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Mortuary\EWM\COVID Vaccination\COVID_variants_age_profile\"/>
    </mc:Choice>
  </mc:AlternateContent>
  <xr:revisionPtr revIDLastSave="0" documentId="13_ncr:1_{0F11B968-29B1-42E1-B195-DB610B72D852}" xr6:coauthVersionLast="47" xr6:coauthVersionMax="47" xr10:uidLastSave="{00000000-0000-0000-0000-000000000000}"/>
  <bookViews>
    <workbookView xWindow="-120" yWindow="-120" windowWidth="29040" windowHeight="15840" activeTab="1" xr2:uid="{630D4792-8A5C-41CD-A465-09F11147E25A}"/>
  </bookViews>
  <sheets>
    <sheet name="Proportion female admissions" sheetId="1" r:id="rId1"/>
    <sheet name="COVID-19 and gender" sheetId="6" r:id="rId2"/>
    <sheet name="Figure 4a" sheetId="2" r:id="rId3"/>
    <sheet name="Figure 4b" sheetId="3" r:id="rId4"/>
    <sheet name="Figure 5" sheetId="4" r:id="rId5"/>
    <sheet name="Figure A1" sheetId="5" r:id="rId6"/>
    <sheet name="Figure A2" sheetId="7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56" i="6"/>
  <c r="I557" i="6"/>
  <c r="I558" i="6"/>
  <c r="I559" i="6"/>
  <c r="I560" i="6"/>
  <c r="I561" i="6"/>
  <c r="I562" i="6"/>
  <c r="I563" i="6"/>
  <c r="I564" i="6"/>
  <c r="I565" i="6"/>
  <c r="I566" i="6"/>
  <c r="I567" i="6"/>
  <c r="I568" i="6"/>
  <c r="I569" i="6"/>
  <c r="I570" i="6"/>
  <c r="I571" i="6"/>
  <c r="I572" i="6"/>
  <c r="I573" i="6"/>
  <c r="I574" i="6"/>
  <c r="I575" i="6"/>
  <c r="I576" i="6"/>
  <c r="I577" i="6"/>
  <c r="I578" i="6"/>
  <c r="I579" i="6"/>
  <c r="I580" i="6"/>
  <c r="I581" i="6"/>
  <c r="I582" i="6"/>
  <c r="I583" i="6"/>
  <c r="I584" i="6"/>
  <c r="I585" i="6"/>
  <c r="I586" i="6"/>
  <c r="I587" i="6"/>
  <c r="I588" i="6"/>
  <c r="I589" i="6"/>
  <c r="I590" i="6"/>
  <c r="I591" i="6"/>
  <c r="I592" i="6"/>
  <c r="I593" i="6"/>
  <c r="I594" i="6"/>
  <c r="I595" i="6"/>
  <c r="I596" i="6"/>
  <c r="I597" i="6"/>
  <c r="I598" i="6"/>
  <c r="I599" i="6"/>
  <c r="I600" i="6"/>
  <c r="I601" i="6"/>
  <c r="I602" i="6"/>
  <c r="I603" i="6"/>
  <c r="I604" i="6"/>
  <c r="I605" i="6"/>
  <c r="I606" i="6"/>
  <c r="I607" i="6"/>
  <c r="I608" i="6"/>
  <c r="I609" i="6"/>
  <c r="I610" i="6"/>
  <c r="I611" i="6"/>
  <c r="I612" i="6"/>
  <c r="I613" i="6"/>
  <c r="I614" i="6"/>
  <c r="I615" i="6"/>
  <c r="I616" i="6"/>
  <c r="I617" i="6"/>
  <c r="I618" i="6"/>
  <c r="I619" i="6"/>
  <c r="I620" i="6"/>
  <c r="I621" i="6"/>
  <c r="I622" i="6"/>
  <c r="I623" i="6"/>
  <c r="I624" i="6"/>
  <c r="I625" i="6"/>
  <c r="I626" i="6"/>
  <c r="I627" i="6"/>
  <c r="I628" i="6"/>
  <c r="I629" i="6"/>
  <c r="I630" i="6"/>
  <c r="I631" i="6"/>
  <c r="I632" i="6"/>
  <c r="I633" i="6"/>
  <c r="I634" i="6"/>
  <c r="I635" i="6"/>
  <c r="I636" i="6"/>
  <c r="I637" i="6"/>
  <c r="I638" i="6"/>
  <c r="I639" i="6"/>
  <c r="I640" i="6"/>
  <c r="I641" i="6"/>
  <c r="I642" i="6"/>
  <c r="I643" i="6"/>
  <c r="I644" i="6"/>
  <c r="I645" i="6"/>
  <c r="I646" i="6"/>
  <c r="I647" i="6"/>
  <c r="I648" i="6"/>
  <c r="I649" i="6"/>
  <c r="I650" i="6"/>
  <c r="I651" i="6"/>
  <c r="I652" i="6"/>
  <c r="I653" i="6"/>
  <c r="I654" i="6"/>
  <c r="I655" i="6"/>
  <c r="I656" i="6"/>
  <c r="I657" i="6"/>
  <c r="I658" i="6"/>
  <c r="I659" i="6"/>
  <c r="I660" i="6"/>
  <c r="I661" i="6"/>
  <c r="I662" i="6"/>
  <c r="I663" i="6"/>
  <c r="I664" i="6"/>
  <c r="I665" i="6"/>
  <c r="I666" i="6"/>
  <c r="I667" i="6"/>
  <c r="I668" i="6"/>
  <c r="I669" i="6"/>
  <c r="I670" i="6"/>
  <c r="I671" i="6"/>
  <c r="I672" i="6"/>
  <c r="I673" i="6"/>
  <c r="I674" i="6"/>
  <c r="I675" i="6"/>
  <c r="I676" i="6"/>
  <c r="I677" i="6"/>
  <c r="I678" i="6"/>
  <c r="I679" i="6"/>
  <c r="I680" i="6"/>
  <c r="I681" i="6"/>
  <c r="I682" i="6"/>
  <c r="I683" i="6"/>
  <c r="I684" i="6"/>
  <c r="I685" i="6"/>
  <c r="I686" i="6"/>
  <c r="I687" i="6"/>
  <c r="I688" i="6"/>
  <c r="I689" i="6"/>
  <c r="I690" i="6"/>
  <c r="I691" i="6"/>
  <c r="I692" i="6"/>
  <c r="I693" i="6"/>
  <c r="I694" i="6"/>
  <c r="I695" i="6"/>
  <c r="I696" i="6"/>
  <c r="I697" i="6"/>
  <c r="I698" i="6"/>
  <c r="I699" i="6"/>
  <c r="I700" i="6"/>
  <c r="I701" i="6"/>
  <c r="I702" i="6"/>
  <c r="I703" i="6"/>
  <c r="I704" i="6"/>
  <c r="I705" i="6"/>
  <c r="I706" i="6"/>
  <c r="I707" i="6"/>
  <c r="I708" i="6"/>
  <c r="I709" i="6"/>
  <c r="I710" i="6"/>
  <c r="I711" i="6"/>
  <c r="I712" i="6"/>
  <c r="I713" i="6"/>
  <c r="I714" i="6"/>
  <c r="I715" i="6"/>
  <c r="I716" i="6"/>
  <c r="I717" i="6"/>
  <c r="I718" i="6"/>
  <c r="I719" i="6"/>
  <c r="I720" i="6"/>
  <c r="I721" i="6"/>
  <c r="I722" i="6"/>
  <c r="I723" i="6"/>
  <c r="I724" i="6"/>
  <c r="I725" i="6"/>
  <c r="I726" i="6"/>
  <c r="I727" i="6"/>
  <c r="I728" i="6"/>
  <c r="I729" i="6"/>
  <c r="I730" i="6"/>
  <c r="I731" i="6"/>
  <c r="I732" i="6"/>
  <c r="I733" i="6"/>
  <c r="I734" i="6"/>
  <c r="I735" i="6"/>
  <c r="I736" i="6"/>
  <c r="I737" i="6"/>
  <c r="I738" i="6"/>
  <c r="I739" i="6"/>
  <c r="I740" i="6"/>
  <c r="I741" i="6"/>
  <c r="I742" i="6"/>
  <c r="I743" i="6"/>
  <c r="I744" i="6"/>
  <c r="I745" i="6"/>
  <c r="I746" i="6"/>
  <c r="I747" i="6"/>
  <c r="I748" i="6"/>
  <c r="I749" i="6"/>
  <c r="I750" i="6"/>
  <c r="I751" i="6"/>
  <c r="I752" i="6"/>
  <c r="I753" i="6"/>
  <c r="I754" i="6"/>
  <c r="I755" i="6"/>
  <c r="I756" i="6"/>
  <c r="I757" i="6"/>
  <c r="I758" i="6"/>
  <c r="I759" i="6"/>
  <c r="I760" i="6"/>
  <c r="I761" i="6"/>
  <c r="I762" i="6"/>
  <c r="I763" i="6"/>
  <c r="I764" i="6"/>
  <c r="I765" i="6"/>
  <c r="I766" i="6"/>
  <c r="I767" i="6"/>
  <c r="I768" i="6"/>
  <c r="I769" i="6"/>
  <c r="I770" i="6"/>
  <c r="I771" i="6"/>
  <c r="I772" i="6"/>
  <c r="I773" i="6"/>
  <c r="I774" i="6"/>
  <c r="I775" i="6"/>
  <c r="I776" i="6"/>
  <c r="I777" i="6"/>
  <c r="I778" i="6"/>
  <c r="I779" i="6"/>
  <c r="I780" i="6"/>
  <c r="I781" i="6"/>
  <c r="I782" i="6"/>
  <c r="I783" i="6"/>
  <c r="I784" i="6"/>
  <c r="I785" i="6"/>
  <c r="I786" i="6"/>
  <c r="I787" i="6"/>
  <c r="I788" i="6"/>
  <c r="I789" i="6"/>
  <c r="I790" i="6"/>
  <c r="I791" i="6"/>
  <c r="I792" i="6"/>
  <c r="I793" i="6"/>
  <c r="I794" i="6"/>
  <c r="I795" i="6"/>
  <c r="I796" i="6"/>
  <c r="I797" i="6"/>
  <c r="I798" i="6"/>
  <c r="I799" i="6"/>
  <c r="I800" i="6"/>
  <c r="I801" i="6"/>
  <c r="I802" i="6"/>
  <c r="I803" i="6"/>
  <c r="I804" i="6"/>
  <c r="I805" i="6"/>
  <c r="I806" i="6"/>
  <c r="I807" i="6"/>
  <c r="I808" i="6"/>
  <c r="I809" i="6"/>
  <c r="I810" i="6"/>
  <c r="I811" i="6"/>
  <c r="I812" i="6"/>
  <c r="I813" i="6"/>
  <c r="I814" i="6"/>
  <c r="I815" i="6"/>
  <c r="I816" i="6"/>
  <c r="I817" i="6"/>
  <c r="I818" i="6"/>
  <c r="I819" i="6"/>
  <c r="I820" i="6"/>
  <c r="I821" i="6"/>
  <c r="I822" i="6"/>
  <c r="I823" i="6"/>
  <c r="I824" i="6"/>
  <c r="I825" i="6"/>
  <c r="I826" i="6"/>
  <c r="I827" i="6"/>
  <c r="I828" i="6"/>
  <c r="I829" i="6"/>
  <c r="I830" i="6"/>
  <c r="I831" i="6"/>
  <c r="I832" i="6"/>
  <c r="I833" i="6"/>
  <c r="I834" i="6"/>
  <c r="I835" i="6"/>
  <c r="I836" i="6"/>
  <c r="I837" i="6"/>
  <c r="I838" i="6"/>
  <c r="I839" i="6"/>
  <c r="I840" i="6"/>
  <c r="I841" i="6"/>
  <c r="I842" i="6"/>
  <c r="I843" i="6"/>
  <c r="I844" i="6"/>
  <c r="I845" i="6"/>
  <c r="I846" i="6"/>
  <c r="I847" i="6"/>
  <c r="I848" i="6"/>
  <c r="I849" i="6"/>
  <c r="I850" i="6"/>
  <c r="I851" i="6"/>
  <c r="I852" i="6"/>
  <c r="I853" i="6"/>
  <c r="I854" i="6"/>
  <c r="I855" i="6"/>
  <c r="I856" i="6"/>
  <c r="I857" i="6"/>
  <c r="I858" i="6"/>
  <c r="I859" i="6"/>
  <c r="I860" i="6"/>
  <c r="I861" i="6"/>
  <c r="I862" i="6"/>
  <c r="I863" i="6"/>
  <c r="I864" i="6"/>
  <c r="I865" i="6"/>
  <c r="I866" i="6"/>
  <c r="I867" i="6"/>
  <c r="I868" i="6"/>
  <c r="I869" i="6"/>
  <c r="I870" i="6"/>
  <c r="I871" i="6"/>
  <c r="I872" i="6"/>
  <c r="I873" i="6"/>
  <c r="I874" i="6"/>
  <c r="I875" i="6"/>
  <c r="I876" i="6"/>
  <c r="I877" i="6"/>
  <c r="I878" i="6"/>
  <c r="I879" i="6"/>
  <c r="I880" i="6"/>
  <c r="I881" i="6"/>
  <c r="I882" i="6"/>
  <c r="I883" i="6"/>
  <c r="I884" i="6"/>
  <c r="I885" i="6"/>
  <c r="I886" i="6"/>
  <c r="I887" i="6"/>
  <c r="I888" i="6"/>
  <c r="I889" i="6"/>
  <c r="I890" i="6"/>
  <c r="I891" i="6"/>
  <c r="I892" i="6"/>
  <c r="I893" i="6"/>
  <c r="I894" i="6"/>
  <c r="I895" i="6"/>
  <c r="I896" i="6"/>
  <c r="I897" i="6"/>
  <c r="I898" i="6"/>
  <c r="I899" i="6"/>
  <c r="I900" i="6"/>
  <c r="I901" i="6"/>
  <c r="I902" i="6"/>
  <c r="I903" i="6"/>
  <c r="I904" i="6"/>
  <c r="I905" i="6"/>
  <c r="I906" i="6"/>
  <c r="I907" i="6"/>
  <c r="I908" i="6"/>
  <c r="I909" i="6"/>
  <c r="I910" i="6"/>
  <c r="I911" i="6"/>
  <c r="I912" i="6"/>
  <c r="I913" i="6"/>
  <c r="I914" i="6"/>
  <c r="I915" i="6"/>
  <c r="I916" i="6"/>
  <c r="I917" i="6"/>
  <c r="I918" i="6"/>
  <c r="I919" i="6"/>
  <c r="I920" i="6"/>
  <c r="I921" i="6"/>
  <c r="I922" i="6"/>
  <c r="I923" i="6"/>
  <c r="I924" i="6"/>
  <c r="I925" i="6"/>
  <c r="I926" i="6"/>
  <c r="I927" i="6"/>
  <c r="I928" i="6"/>
  <c r="I929" i="6"/>
  <c r="I930" i="6"/>
  <c r="I931" i="6"/>
  <c r="I932" i="6"/>
  <c r="I933" i="6"/>
  <c r="I934" i="6"/>
  <c r="I935" i="6"/>
  <c r="I936" i="6"/>
  <c r="I937" i="6"/>
  <c r="I938" i="6"/>
  <c r="I939" i="6"/>
  <c r="I940" i="6"/>
  <c r="I941" i="6"/>
  <c r="I942" i="6"/>
  <c r="I943" i="6"/>
  <c r="I944" i="6"/>
  <c r="I945" i="6"/>
  <c r="I946" i="6"/>
  <c r="I947" i="6"/>
  <c r="I948" i="6"/>
  <c r="I949" i="6"/>
  <c r="I950" i="6"/>
  <c r="I951" i="6"/>
  <c r="I952" i="6"/>
  <c r="I953" i="6"/>
  <c r="I954" i="6"/>
  <c r="I955" i="6"/>
  <c r="I956" i="6"/>
  <c r="I957" i="6"/>
  <c r="I958" i="6"/>
  <c r="I959" i="6"/>
  <c r="I960" i="6"/>
  <c r="I961" i="6"/>
  <c r="I962" i="6"/>
  <c r="I963" i="6"/>
  <c r="I964" i="6"/>
  <c r="I965" i="6"/>
  <c r="I5" i="6"/>
  <c r="I967" i="6"/>
  <c r="I968" i="6"/>
  <c r="I969" i="6"/>
  <c r="I970" i="6"/>
  <c r="I971" i="6"/>
  <c r="I972" i="6"/>
  <c r="I973" i="6"/>
  <c r="I974" i="6"/>
  <c r="I975" i="6"/>
  <c r="I976" i="6"/>
  <c r="I977" i="6"/>
  <c r="I978" i="6"/>
  <c r="I979" i="6"/>
  <c r="I980" i="6"/>
  <c r="I981" i="6"/>
  <c r="I982" i="6"/>
  <c r="I983" i="6"/>
  <c r="I984" i="6"/>
  <c r="I985" i="6"/>
  <c r="I986" i="6"/>
  <c r="I987" i="6"/>
  <c r="I988" i="6"/>
  <c r="I989" i="6"/>
  <c r="I990" i="6"/>
  <c r="I991" i="6"/>
  <c r="I992" i="6"/>
  <c r="I993" i="6"/>
  <c r="I994" i="6"/>
  <c r="I995" i="6"/>
  <c r="I996" i="6"/>
  <c r="I997" i="6"/>
  <c r="I998" i="6"/>
  <c r="I999" i="6"/>
  <c r="I1000" i="6"/>
  <c r="I1001" i="6"/>
  <c r="I1002" i="6"/>
  <c r="I1003" i="6"/>
  <c r="I1004" i="6"/>
  <c r="I1005" i="6"/>
  <c r="I1006" i="6"/>
  <c r="I1007" i="6"/>
  <c r="I1008" i="6"/>
  <c r="I1009" i="6"/>
  <c r="I1010" i="6"/>
  <c r="I1011" i="6"/>
  <c r="I1012" i="6"/>
  <c r="I1013" i="6"/>
  <c r="I1014" i="6"/>
  <c r="I1015" i="6"/>
  <c r="I1016" i="6"/>
  <c r="I1017" i="6"/>
  <c r="I1018" i="6"/>
  <c r="I1019" i="6"/>
  <c r="I1020" i="6"/>
  <c r="I1021" i="6"/>
  <c r="I1022" i="6"/>
  <c r="I1023" i="6"/>
  <c r="I1024" i="6"/>
  <c r="I1025" i="6"/>
  <c r="I1026" i="6"/>
  <c r="I1027" i="6"/>
  <c r="I1028" i="6"/>
  <c r="I1029" i="6"/>
  <c r="I1030" i="6"/>
  <c r="I1031" i="6"/>
  <c r="I1032" i="6"/>
  <c r="I1033" i="6"/>
  <c r="I1034" i="6"/>
  <c r="I1035" i="6"/>
  <c r="I1036" i="6"/>
  <c r="I1037" i="6"/>
  <c r="I1038" i="6"/>
  <c r="I1039" i="6"/>
  <c r="I1040" i="6"/>
  <c r="I1041" i="6"/>
  <c r="I1042" i="6"/>
  <c r="I1043" i="6"/>
  <c r="I1044" i="6"/>
  <c r="I1045" i="6"/>
  <c r="I1046" i="6"/>
  <c r="I1047" i="6"/>
  <c r="I1048" i="6"/>
  <c r="I1049" i="6"/>
  <c r="I1050" i="6"/>
  <c r="I1051" i="6"/>
  <c r="I1052" i="6"/>
  <c r="I1053" i="6"/>
  <c r="I1054" i="6"/>
  <c r="I1055" i="6"/>
  <c r="I1056" i="6"/>
  <c r="I1057" i="6"/>
  <c r="I1058" i="6"/>
  <c r="I1059" i="6"/>
  <c r="I1060" i="6"/>
  <c r="I1061" i="6"/>
  <c r="I1062" i="6"/>
  <c r="I1063" i="6"/>
  <c r="I1064" i="6"/>
  <c r="I1065" i="6"/>
  <c r="I1066" i="6"/>
  <c r="I1067" i="6"/>
  <c r="I1068" i="6"/>
  <c r="I1069" i="6"/>
  <c r="I1070" i="6"/>
  <c r="I1071" i="6"/>
  <c r="I1072" i="6"/>
  <c r="I1073" i="6"/>
  <c r="I1074" i="6"/>
  <c r="I1075" i="6"/>
  <c r="I1076" i="6"/>
  <c r="I1077" i="6"/>
  <c r="I1078" i="6"/>
  <c r="I1079" i="6"/>
  <c r="I1080" i="6"/>
  <c r="I1081" i="6"/>
  <c r="I1082" i="6"/>
  <c r="I1083" i="6"/>
  <c r="I1084" i="6"/>
  <c r="I1085" i="6"/>
  <c r="I1086" i="6"/>
  <c r="I1087" i="6"/>
  <c r="I1088" i="6"/>
  <c r="I1089" i="6"/>
  <c r="I1090" i="6"/>
  <c r="I1091" i="6"/>
  <c r="I1092" i="6"/>
  <c r="I1093" i="6"/>
  <c r="I1094" i="6"/>
  <c r="I1095" i="6"/>
  <c r="I1096" i="6"/>
  <c r="I1097" i="6"/>
  <c r="I1098" i="6"/>
  <c r="I1099" i="6"/>
  <c r="I1100" i="6"/>
  <c r="I1101" i="6"/>
  <c r="I1102" i="6"/>
  <c r="I1103" i="6"/>
  <c r="I1104" i="6"/>
  <c r="I1105" i="6"/>
  <c r="I1106" i="6"/>
  <c r="I1107" i="6"/>
  <c r="I1108" i="6"/>
  <c r="I1109" i="6"/>
  <c r="I1110" i="6"/>
  <c r="I1111" i="6"/>
  <c r="I1112" i="6"/>
  <c r="I1113" i="6"/>
  <c r="I1114" i="6"/>
  <c r="I1115" i="6"/>
  <c r="I1116" i="6"/>
  <c r="I1117" i="6"/>
  <c r="I1118" i="6"/>
  <c r="I1119" i="6"/>
  <c r="I1120" i="6"/>
  <c r="I1121" i="6"/>
  <c r="I1122" i="6"/>
  <c r="I1123" i="6"/>
  <c r="I1124" i="6"/>
  <c r="I1125" i="6"/>
  <c r="I1126" i="6"/>
  <c r="I1127" i="6"/>
  <c r="I1128" i="6"/>
  <c r="I1129" i="6"/>
  <c r="I1130" i="6"/>
  <c r="I1131" i="6"/>
  <c r="I1132" i="6"/>
  <c r="I1133" i="6"/>
  <c r="I1134" i="6"/>
  <c r="I1135" i="6"/>
  <c r="I1136" i="6"/>
  <c r="I1137" i="6"/>
  <c r="I1138" i="6"/>
  <c r="I1139" i="6"/>
  <c r="I1140" i="6"/>
  <c r="I1141" i="6"/>
  <c r="I1142" i="6"/>
  <c r="I1143" i="6"/>
  <c r="I1144" i="6"/>
  <c r="I1145" i="6"/>
  <c r="I1146" i="6"/>
  <c r="I1147" i="6"/>
  <c r="I1148" i="6"/>
  <c r="I1149" i="6"/>
  <c r="I1150" i="6"/>
  <c r="I1151" i="6"/>
  <c r="I1152" i="6"/>
  <c r="I1153" i="6"/>
  <c r="I1154" i="6"/>
  <c r="I1155" i="6"/>
  <c r="I1156" i="6"/>
  <c r="I1157" i="6"/>
  <c r="I1158" i="6"/>
  <c r="I1159" i="6"/>
  <c r="I1160" i="6"/>
  <c r="I1161" i="6"/>
  <c r="I1162" i="6"/>
  <c r="I1163" i="6"/>
  <c r="I1164" i="6"/>
  <c r="I1165" i="6"/>
  <c r="I1166" i="6"/>
  <c r="I1167" i="6"/>
  <c r="I1168" i="6"/>
  <c r="I1169" i="6"/>
  <c r="I1170" i="6"/>
  <c r="I1171" i="6"/>
  <c r="I1172" i="6"/>
  <c r="I1173" i="6"/>
  <c r="I1174" i="6"/>
  <c r="I1175" i="6"/>
  <c r="I1176" i="6"/>
  <c r="I1177" i="6"/>
  <c r="I1178" i="6"/>
  <c r="I1179" i="6"/>
  <c r="I1180" i="6"/>
  <c r="I1181" i="6"/>
  <c r="I1182" i="6"/>
  <c r="I1183" i="6"/>
  <c r="I1184" i="6"/>
  <c r="I1185" i="6"/>
  <c r="I1186" i="6"/>
  <c r="I1187" i="6"/>
  <c r="I1188" i="6"/>
  <c r="I1189" i="6"/>
  <c r="I1190" i="6"/>
  <c r="I1191" i="6"/>
  <c r="I1192" i="6"/>
  <c r="I1193" i="6"/>
  <c r="I1194" i="6"/>
  <c r="I1195" i="6"/>
  <c r="I1196" i="6"/>
  <c r="I1197" i="6"/>
  <c r="I1198" i="6"/>
  <c r="AI506" i="1"/>
  <c r="AG6" i="1"/>
  <c r="AI6" i="1" s="1"/>
  <c r="AH6" i="1"/>
  <c r="AG7" i="1"/>
  <c r="AI7" i="1" s="1"/>
  <c r="AH7" i="1"/>
  <c r="AG8" i="1"/>
  <c r="AI8" i="1" s="1"/>
  <c r="AH8" i="1"/>
  <c r="AG9" i="1"/>
  <c r="AI9" i="1" s="1"/>
  <c r="AH9" i="1"/>
  <c r="AG10" i="1"/>
  <c r="AI10" i="1" s="1"/>
  <c r="AH10" i="1"/>
  <c r="AG11" i="1"/>
  <c r="AI11" i="1" s="1"/>
  <c r="AH11" i="1"/>
  <c r="AG12" i="1"/>
  <c r="AI12" i="1" s="1"/>
  <c r="AH12" i="1"/>
  <c r="AG13" i="1"/>
  <c r="AI13" i="1" s="1"/>
  <c r="AH13" i="1"/>
  <c r="AG14" i="1"/>
  <c r="AI14" i="1" s="1"/>
  <c r="AH14" i="1"/>
  <c r="AG15" i="1"/>
  <c r="AI15" i="1" s="1"/>
  <c r="AH15" i="1"/>
  <c r="AG16" i="1"/>
  <c r="AI16" i="1" s="1"/>
  <c r="AH16" i="1"/>
  <c r="AG17" i="1"/>
  <c r="AI17" i="1" s="1"/>
  <c r="AH17" i="1"/>
  <c r="AG18" i="1"/>
  <c r="AI18" i="1" s="1"/>
  <c r="AH18" i="1"/>
  <c r="AG19" i="1"/>
  <c r="AI19" i="1" s="1"/>
  <c r="AH19" i="1"/>
  <c r="AG20" i="1"/>
  <c r="AI20" i="1" s="1"/>
  <c r="AH20" i="1"/>
  <c r="AG21" i="1"/>
  <c r="AI21" i="1" s="1"/>
  <c r="AH21" i="1"/>
  <c r="AG22" i="1"/>
  <c r="AI22" i="1" s="1"/>
  <c r="AH22" i="1"/>
  <c r="AG23" i="1"/>
  <c r="AI23" i="1" s="1"/>
  <c r="AH23" i="1"/>
  <c r="AG24" i="1"/>
  <c r="AI24" i="1" s="1"/>
  <c r="AH24" i="1"/>
  <c r="AG25" i="1"/>
  <c r="AI25" i="1" s="1"/>
  <c r="AH25" i="1"/>
  <c r="AG26" i="1"/>
  <c r="AI26" i="1" s="1"/>
  <c r="AH26" i="1"/>
  <c r="AG27" i="1"/>
  <c r="AI27" i="1" s="1"/>
  <c r="AH27" i="1"/>
  <c r="AG28" i="1"/>
  <c r="AI28" i="1" s="1"/>
  <c r="AH28" i="1"/>
  <c r="AG29" i="1"/>
  <c r="AI29" i="1" s="1"/>
  <c r="AH29" i="1"/>
  <c r="AG30" i="1"/>
  <c r="AI30" i="1" s="1"/>
  <c r="AH30" i="1"/>
  <c r="AG31" i="1"/>
  <c r="AI31" i="1" s="1"/>
  <c r="AH31" i="1"/>
  <c r="AG32" i="1"/>
  <c r="AI32" i="1" s="1"/>
  <c r="AH32" i="1"/>
  <c r="AG33" i="1"/>
  <c r="AI33" i="1" s="1"/>
  <c r="AH33" i="1"/>
  <c r="AG34" i="1"/>
  <c r="AI34" i="1" s="1"/>
  <c r="AH34" i="1"/>
  <c r="AG35" i="1"/>
  <c r="AI35" i="1" s="1"/>
  <c r="AH35" i="1"/>
  <c r="AG36" i="1"/>
  <c r="AI36" i="1" s="1"/>
  <c r="AH36" i="1"/>
  <c r="AG37" i="1"/>
  <c r="AI37" i="1" s="1"/>
  <c r="AH37" i="1"/>
  <c r="AG38" i="1"/>
  <c r="AI38" i="1" s="1"/>
  <c r="AH38" i="1"/>
  <c r="AG39" i="1"/>
  <c r="AI39" i="1" s="1"/>
  <c r="AH39" i="1"/>
  <c r="AG40" i="1"/>
  <c r="AI40" i="1" s="1"/>
  <c r="AH40" i="1"/>
  <c r="AG41" i="1"/>
  <c r="AI41" i="1" s="1"/>
  <c r="AH41" i="1"/>
  <c r="AG42" i="1"/>
  <c r="AI42" i="1" s="1"/>
  <c r="AH42" i="1"/>
  <c r="AG43" i="1"/>
  <c r="AI43" i="1" s="1"/>
  <c r="AH43" i="1"/>
  <c r="AG44" i="1"/>
  <c r="AI44" i="1" s="1"/>
  <c r="AH44" i="1"/>
  <c r="AG45" i="1"/>
  <c r="AI45" i="1" s="1"/>
  <c r="AH45" i="1"/>
  <c r="AG46" i="1"/>
  <c r="AI46" i="1" s="1"/>
  <c r="AH46" i="1"/>
  <c r="AG47" i="1"/>
  <c r="AI47" i="1" s="1"/>
  <c r="AH47" i="1"/>
  <c r="AG48" i="1"/>
  <c r="AI48" i="1" s="1"/>
  <c r="AH48" i="1"/>
  <c r="AG49" i="1"/>
  <c r="AI49" i="1" s="1"/>
  <c r="AH49" i="1"/>
  <c r="AG50" i="1"/>
  <c r="AI50" i="1" s="1"/>
  <c r="AH50" i="1"/>
  <c r="AG51" i="1"/>
  <c r="AI51" i="1" s="1"/>
  <c r="AH51" i="1"/>
  <c r="AG52" i="1"/>
  <c r="AI52" i="1" s="1"/>
  <c r="AH52" i="1"/>
  <c r="AG53" i="1"/>
  <c r="AI53" i="1" s="1"/>
  <c r="AH53" i="1"/>
  <c r="AG54" i="1"/>
  <c r="AI54" i="1" s="1"/>
  <c r="AH54" i="1"/>
  <c r="AG55" i="1"/>
  <c r="AI55" i="1" s="1"/>
  <c r="AH55" i="1"/>
  <c r="AG56" i="1"/>
  <c r="AI56" i="1" s="1"/>
  <c r="AH56" i="1"/>
  <c r="AG57" i="1"/>
  <c r="AI57" i="1" s="1"/>
  <c r="AH57" i="1"/>
  <c r="AG58" i="1"/>
  <c r="AI58" i="1" s="1"/>
  <c r="AH58" i="1"/>
  <c r="AG59" i="1"/>
  <c r="AI59" i="1" s="1"/>
  <c r="AH59" i="1"/>
  <c r="AG60" i="1"/>
  <c r="AI60" i="1" s="1"/>
  <c r="AH60" i="1"/>
  <c r="AG61" i="1"/>
  <c r="AI61" i="1" s="1"/>
  <c r="AH61" i="1"/>
  <c r="AG62" i="1"/>
  <c r="AI62" i="1" s="1"/>
  <c r="AH62" i="1"/>
  <c r="AG63" i="1"/>
  <c r="AI63" i="1" s="1"/>
  <c r="AH63" i="1"/>
  <c r="AG64" i="1"/>
  <c r="AI64" i="1" s="1"/>
  <c r="AH64" i="1"/>
  <c r="AG65" i="1"/>
  <c r="AI65" i="1" s="1"/>
  <c r="AH65" i="1"/>
  <c r="AG66" i="1"/>
  <c r="AI66" i="1" s="1"/>
  <c r="AH66" i="1"/>
  <c r="AG67" i="1"/>
  <c r="AI67" i="1" s="1"/>
  <c r="AH67" i="1"/>
  <c r="AG68" i="1"/>
  <c r="AI68" i="1" s="1"/>
  <c r="AH68" i="1"/>
  <c r="AG69" i="1"/>
  <c r="AI69" i="1" s="1"/>
  <c r="AH69" i="1"/>
  <c r="AG70" i="1"/>
  <c r="AI70" i="1" s="1"/>
  <c r="AH70" i="1"/>
  <c r="AG71" i="1"/>
  <c r="AI71" i="1" s="1"/>
  <c r="AH71" i="1"/>
  <c r="AG72" i="1"/>
  <c r="AI72" i="1" s="1"/>
  <c r="AH72" i="1"/>
  <c r="AG73" i="1"/>
  <c r="AI73" i="1" s="1"/>
  <c r="AH73" i="1"/>
  <c r="AG74" i="1"/>
  <c r="AI74" i="1" s="1"/>
  <c r="AH74" i="1"/>
  <c r="AG75" i="1"/>
  <c r="AI75" i="1" s="1"/>
  <c r="AH75" i="1"/>
  <c r="AG76" i="1"/>
  <c r="AI76" i="1" s="1"/>
  <c r="AH76" i="1"/>
  <c r="AG77" i="1"/>
  <c r="AI77" i="1" s="1"/>
  <c r="AH77" i="1"/>
  <c r="AG78" i="1"/>
  <c r="AI78" i="1" s="1"/>
  <c r="AH78" i="1"/>
  <c r="AG79" i="1"/>
  <c r="AI79" i="1" s="1"/>
  <c r="AH79" i="1"/>
  <c r="AG80" i="1"/>
  <c r="AI80" i="1" s="1"/>
  <c r="AH80" i="1"/>
  <c r="AG81" i="1"/>
  <c r="AI81" i="1" s="1"/>
  <c r="AH81" i="1"/>
  <c r="AG82" i="1"/>
  <c r="AI82" i="1" s="1"/>
  <c r="AH82" i="1"/>
  <c r="AG83" i="1"/>
  <c r="AI83" i="1" s="1"/>
  <c r="AH83" i="1"/>
  <c r="AG84" i="1"/>
  <c r="AI84" i="1" s="1"/>
  <c r="AH84" i="1"/>
  <c r="AG85" i="1"/>
  <c r="AI85" i="1" s="1"/>
  <c r="AH85" i="1"/>
  <c r="AG86" i="1"/>
  <c r="AI86" i="1" s="1"/>
  <c r="AH86" i="1"/>
  <c r="AG87" i="1"/>
  <c r="AI87" i="1" s="1"/>
  <c r="AH87" i="1"/>
  <c r="AG88" i="1"/>
  <c r="AI88" i="1" s="1"/>
  <c r="AH88" i="1"/>
  <c r="AG89" i="1"/>
  <c r="AI89" i="1" s="1"/>
  <c r="AH89" i="1"/>
  <c r="AG90" i="1"/>
  <c r="AI90" i="1" s="1"/>
  <c r="AH90" i="1"/>
  <c r="AG91" i="1"/>
  <c r="AI91" i="1" s="1"/>
  <c r="AH91" i="1"/>
  <c r="AG92" i="1"/>
  <c r="AI92" i="1" s="1"/>
  <c r="AH92" i="1"/>
  <c r="AG93" i="1"/>
  <c r="AI93" i="1" s="1"/>
  <c r="AH93" i="1"/>
  <c r="AG94" i="1"/>
  <c r="AI94" i="1" s="1"/>
  <c r="AH94" i="1"/>
  <c r="AG95" i="1"/>
  <c r="AI95" i="1" s="1"/>
  <c r="AH95" i="1"/>
  <c r="AG96" i="1"/>
  <c r="AI96" i="1" s="1"/>
  <c r="AH96" i="1"/>
  <c r="AG97" i="1"/>
  <c r="AI97" i="1" s="1"/>
  <c r="AH97" i="1"/>
  <c r="AG98" i="1"/>
  <c r="AI98" i="1" s="1"/>
  <c r="AH98" i="1"/>
  <c r="AG99" i="1"/>
  <c r="AI99" i="1" s="1"/>
  <c r="AH99" i="1"/>
  <c r="AG100" i="1"/>
  <c r="AI100" i="1" s="1"/>
  <c r="AH100" i="1"/>
  <c r="AG101" i="1"/>
  <c r="AI101" i="1" s="1"/>
  <c r="AH101" i="1"/>
  <c r="AG102" i="1"/>
  <c r="AI102" i="1" s="1"/>
  <c r="AH102" i="1"/>
  <c r="AG103" i="1"/>
  <c r="AI103" i="1" s="1"/>
  <c r="AH103" i="1"/>
  <c r="AG104" i="1"/>
  <c r="AI104" i="1" s="1"/>
  <c r="AH104" i="1"/>
  <c r="AG105" i="1"/>
  <c r="AI105" i="1" s="1"/>
  <c r="AH105" i="1"/>
  <c r="AG106" i="1"/>
  <c r="AI106" i="1" s="1"/>
  <c r="AH106" i="1"/>
  <c r="AG107" i="1"/>
  <c r="AI107" i="1" s="1"/>
  <c r="AH107" i="1"/>
  <c r="AG108" i="1"/>
  <c r="AI108" i="1" s="1"/>
  <c r="AH108" i="1"/>
  <c r="AG109" i="1"/>
  <c r="AI109" i="1" s="1"/>
  <c r="AH109" i="1"/>
  <c r="AG110" i="1"/>
  <c r="AI110" i="1" s="1"/>
  <c r="AH110" i="1"/>
  <c r="AG111" i="1"/>
  <c r="AI111" i="1" s="1"/>
  <c r="AH111" i="1"/>
  <c r="AG112" i="1"/>
  <c r="AI112" i="1" s="1"/>
  <c r="AH112" i="1"/>
  <c r="AG113" i="1"/>
  <c r="AI113" i="1" s="1"/>
  <c r="AH113" i="1"/>
  <c r="AG114" i="1"/>
  <c r="AI114" i="1" s="1"/>
  <c r="AH114" i="1"/>
  <c r="AG115" i="1"/>
  <c r="AI115" i="1" s="1"/>
  <c r="AH115" i="1"/>
  <c r="AG116" i="1"/>
  <c r="AI116" i="1" s="1"/>
  <c r="AH116" i="1"/>
  <c r="AG117" i="1"/>
  <c r="AI117" i="1" s="1"/>
  <c r="AH117" i="1"/>
  <c r="AG118" i="1"/>
  <c r="AI118" i="1" s="1"/>
  <c r="AH118" i="1"/>
  <c r="AG119" i="1"/>
  <c r="AI119" i="1" s="1"/>
  <c r="AH119" i="1"/>
  <c r="AG120" i="1"/>
  <c r="AI120" i="1" s="1"/>
  <c r="AH120" i="1"/>
  <c r="AG121" i="1"/>
  <c r="AI121" i="1" s="1"/>
  <c r="AH121" i="1"/>
  <c r="AG122" i="1"/>
  <c r="AI122" i="1" s="1"/>
  <c r="AH122" i="1"/>
  <c r="AG123" i="1"/>
  <c r="AI123" i="1" s="1"/>
  <c r="AH123" i="1"/>
  <c r="AG124" i="1"/>
  <c r="AI124" i="1" s="1"/>
  <c r="AH124" i="1"/>
  <c r="AG125" i="1"/>
  <c r="AI125" i="1" s="1"/>
  <c r="AH125" i="1"/>
  <c r="AG126" i="1"/>
  <c r="AI126" i="1" s="1"/>
  <c r="AH126" i="1"/>
  <c r="AG127" i="1"/>
  <c r="AI127" i="1" s="1"/>
  <c r="AH127" i="1"/>
  <c r="AG128" i="1"/>
  <c r="AI128" i="1" s="1"/>
  <c r="AH128" i="1"/>
  <c r="AG129" i="1"/>
  <c r="AI129" i="1" s="1"/>
  <c r="AH129" i="1"/>
  <c r="AG130" i="1"/>
  <c r="AI130" i="1" s="1"/>
  <c r="AH130" i="1"/>
  <c r="AG131" i="1"/>
  <c r="AI131" i="1" s="1"/>
  <c r="AH131" i="1"/>
  <c r="AG132" i="1"/>
  <c r="AI132" i="1" s="1"/>
  <c r="AH132" i="1"/>
  <c r="AG133" i="1"/>
  <c r="AI133" i="1" s="1"/>
  <c r="AH133" i="1"/>
  <c r="AG134" i="1"/>
  <c r="AI134" i="1" s="1"/>
  <c r="AH134" i="1"/>
  <c r="AG135" i="1"/>
  <c r="AI135" i="1" s="1"/>
  <c r="AH135" i="1"/>
  <c r="AG136" i="1"/>
  <c r="AI136" i="1" s="1"/>
  <c r="AH136" i="1"/>
  <c r="AG137" i="1"/>
  <c r="AI137" i="1" s="1"/>
  <c r="AH137" i="1"/>
  <c r="AG138" i="1"/>
  <c r="AI138" i="1" s="1"/>
  <c r="AH138" i="1"/>
  <c r="AG139" i="1"/>
  <c r="AI139" i="1" s="1"/>
  <c r="AH139" i="1"/>
  <c r="AG140" i="1"/>
  <c r="AI140" i="1" s="1"/>
  <c r="AH140" i="1"/>
  <c r="AG141" i="1"/>
  <c r="AI141" i="1" s="1"/>
  <c r="AH141" i="1"/>
  <c r="AG142" i="1"/>
  <c r="AI142" i="1" s="1"/>
  <c r="AH142" i="1"/>
  <c r="AG143" i="1"/>
  <c r="AI143" i="1" s="1"/>
  <c r="AH143" i="1"/>
  <c r="AG144" i="1"/>
  <c r="AI144" i="1" s="1"/>
  <c r="AH144" i="1"/>
  <c r="AG145" i="1"/>
  <c r="AI145" i="1" s="1"/>
  <c r="AH145" i="1"/>
  <c r="AG146" i="1"/>
  <c r="AI146" i="1" s="1"/>
  <c r="AH146" i="1"/>
  <c r="AG147" i="1"/>
  <c r="AI147" i="1" s="1"/>
  <c r="AH147" i="1"/>
  <c r="AG148" i="1"/>
  <c r="AI148" i="1" s="1"/>
  <c r="AH148" i="1"/>
  <c r="AG149" i="1"/>
  <c r="AI149" i="1" s="1"/>
  <c r="AH149" i="1"/>
  <c r="AG150" i="1"/>
  <c r="AI150" i="1" s="1"/>
  <c r="AH150" i="1"/>
  <c r="AG151" i="1"/>
  <c r="AI151" i="1" s="1"/>
  <c r="AH151" i="1"/>
  <c r="AG152" i="1"/>
  <c r="AI152" i="1" s="1"/>
  <c r="AH152" i="1"/>
  <c r="AG153" i="1"/>
  <c r="AI153" i="1" s="1"/>
  <c r="AH153" i="1"/>
  <c r="AG154" i="1"/>
  <c r="AI154" i="1" s="1"/>
  <c r="AH154" i="1"/>
  <c r="AG155" i="1"/>
  <c r="AI155" i="1" s="1"/>
  <c r="AH155" i="1"/>
  <c r="AG156" i="1"/>
  <c r="AI156" i="1" s="1"/>
  <c r="AH156" i="1"/>
  <c r="AG157" i="1"/>
  <c r="AI157" i="1" s="1"/>
  <c r="AH157" i="1"/>
  <c r="AG158" i="1"/>
  <c r="AI158" i="1" s="1"/>
  <c r="AH158" i="1"/>
  <c r="AG159" i="1"/>
  <c r="AI159" i="1" s="1"/>
  <c r="AH159" i="1"/>
  <c r="AG160" i="1"/>
  <c r="AI160" i="1" s="1"/>
  <c r="AH160" i="1"/>
  <c r="AG161" i="1"/>
  <c r="AI161" i="1" s="1"/>
  <c r="AH161" i="1"/>
  <c r="AG162" i="1"/>
  <c r="AI162" i="1" s="1"/>
  <c r="AH162" i="1"/>
  <c r="AG163" i="1"/>
  <c r="AI163" i="1" s="1"/>
  <c r="AH163" i="1"/>
  <c r="AG164" i="1"/>
  <c r="AI164" i="1" s="1"/>
  <c r="AH164" i="1"/>
  <c r="AG165" i="1"/>
  <c r="AI165" i="1" s="1"/>
  <c r="AH165" i="1"/>
  <c r="AG166" i="1"/>
  <c r="AI166" i="1" s="1"/>
  <c r="AH166" i="1"/>
  <c r="AG167" i="1"/>
  <c r="AI167" i="1" s="1"/>
  <c r="AH167" i="1"/>
  <c r="AG168" i="1"/>
  <c r="AI168" i="1" s="1"/>
  <c r="AH168" i="1"/>
  <c r="AG169" i="1"/>
  <c r="AI169" i="1" s="1"/>
  <c r="AH169" i="1"/>
  <c r="AG170" i="1"/>
  <c r="AI170" i="1" s="1"/>
  <c r="AH170" i="1"/>
  <c r="AG171" i="1"/>
  <c r="AI171" i="1" s="1"/>
  <c r="AH171" i="1"/>
  <c r="AG172" i="1"/>
  <c r="AI172" i="1" s="1"/>
  <c r="AH172" i="1"/>
  <c r="AG173" i="1"/>
  <c r="AI173" i="1" s="1"/>
  <c r="AH173" i="1"/>
  <c r="AG174" i="1"/>
  <c r="AI174" i="1" s="1"/>
  <c r="AH174" i="1"/>
  <c r="AG175" i="1"/>
  <c r="AI175" i="1" s="1"/>
  <c r="AH175" i="1"/>
  <c r="AG176" i="1"/>
  <c r="AI176" i="1" s="1"/>
  <c r="AH176" i="1"/>
  <c r="AG177" i="1"/>
  <c r="AI177" i="1" s="1"/>
  <c r="AH177" i="1"/>
  <c r="AG178" i="1"/>
  <c r="AI178" i="1" s="1"/>
  <c r="AH178" i="1"/>
  <c r="AG179" i="1"/>
  <c r="AI179" i="1" s="1"/>
  <c r="AH179" i="1"/>
  <c r="AG180" i="1"/>
  <c r="AI180" i="1" s="1"/>
  <c r="AH180" i="1"/>
  <c r="AG181" i="1"/>
  <c r="AI181" i="1" s="1"/>
  <c r="AH181" i="1"/>
  <c r="AG182" i="1"/>
  <c r="AI182" i="1" s="1"/>
  <c r="AH182" i="1"/>
  <c r="AG183" i="1"/>
  <c r="AI183" i="1" s="1"/>
  <c r="AH183" i="1"/>
  <c r="AG184" i="1"/>
  <c r="AI184" i="1" s="1"/>
  <c r="AH184" i="1"/>
  <c r="AG185" i="1"/>
  <c r="AI185" i="1" s="1"/>
  <c r="AH185" i="1"/>
  <c r="AG186" i="1"/>
  <c r="AI186" i="1" s="1"/>
  <c r="AH186" i="1"/>
  <c r="AG187" i="1"/>
  <c r="AI187" i="1" s="1"/>
  <c r="AH187" i="1"/>
  <c r="AG188" i="1"/>
  <c r="AI188" i="1" s="1"/>
  <c r="AH188" i="1"/>
  <c r="AG189" i="1"/>
  <c r="AI189" i="1" s="1"/>
  <c r="AH189" i="1"/>
  <c r="AG190" i="1"/>
  <c r="AI190" i="1" s="1"/>
  <c r="AH190" i="1"/>
  <c r="AG191" i="1"/>
  <c r="AI191" i="1" s="1"/>
  <c r="AH191" i="1"/>
  <c r="AG192" i="1"/>
  <c r="AI192" i="1" s="1"/>
  <c r="AH192" i="1"/>
  <c r="AG193" i="1"/>
  <c r="AI193" i="1" s="1"/>
  <c r="AH193" i="1"/>
  <c r="AG194" i="1"/>
  <c r="AI194" i="1" s="1"/>
  <c r="AH194" i="1"/>
  <c r="AG195" i="1"/>
  <c r="AI195" i="1" s="1"/>
  <c r="AH195" i="1"/>
  <c r="AG196" i="1"/>
  <c r="AI196" i="1" s="1"/>
  <c r="AH196" i="1"/>
  <c r="AG197" i="1"/>
  <c r="AI197" i="1" s="1"/>
  <c r="AH197" i="1"/>
  <c r="AG198" i="1"/>
  <c r="AI198" i="1" s="1"/>
  <c r="AH198" i="1"/>
  <c r="AG199" i="1"/>
  <c r="AI199" i="1" s="1"/>
  <c r="AH199" i="1"/>
  <c r="AG200" i="1"/>
  <c r="AI200" i="1" s="1"/>
  <c r="AH200" i="1"/>
  <c r="AG201" i="1"/>
  <c r="AI201" i="1" s="1"/>
  <c r="AH201" i="1"/>
  <c r="AG202" i="1"/>
  <c r="AI202" i="1" s="1"/>
  <c r="AH202" i="1"/>
  <c r="AG203" i="1"/>
  <c r="AI203" i="1" s="1"/>
  <c r="AH203" i="1"/>
  <c r="AG204" i="1"/>
  <c r="AI204" i="1" s="1"/>
  <c r="AH204" i="1"/>
  <c r="AG205" i="1"/>
  <c r="AI205" i="1" s="1"/>
  <c r="AH205" i="1"/>
  <c r="AG206" i="1"/>
  <c r="AI206" i="1" s="1"/>
  <c r="AH206" i="1"/>
  <c r="AG207" i="1"/>
  <c r="AI207" i="1" s="1"/>
  <c r="AH207" i="1"/>
  <c r="AG208" i="1"/>
  <c r="AI208" i="1" s="1"/>
  <c r="AH208" i="1"/>
  <c r="AG209" i="1"/>
  <c r="AI209" i="1" s="1"/>
  <c r="AH209" i="1"/>
  <c r="AG210" i="1"/>
  <c r="AI210" i="1" s="1"/>
  <c r="AH210" i="1"/>
  <c r="AG211" i="1"/>
  <c r="AI211" i="1" s="1"/>
  <c r="AH211" i="1"/>
  <c r="AG212" i="1"/>
  <c r="AI212" i="1" s="1"/>
  <c r="AH212" i="1"/>
  <c r="AG213" i="1"/>
  <c r="AI213" i="1" s="1"/>
  <c r="AH213" i="1"/>
  <c r="AG214" i="1"/>
  <c r="AI214" i="1" s="1"/>
  <c r="AH214" i="1"/>
  <c r="AG215" i="1"/>
  <c r="AI215" i="1" s="1"/>
  <c r="AH215" i="1"/>
  <c r="AG216" i="1"/>
  <c r="AI216" i="1" s="1"/>
  <c r="AH216" i="1"/>
  <c r="AG217" i="1"/>
  <c r="AI217" i="1" s="1"/>
  <c r="AH217" i="1"/>
  <c r="AG218" i="1"/>
  <c r="AI218" i="1" s="1"/>
  <c r="AH218" i="1"/>
  <c r="AG219" i="1"/>
  <c r="AI219" i="1" s="1"/>
  <c r="AH219" i="1"/>
  <c r="AG220" i="1"/>
  <c r="AI220" i="1" s="1"/>
  <c r="AH220" i="1"/>
  <c r="AG221" i="1"/>
  <c r="AI221" i="1" s="1"/>
  <c r="AH221" i="1"/>
  <c r="AG222" i="1"/>
  <c r="AI222" i="1" s="1"/>
  <c r="AH222" i="1"/>
  <c r="AG223" i="1"/>
  <c r="AI223" i="1" s="1"/>
  <c r="AH223" i="1"/>
  <c r="AG224" i="1"/>
  <c r="AI224" i="1" s="1"/>
  <c r="AH224" i="1"/>
  <c r="AG225" i="1"/>
  <c r="AI225" i="1" s="1"/>
  <c r="AH225" i="1"/>
  <c r="AG226" i="1"/>
  <c r="AI226" i="1" s="1"/>
  <c r="AH226" i="1"/>
  <c r="AG227" i="1"/>
  <c r="AI227" i="1" s="1"/>
  <c r="AH227" i="1"/>
  <c r="AG228" i="1"/>
  <c r="AI228" i="1" s="1"/>
  <c r="AH228" i="1"/>
  <c r="AG229" i="1"/>
  <c r="AI229" i="1" s="1"/>
  <c r="AH229" i="1"/>
  <c r="AG230" i="1"/>
  <c r="AI230" i="1" s="1"/>
  <c r="AH230" i="1"/>
  <c r="AG231" i="1"/>
  <c r="AI231" i="1" s="1"/>
  <c r="AH231" i="1"/>
  <c r="AG232" i="1"/>
  <c r="AI232" i="1" s="1"/>
  <c r="AH232" i="1"/>
  <c r="AG233" i="1"/>
  <c r="AI233" i="1" s="1"/>
  <c r="AH233" i="1"/>
  <c r="AG234" i="1"/>
  <c r="AI234" i="1" s="1"/>
  <c r="AH234" i="1"/>
  <c r="AG235" i="1"/>
  <c r="AI235" i="1" s="1"/>
  <c r="AH235" i="1"/>
  <c r="AG236" i="1"/>
  <c r="AI236" i="1" s="1"/>
  <c r="AH236" i="1"/>
  <c r="AG237" i="1"/>
  <c r="AI237" i="1" s="1"/>
  <c r="AH237" i="1"/>
  <c r="AG238" i="1"/>
  <c r="AI238" i="1" s="1"/>
  <c r="AH238" i="1"/>
  <c r="AG239" i="1"/>
  <c r="AI239" i="1" s="1"/>
  <c r="AH239" i="1"/>
  <c r="AG240" i="1"/>
  <c r="AI240" i="1" s="1"/>
  <c r="AH240" i="1"/>
  <c r="AG241" i="1"/>
  <c r="AI241" i="1" s="1"/>
  <c r="AH241" i="1"/>
  <c r="AG242" i="1"/>
  <c r="AI242" i="1" s="1"/>
  <c r="AH242" i="1"/>
  <c r="AG243" i="1"/>
  <c r="AI243" i="1" s="1"/>
  <c r="AH243" i="1"/>
  <c r="AG244" i="1"/>
  <c r="AI244" i="1" s="1"/>
  <c r="AH244" i="1"/>
  <c r="AG245" i="1"/>
  <c r="AI245" i="1" s="1"/>
  <c r="AH245" i="1"/>
  <c r="AG246" i="1"/>
  <c r="AI246" i="1" s="1"/>
  <c r="AH246" i="1"/>
  <c r="AG247" i="1"/>
  <c r="AI247" i="1" s="1"/>
  <c r="AH247" i="1"/>
  <c r="AG248" i="1"/>
  <c r="AI248" i="1" s="1"/>
  <c r="AH248" i="1"/>
  <c r="AG249" i="1"/>
  <c r="AI249" i="1" s="1"/>
  <c r="AH249" i="1"/>
  <c r="AG250" i="1"/>
  <c r="AI250" i="1" s="1"/>
  <c r="AH250" i="1"/>
  <c r="AG251" i="1"/>
  <c r="AI251" i="1" s="1"/>
  <c r="AH251" i="1"/>
  <c r="AG252" i="1"/>
  <c r="AI252" i="1" s="1"/>
  <c r="AH252" i="1"/>
  <c r="AG253" i="1"/>
  <c r="AI253" i="1" s="1"/>
  <c r="AH253" i="1"/>
  <c r="AG254" i="1"/>
  <c r="AI254" i="1" s="1"/>
  <c r="AH254" i="1"/>
  <c r="AG255" i="1"/>
  <c r="AI255" i="1" s="1"/>
  <c r="AH255" i="1"/>
  <c r="AG256" i="1"/>
  <c r="AI256" i="1" s="1"/>
  <c r="AH256" i="1"/>
  <c r="AG257" i="1"/>
  <c r="AI257" i="1" s="1"/>
  <c r="AH257" i="1"/>
  <c r="AG258" i="1"/>
  <c r="AI258" i="1" s="1"/>
  <c r="AH258" i="1"/>
  <c r="AG259" i="1"/>
  <c r="AI259" i="1" s="1"/>
  <c r="AH259" i="1"/>
  <c r="AG260" i="1"/>
  <c r="AI260" i="1" s="1"/>
  <c r="AH260" i="1"/>
  <c r="AG261" i="1"/>
  <c r="AI261" i="1" s="1"/>
  <c r="AH261" i="1"/>
  <c r="AG262" i="1"/>
  <c r="AI262" i="1" s="1"/>
  <c r="AH262" i="1"/>
  <c r="AG263" i="1"/>
  <c r="AI263" i="1" s="1"/>
  <c r="AH263" i="1"/>
  <c r="AG264" i="1"/>
  <c r="AI264" i="1" s="1"/>
  <c r="AH264" i="1"/>
  <c r="AG265" i="1"/>
  <c r="AI265" i="1" s="1"/>
  <c r="AH265" i="1"/>
  <c r="AG266" i="1"/>
  <c r="AI266" i="1" s="1"/>
  <c r="AH266" i="1"/>
  <c r="AG267" i="1"/>
  <c r="AI267" i="1" s="1"/>
  <c r="AH267" i="1"/>
  <c r="AG268" i="1"/>
  <c r="AI268" i="1" s="1"/>
  <c r="AH268" i="1"/>
  <c r="AG269" i="1"/>
  <c r="AI269" i="1" s="1"/>
  <c r="AH269" i="1"/>
  <c r="AG270" i="1"/>
  <c r="AI270" i="1" s="1"/>
  <c r="AH270" i="1"/>
  <c r="AG271" i="1"/>
  <c r="AI271" i="1" s="1"/>
  <c r="AH271" i="1"/>
  <c r="AG272" i="1"/>
  <c r="AI272" i="1" s="1"/>
  <c r="AH272" i="1"/>
  <c r="AG273" i="1"/>
  <c r="AI273" i="1" s="1"/>
  <c r="AH273" i="1"/>
  <c r="AG274" i="1"/>
  <c r="AI274" i="1" s="1"/>
  <c r="AH274" i="1"/>
  <c r="AG275" i="1"/>
  <c r="AI275" i="1" s="1"/>
  <c r="AH275" i="1"/>
  <c r="AG276" i="1"/>
  <c r="AI276" i="1" s="1"/>
  <c r="AH276" i="1"/>
  <c r="AG277" i="1"/>
  <c r="AI277" i="1" s="1"/>
  <c r="AH277" i="1"/>
  <c r="AG278" i="1"/>
  <c r="AI278" i="1" s="1"/>
  <c r="AH278" i="1"/>
  <c r="AG279" i="1"/>
  <c r="AI279" i="1" s="1"/>
  <c r="AH279" i="1"/>
  <c r="AG280" i="1"/>
  <c r="AI280" i="1" s="1"/>
  <c r="AH280" i="1"/>
  <c r="AG281" i="1"/>
  <c r="AI281" i="1" s="1"/>
  <c r="AH281" i="1"/>
  <c r="AG282" i="1"/>
  <c r="AI282" i="1" s="1"/>
  <c r="AH282" i="1"/>
  <c r="AG283" i="1"/>
  <c r="AI283" i="1" s="1"/>
  <c r="AH283" i="1"/>
  <c r="AG284" i="1"/>
  <c r="AI284" i="1" s="1"/>
  <c r="AH284" i="1"/>
  <c r="AG285" i="1"/>
  <c r="AI285" i="1" s="1"/>
  <c r="AH285" i="1"/>
  <c r="AG286" i="1"/>
  <c r="AI286" i="1" s="1"/>
  <c r="AH286" i="1"/>
  <c r="AG287" i="1"/>
  <c r="AI287" i="1" s="1"/>
  <c r="AH287" i="1"/>
  <c r="AG288" i="1"/>
  <c r="AI288" i="1" s="1"/>
  <c r="AH288" i="1"/>
  <c r="AG289" i="1"/>
  <c r="AI289" i="1" s="1"/>
  <c r="AH289" i="1"/>
  <c r="AG290" i="1"/>
  <c r="AI290" i="1" s="1"/>
  <c r="AH290" i="1"/>
  <c r="AG291" i="1"/>
  <c r="AI291" i="1" s="1"/>
  <c r="AH291" i="1"/>
  <c r="AG292" i="1"/>
  <c r="AI292" i="1" s="1"/>
  <c r="AH292" i="1"/>
  <c r="AG293" i="1"/>
  <c r="AI293" i="1" s="1"/>
  <c r="AH293" i="1"/>
  <c r="AG294" i="1"/>
  <c r="AI294" i="1" s="1"/>
  <c r="AH294" i="1"/>
  <c r="AG295" i="1"/>
  <c r="AI295" i="1" s="1"/>
  <c r="AH295" i="1"/>
  <c r="AG296" i="1"/>
  <c r="AI296" i="1" s="1"/>
  <c r="AH296" i="1"/>
  <c r="AG297" i="1"/>
  <c r="AI297" i="1" s="1"/>
  <c r="AH297" i="1"/>
  <c r="AG298" i="1"/>
  <c r="AI298" i="1" s="1"/>
  <c r="AH298" i="1"/>
  <c r="AG299" i="1"/>
  <c r="AI299" i="1" s="1"/>
  <c r="AH299" i="1"/>
  <c r="AG300" i="1"/>
  <c r="AI300" i="1" s="1"/>
  <c r="AH300" i="1"/>
  <c r="AG301" i="1"/>
  <c r="AI301" i="1" s="1"/>
  <c r="AH301" i="1"/>
  <c r="AG302" i="1"/>
  <c r="AI302" i="1" s="1"/>
  <c r="AH302" i="1"/>
  <c r="AG303" i="1"/>
  <c r="AI303" i="1" s="1"/>
  <c r="AH303" i="1"/>
  <c r="AG304" i="1"/>
  <c r="AI304" i="1" s="1"/>
  <c r="AH304" i="1"/>
  <c r="AG305" i="1"/>
  <c r="AI305" i="1" s="1"/>
  <c r="AH305" i="1"/>
  <c r="AG306" i="1"/>
  <c r="AI306" i="1" s="1"/>
  <c r="AH306" i="1"/>
  <c r="AG307" i="1"/>
  <c r="AI307" i="1" s="1"/>
  <c r="AH307" i="1"/>
  <c r="AG308" i="1"/>
  <c r="AI308" i="1" s="1"/>
  <c r="AH308" i="1"/>
  <c r="AG309" i="1"/>
  <c r="AI309" i="1" s="1"/>
  <c r="AH309" i="1"/>
  <c r="AG310" i="1"/>
  <c r="AI310" i="1" s="1"/>
  <c r="AH310" i="1"/>
  <c r="AG311" i="1"/>
  <c r="AI311" i="1" s="1"/>
  <c r="AH311" i="1"/>
  <c r="AG312" i="1"/>
  <c r="AI312" i="1" s="1"/>
  <c r="AH312" i="1"/>
  <c r="AG313" i="1"/>
  <c r="AI313" i="1" s="1"/>
  <c r="AH313" i="1"/>
  <c r="AG314" i="1"/>
  <c r="AI314" i="1" s="1"/>
  <c r="AH314" i="1"/>
  <c r="AG315" i="1"/>
  <c r="AI315" i="1" s="1"/>
  <c r="AH315" i="1"/>
  <c r="AG316" i="1"/>
  <c r="AI316" i="1" s="1"/>
  <c r="AH316" i="1"/>
  <c r="AG317" i="1"/>
  <c r="AI317" i="1" s="1"/>
  <c r="AH317" i="1"/>
  <c r="AG318" i="1"/>
  <c r="AI318" i="1" s="1"/>
  <c r="AH318" i="1"/>
  <c r="AG319" i="1"/>
  <c r="AI319" i="1" s="1"/>
  <c r="AH319" i="1"/>
  <c r="AG320" i="1"/>
  <c r="AI320" i="1" s="1"/>
  <c r="AH320" i="1"/>
  <c r="AG321" i="1"/>
  <c r="AI321" i="1" s="1"/>
  <c r="AH321" i="1"/>
  <c r="AG322" i="1"/>
  <c r="AI322" i="1" s="1"/>
  <c r="AH322" i="1"/>
  <c r="AG323" i="1"/>
  <c r="AI323" i="1" s="1"/>
  <c r="AH323" i="1"/>
  <c r="AG324" i="1"/>
  <c r="AI324" i="1" s="1"/>
  <c r="AH324" i="1"/>
  <c r="AG325" i="1"/>
  <c r="AI325" i="1" s="1"/>
  <c r="AH325" i="1"/>
  <c r="AG326" i="1"/>
  <c r="AI326" i="1" s="1"/>
  <c r="AH326" i="1"/>
  <c r="AG327" i="1"/>
  <c r="AI327" i="1" s="1"/>
  <c r="AH327" i="1"/>
  <c r="AG328" i="1"/>
  <c r="AI328" i="1" s="1"/>
  <c r="AH328" i="1"/>
  <c r="AG329" i="1"/>
  <c r="AI329" i="1" s="1"/>
  <c r="AH329" i="1"/>
  <c r="AG330" i="1"/>
  <c r="AI330" i="1" s="1"/>
  <c r="AH330" i="1"/>
  <c r="AG331" i="1"/>
  <c r="AI331" i="1" s="1"/>
  <c r="AH331" i="1"/>
  <c r="AG332" i="1"/>
  <c r="AI332" i="1" s="1"/>
  <c r="AH332" i="1"/>
  <c r="AG333" i="1"/>
  <c r="AI333" i="1" s="1"/>
  <c r="AH333" i="1"/>
  <c r="AG334" i="1"/>
  <c r="AI334" i="1" s="1"/>
  <c r="AH334" i="1"/>
  <c r="AG335" i="1"/>
  <c r="AI335" i="1" s="1"/>
  <c r="AH335" i="1"/>
  <c r="AG336" i="1"/>
  <c r="AI336" i="1" s="1"/>
  <c r="AH336" i="1"/>
  <c r="AG337" i="1"/>
  <c r="AI337" i="1" s="1"/>
  <c r="AH337" i="1"/>
  <c r="AG338" i="1"/>
  <c r="AI338" i="1" s="1"/>
  <c r="AH338" i="1"/>
  <c r="AG339" i="1"/>
  <c r="AI339" i="1" s="1"/>
  <c r="AH339" i="1"/>
  <c r="AG340" i="1"/>
  <c r="AI340" i="1" s="1"/>
  <c r="AH340" i="1"/>
  <c r="AG341" i="1"/>
  <c r="AI341" i="1" s="1"/>
  <c r="AH341" i="1"/>
  <c r="AG342" i="1"/>
  <c r="AI342" i="1" s="1"/>
  <c r="AH342" i="1"/>
  <c r="AG343" i="1"/>
  <c r="AI343" i="1" s="1"/>
  <c r="AH343" i="1"/>
  <c r="AG344" i="1"/>
  <c r="AI344" i="1" s="1"/>
  <c r="AH344" i="1"/>
  <c r="AG345" i="1"/>
  <c r="AI345" i="1" s="1"/>
  <c r="AH345" i="1"/>
  <c r="AG346" i="1"/>
  <c r="AI346" i="1" s="1"/>
  <c r="AH346" i="1"/>
  <c r="AG347" i="1"/>
  <c r="AI347" i="1" s="1"/>
  <c r="AH347" i="1"/>
  <c r="AG348" i="1"/>
  <c r="AI348" i="1" s="1"/>
  <c r="AH348" i="1"/>
  <c r="AG349" i="1"/>
  <c r="AI349" i="1" s="1"/>
  <c r="AH349" i="1"/>
  <c r="AG350" i="1"/>
  <c r="AI350" i="1" s="1"/>
  <c r="AH350" i="1"/>
  <c r="AG351" i="1"/>
  <c r="AI351" i="1" s="1"/>
  <c r="AH351" i="1"/>
  <c r="AG352" i="1"/>
  <c r="AI352" i="1" s="1"/>
  <c r="AH352" i="1"/>
  <c r="AG353" i="1"/>
  <c r="AI353" i="1" s="1"/>
  <c r="AH353" i="1"/>
  <c r="AG354" i="1"/>
  <c r="AI354" i="1" s="1"/>
  <c r="AH354" i="1"/>
  <c r="AG355" i="1"/>
  <c r="AI355" i="1" s="1"/>
  <c r="AH355" i="1"/>
  <c r="AG356" i="1"/>
  <c r="AI356" i="1" s="1"/>
  <c r="AH356" i="1"/>
  <c r="AG357" i="1"/>
  <c r="AI357" i="1" s="1"/>
  <c r="AH357" i="1"/>
  <c r="AG358" i="1"/>
  <c r="AI358" i="1" s="1"/>
  <c r="AH358" i="1"/>
  <c r="AG359" i="1"/>
  <c r="AI359" i="1" s="1"/>
  <c r="AH359" i="1"/>
  <c r="AG360" i="1"/>
  <c r="AI360" i="1" s="1"/>
  <c r="AH360" i="1"/>
  <c r="AG361" i="1"/>
  <c r="AI361" i="1" s="1"/>
  <c r="AH361" i="1"/>
  <c r="AG362" i="1"/>
  <c r="AI362" i="1" s="1"/>
  <c r="AH362" i="1"/>
  <c r="AG363" i="1"/>
  <c r="AI363" i="1" s="1"/>
  <c r="AH363" i="1"/>
  <c r="AG364" i="1"/>
  <c r="AI364" i="1" s="1"/>
  <c r="AH364" i="1"/>
  <c r="AG365" i="1"/>
  <c r="AI365" i="1" s="1"/>
  <c r="AH365" i="1"/>
  <c r="AG366" i="1"/>
  <c r="AI366" i="1" s="1"/>
  <c r="AH366" i="1"/>
  <c r="AG367" i="1"/>
  <c r="AI367" i="1" s="1"/>
  <c r="AH367" i="1"/>
  <c r="AG368" i="1"/>
  <c r="AI368" i="1" s="1"/>
  <c r="AH368" i="1"/>
  <c r="AG369" i="1"/>
  <c r="AI369" i="1" s="1"/>
  <c r="AH369" i="1"/>
  <c r="AG370" i="1"/>
  <c r="AI370" i="1" s="1"/>
  <c r="AH370" i="1"/>
  <c r="AG371" i="1"/>
  <c r="AI371" i="1" s="1"/>
  <c r="AH371" i="1"/>
  <c r="AG372" i="1"/>
  <c r="AI372" i="1" s="1"/>
  <c r="AH372" i="1"/>
  <c r="AG373" i="1"/>
  <c r="AI373" i="1" s="1"/>
  <c r="AH373" i="1"/>
  <c r="AG374" i="1"/>
  <c r="AI374" i="1" s="1"/>
  <c r="AH374" i="1"/>
  <c r="AG375" i="1"/>
  <c r="AI375" i="1" s="1"/>
  <c r="AH375" i="1"/>
  <c r="AG376" i="1"/>
  <c r="AI376" i="1" s="1"/>
  <c r="AH376" i="1"/>
  <c r="AG377" i="1"/>
  <c r="AI377" i="1" s="1"/>
  <c r="AH377" i="1"/>
  <c r="AG378" i="1"/>
  <c r="AI378" i="1" s="1"/>
  <c r="AH378" i="1"/>
  <c r="AG379" i="1"/>
  <c r="AI379" i="1" s="1"/>
  <c r="AH379" i="1"/>
  <c r="AG380" i="1"/>
  <c r="AI380" i="1" s="1"/>
  <c r="AH380" i="1"/>
  <c r="AG381" i="1"/>
  <c r="AI381" i="1" s="1"/>
  <c r="AH381" i="1"/>
  <c r="AG382" i="1"/>
  <c r="AI382" i="1" s="1"/>
  <c r="AH382" i="1"/>
  <c r="AG383" i="1"/>
  <c r="AI383" i="1" s="1"/>
  <c r="AH383" i="1"/>
  <c r="AG384" i="1"/>
  <c r="AI384" i="1" s="1"/>
  <c r="AH384" i="1"/>
  <c r="AG385" i="1"/>
  <c r="AI385" i="1" s="1"/>
  <c r="AH385" i="1"/>
  <c r="AG386" i="1"/>
  <c r="AI386" i="1" s="1"/>
  <c r="AH386" i="1"/>
  <c r="AG387" i="1"/>
  <c r="AI387" i="1" s="1"/>
  <c r="AH387" i="1"/>
  <c r="AG388" i="1"/>
  <c r="AI388" i="1" s="1"/>
  <c r="AH388" i="1"/>
  <c r="AG389" i="1"/>
  <c r="AI389" i="1" s="1"/>
  <c r="AH389" i="1"/>
  <c r="AG390" i="1"/>
  <c r="AI390" i="1" s="1"/>
  <c r="AH390" i="1"/>
  <c r="AG391" i="1"/>
  <c r="AI391" i="1" s="1"/>
  <c r="AH391" i="1"/>
  <c r="AG392" i="1"/>
  <c r="AI392" i="1" s="1"/>
  <c r="AH392" i="1"/>
  <c r="AG393" i="1"/>
  <c r="AI393" i="1" s="1"/>
  <c r="AH393" i="1"/>
  <c r="AG394" i="1"/>
  <c r="AI394" i="1" s="1"/>
  <c r="AH394" i="1"/>
  <c r="AG395" i="1"/>
  <c r="AI395" i="1" s="1"/>
  <c r="AH395" i="1"/>
  <c r="AG396" i="1"/>
  <c r="AI396" i="1" s="1"/>
  <c r="AH396" i="1"/>
  <c r="AG397" i="1"/>
  <c r="AI397" i="1" s="1"/>
  <c r="AH397" i="1"/>
  <c r="AG398" i="1"/>
  <c r="AI398" i="1" s="1"/>
  <c r="AH398" i="1"/>
  <c r="AG399" i="1"/>
  <c r="AI399" i="1" s="1"/>
  <c r="AH399" i="1"/>
  <c r="AG400" i="1"/>
  <c r="AI400" i="1" s="1"/>
  <c r="AH400" i="1"/>
  <c r="AG401" i="1"/>
  <c r="AI401" i="1" s="1"/>
  <c r="AH401" i="1"/>
  <c r="AG402" i="1"/>
  <c r="AI402" i="1" s="1"/>
  <c r="AH402" i="1"/>
  <c r="AG403" i="1"/>
  <c r="AI403" i="1" s="1"/>
  <c r="AH403" i="1"/>
  <c r="AG404" i="1"/>
  <c r="AI404" i="1" s="1"/>
  <c r="AH404" i="1"/>
  <c r="AG405" i="1"/>
  <c r="AI405" i="1" s="1"/>
  <c r="AH405" i="1"/>
  <c r="AG406" i="1"/>
  <c r="AI406" i="1" s="1"/>
  <c r="AH406" i="1"/>
  <c r="AG407" i="1"/>
  <c r="AI407" i="1" s="1"/>
  <c r="AH407" i="1"/>
  <c r="AG408" i="1"/>
  <c r="AI408" i="1" s="1"/>
  <c r="AH408" i="1"/>
  <c r="AG409" i="1"/>
  <c r="AI409" i="1" s="1"/>
  <c r="AH409" i="1"/>
  <c r="AG410" i="1"/>
  <c r="AI410" i="1" s="1"/>
  <c r="AH410" i="1"/>
  <c r="AG411" i="1"/>
  <c r="AI411" i="1" s="1"/>
  <c r="AH411" i="1"/>
  <c r="AG412" i="1"/>
  <c r="AI412" i="1" s="1"/>
  <c r="AH412" i="1"/>
  <c r="AG413" i="1"/>
  <c r="AI413" i="1" s="1"/>
  <c r="AH413" i="1"/>
  <c r="AG414" i="1"/>
  <c r="AI414" i="1" s="1"/>
  <c r="AH414" i="1"/>
  <c r="AG415" i="1"/>
  <c r="AI415" i="1" s="1"/>
  <c r="AH415" i="1"/>
  <c r="AG416" i="1"/>
  <c r="AI416" i="1" s="1"/>
  <c r="AH416" i="1"/>
  <c r="AG417" i="1"/>
  <c r="AI417" i="1" s="1"/>
  <c r="AH417" i="1"/>
  <c r="AG418" i="1"/>
  <c r="AI418" i="1" s="1"/>
  <c r="AH418" i="1"/>
  <c r="AG419" i="1"/>
  <c r="AI419" i="1" s="1"/>
  <c r="AH419" i="1"/>
  <c r="AG420" i="1"/>
  <c r="AI420" i="1" s="1"/>
  <c r="AH420" i="1"/>
  <c r="AG421" i="1"/>
  <c r="AI421" i="1" s="1"/>
  <c r="AH421" i="1"/>
  <c r="AG422" i="1"/>
  <c r="AI422" i="1" s="1"/>
  <c r="AH422" i="1"/>
  <c r="AG423" i="1"/>
  <c r="AI423" i="1" s="1"/>
  <c r="AH423" i="1"/>
  <c r="AG424" i="1"/>
  <c r="AI424" i="1" s="1"/>
  <c r="AH424" i="1"/>
  <c r="AG425" i="1"/>
  <c r="AI425" i="1" s="1"/>
  <c r="AH425" i="1"/>
  <c r="AG426" i="1"/>
  <c r="AI426" i="1" s="1"/>
  <c r="AH426" i="1"/>
  <c r="AG427" i="1"/>
  <c r="AI427" i="1" s="1"/>
  <c r="AH427" i="1"/>
  <c r="AG428" i="1"/>
  <c r="AI428" i="1" s="1"/>
  <c r="AH428" i="1"/>
  <c r="AG429" i="1"/>
  <c r="AI429" i="1" s="1"/>
  <c r="AH429" i="1"/>
  <c r="AG430" i="1"/>
  <c r="AI430" i="1" s="1"/>
  <c r="AH430" i="1"/>
  <c r="AG431" i="1"/>
  <c r="AI431" i="1" s="1"/>
  <c r="AH431" i="1"/>
  <c r="AG432" i="1"/>
  <c r="AI432" i="1" s="1"/>
  <c r="AH432" i="1"/>
  <c r="AG433" i="1"/>
  <c r="AI433" i="1" s="1"/>
  <c r="AH433" i="1"/>
  <c r="AG434" i="1"/>
  <c r="AI434" i="1" s="1"/>
  <c r="AH434" i="1"/>
  <c r="AG435" i="1"/>
  <c r="AI435" i="1" s="1"/>
  <c r="AH435" i="1"/>
  <c r="AG436" i="1"/>
  <c r="AI436" i="1" s="1"/>
  <c r="AH436" i="1"/>
  <c r="AG437" i="1"/>
  <c r="AI437" i="1" s="1"/>
  <c r="AH437" i="1"/>
  <c r="AG438" i="1"/>
  <c r="AI438" i="1" s="1"/>
  <c r="AH438" i="1"/>
  <c r="AG439" i="1"/>
  <c r="AI439" i="1" s="1"/>
  <c r="AH439" i="1"/>
  <c r="AG440" i="1"/>
  <c r="AI440" i="1" s="1"/>
  <c r="AH440" i="1"/>
  <c r="AG441" i="1"/>
  <c r="AI441" i="1" s="1"/>
  <c r="AH441" i="1"/>
  <c r="AG442" i="1"/>
  <c r="AI442" i="1" s="1"/>
  <c r="AH442" i="1"/>
  <c r="AG443" i="1"/>
  <c r="AI443" i="1" s="1"/>
  <c r="AH443" i="1"/>
  <c r="AG444" i="1"/>
  <c r="AI444" i="1" s="1"/>
  <c r="AH444" i="1"/>
  <c r="AG445" i="1"/>
  <c r="AI445" i="1" s="1"/>
  <c r="AH445" i="1"/>
  <c r="AG446" i="1"/>
  <c r="AI446" i="1" s="1"/>
  <c r="AH446" i="1"/>
  <c r="AG447" i="1"/>
  <c r="AI447" i="1" s="1"/>
  <c r="AH447" i="1"/>
  <c r="AG448" i="1"/>
  <c r="AI448" i="1" s="1"/>
  <c r="AH448" i="1"/>
  <c r="AG449" i="1"/>
  <c r="AI449" i="1" s="1"/>
  <c r="AH449" i="1"/>
  <c r="AG450" i="1"/>
  <c r="AI450" i="1" s="1"/>
  <c r="AH450" i="1"/>
  <c r="AG451" i="1"/>
  <c r="AI451" i="1" s="1"/>
  <c r="AH451" i="1"/>
  <c r="AG452" i="1"/>
  <c r="AI452" i="1" s="1"/>
  <c r="AH452" i="1"/>
  <c r="AG453" i="1"/>
  <c r="AI453" i="1" s="1"/>
  <c r="AH453" i="1"/>
  <c r="AG454" i="1"/>
  <c r="AI454" i="1" s="1"/>
  <c r="AH454" i="1"/>
  <c r="AG455" i="1"/>
  <c r="AI455" i="1" s="1"/>
  <c r="AH455" i="1"/>
  <c r="AG456" i="1"/>
  <c r="AI456" i="1" s="1"/>
  <c r="AH456" i="1"/>
  <c r="AG457" i="1"/>
  <c r="AI457" i="1" s="1"/>
  <c r="AH457" i="1"/>
  <c r="AG458" i="1"/>
  <c r="AI458" i="1" s="1"/>
  <c r="AH458" i="1"/>
  <c r="AG459" i="1"/>
  <c r="AI459" i="1" s="1"/>
  <c r="AH459" i="1"/>
  <c r="AG460" i="1"/>
  <c r="AI460" i="1" s="1"/>
  <c r="AH460" i="1"/>
  <c r="AG461" i="1"/>
  <c r="AI461" i="1" s="1"/>
  <c r="AH461" i="1"/>
  <c r="AG462" i="1"/>
  <c r="AI462" i="1" s="1"/>
  <c r="AH462" i="1"/>
  <c r="AG463" i="1"/>
  <c r="AI463" i="1" s="1"/>
  <c r="AH463" i="1"/>
  <c r="AG464" i="1"/>
  <c r="AI464" i="1" s="1"/>
  <c r="AH464" i="1"/>
  <c r="AG465" i="1"/>
  <c r="AI465" i="1" s="1"/>
  <c r="AH465" i="1"/>
  <c r="AG466" i="1"/>
  <c r="AI466" i="1" s="1"/>
  <c r="AH466" i="1"/>
  <c r="AG467" i="1"/>
  <c r="AI467" i="1" s="1"/>
  <c r="AH467" i="1"/>
  <c r="AG468" i="1"/>
  <c r="AI468" i="1" s="1"/>
  <c r="AH468" i="1"/>
  <c r="AG469" i="1"/>
  <c r="AI469" i="1" s="1"/>
  <c r="AH469" i="1"/>
  <c r="AG470" i="1"/>
  <c r="AI470" i="1" s="1"/>
  <c r="AH470" i="1"/>
  <c r="AG471" i="1"/>
  <c r="AI471" i="1" s="1"/>
  <c r="AH471" i="1"/>
  <c r="AG472" i="1"/>
  <c r="AI472" i="1" s="1"/>
  <c r="AH472" i="1"/>
  <c r="AG473" i="1"/>
  <c r="AI473" i="1" s="1"/>
  <c r="AH473" i="1"/>
  <c r="AG474" i="1"/>
  <c r="AI474" i="1" s="1"/>
  <c r="AH474" i="1"/>
  <c r="AG475" i="1"/>
  <c r="AI475" i="1" s="1"/>
  <c r="AH475" i="1"/>
  <c r="AG476" i="1"/>
  <c r="AI476" i="1" s="1"/>
  <c r="AH476" i="1"/>
  <c r="AG477" i="1"/>
  <c r="AI477" i="1" s="1"/>
  <c r="AH477" i="1"/>
  <c r="AG478" i="1"/>
  <c r="AI478" i="1" s="1"/>
  <c r="AH478" i="1"/>
  <c r="AG479" i="1"/>
  <c r="AI479" i="1" s="1"/>
  <c r="AH479" i="1"/>
  <c r="AG480" i="1"/>
  <c r="AI480" i="1" s="1"/>
  <c r="AH480" i="1"/>
  <c r="AG481" i="1"/>
  <c r="AI481" i="1" s="1"/>
  <c r="AH481" i="1"/>
  <c r="AG482" i="1"/>
  <c r="AI482" i="1" s="1"/>
  <c r="AH482" i="1"/>
  <c r="AG483" i="1"/>
  <c r="AI483" i="1" s="1"/>
  <c r="AH483" i="1"/>
  <c r="AG484" i="1"/>
  <c r="AI484" i="1" s="1"/>
  <c r="AH484" i="1"/>
  <c r="AG485" i="1"/>
  <c r="AI485" i="1" s="1"/>
  <c r="AH485" i="1"/>
  <c r="AG486" i="1"/>
  <c r="AI486" i="1" s="1"/>
  <c r="AH486" i="1"/>
  <c r="AG487" i="1"/>
  <c r="AI487" i="1" s="1"/>
  <c r="AH487" i="1"/>
  <c r="AG488" i="1"/>
  <c r="AI488" i="1" s="1"/>
  <c r="AH488" i="1"/>
  <c r="AG489" i="1"/>
  <c r="AI489" i="1" s="1"/>
  <c r="AH489" i="1"/>
  <c r="AG490" i="1"/>
  <c r="AI490" i="1" s="1"/>
  <c r="AH490" i="1"/>
  <c r="AG491" i="1"/>
  <c r="AI491" i="1" s="1"/>
  <c r="AH491" i="1"/>
  <c r="AG492" i="1"/>
  <c r="AI492" i="1" s="1"/>
  <c r="AH492" i="1"/>
  <c r="AG493" i="1"/>
  <c r="AI493" i="1" s="1"/>
  <c r="AH493" i="1"/>
  <c r="AG494" i="1"/>
  <c r="AI494" i="1" s="1"/>
  <c r="AH494" i="1"/>
  <c r="AG495" i="1"/>
  <c r="AI495" i="1" s="1"/>
  <c r="AH495" i="1"/>
  <c r="AG496" i="1"/>
  <c r="AI496" i="1" s="1"/>
  <c r="AH496" i="1"/>
  <c r="AG497" i="1"/>
  <c r="AI497" i="1" s="1"/>
  <c r="AH497" i="1"/>
  <c r="AG498" i="1"/>
  <c r="AI498" i="1" s="1"/>
  <c r="AH498" i="1"/>
  <c r="AG499" i="1"/>
  <c r="AI499" i="1" s="1"/>
  <c r="AH499" i="1"/>
  <c r="AG500" i="1"/>
  <c r="AI500" i="1" s="1"/>
  <c r="AH500" i="1"/>
  <c r="AG501" i="1"/>
  <c r="AI501" i="1" s="1"/>
  <c r="AH501" i="1"/>
  <c r="AG502" i="1"/>
  <c r="AI502" i="1" s="1"/>
  <c r="AH502" i="1"/>
  <c r="AG503" i="1"/>
  <c r="AI503" i="1" s="1"/>
  <c r="AH503" i="1"/>
  <c r="AG504" i="1"/>
  <c r="AI504" i="1" s="1"/>
  <c r="AH504" i="1"/>
  <c r="AG505" i="1"/>
  <c r="AI505" i="1" s="1"/>
  <c r="AH505" i="1"/>
  <c r="AG506" i="1"/>
  <c r="AH506" i="1"/>
  <c r="AG507" i="1"/>
  <c r="AI507" i="1" s="1"/>
  <c r="AH507" i="1"/>
  <c r="AG508" i="1"/>
  <c r="AI508" i="1" s="1"/>
  <c r="AH508" i="1"/>
  <c r="AG509" i="1"/>
  <c r="AI509" i="1" s="1"/>
  <c r="AH509" i="1"/>
  <c r="AG510" i="1"/>
  <c r="AI510" i="1" s="1"/>
  <c r="AH510" i="1"/>
  <c r="AG511" i="1"/>
  <c r="AI511" i="1" s="1"/>
  <c r="AH511" i="1"/>
  <c r="AG512" i="1"/>
  <c r="AI512" i="1" s="1"/>
  <c r="AH512" i="1"/>
  <c r="AG513" i="1"/>
  <c r="AI513" i="1" s="1"/>
  <c r="AH513" i="1"/>
  <c r="AG514" i="1"/>
  <c r="AI514" i="1" s="1"/>
  <c r="AH514" i="1"/>
  <c r="AG515" i="1"/>
  <c r="AI515" i="1" s="1"/>
  <c r="AH515" i="1"/>
  <c r="AG516" i="1"/>
  <c r="AI516" i="1" s="1"/>
  <c r="AH516" i="1"/>
  <c r="AG517" i="1"/>
  <c r="AI517" i="1" s="1"/>
  <c r="AH517" i="1"/>
  <c r="AG518" i="1"/>
  <c r="AI518" i="1" s="1"/>
  <c r="AH518" i="1"/>
  <c r="AG519" i="1"/>
  <c r="AI519" i="1" s="1"/>
  <c r="AH519" i="1"/>
  <c r="AG520" i="1"/>
  <c r="AI520" i="1" s="1"/>
  <c r="AH520" i="1"/>
  <c r="AG521" i="1"/>
  <c r="AI521" i="1" s="1"/>
  <c r="AH521" i="1"/>
  <c r="AG522" i="1"/>
  <c r="AI522" i="1" s="1"/>
  <c r="AH522" i="1"/>
  <c r="AG523" i="1"/>
  <c r="AI523" i="1" s="1"/>
  <c r="AH523" i="1"/>
  <c r="AG524" i="1"/>
  <c r="AI524" i="1" s="1"/>
  <c r="AH524" i="1"/>
  <c r="AG525" i="1"/>
  <c r="AI525" i="1" s="1"/>
  <c r="AH525" i="1"/>
  <c r="AG526" i="1"/>
  <c r="AI526" i="1" s="1"/>
  <c r="AH526" i="1"/>
  <c r="AG527" i="1"/>
  <c r="AI527" i="1" s="1"/>
  <c r="AH527" i="1"/>
  <c r="AG528" i="1"/>
  <c r="AI528" i="1" s="1"/>
  <c r="AH528" i="1"/>
  <c r="AG529" i="1"/>
  <c r="AI529" i="1" s="1"/>
  <c r="AH529" i="1"/>
  <c r="AG530" i="1"/>
  <c r="AI530" i="1" s="1"/>
  <c r="AH530" i="1"/>
  <c r="AG531" i="1"/>
  <c r="AI531" i="1" s="1"/>
  <c r="AH531" i="1"/>
  <c r="AG532" i="1"/>
  <c r="AI532" i="1" s="1"/>
  <c r="AH532" i="1"/>
  <c r="AG533" i="1"/>
  <c r="AI533" i="1" s="1"/>
  <c r="AH533" i="1"/>
  <c r="AG534" i="1"/>
  <c r="AI534" i="1" s="1"/>
  <c r="AH534" i="1"/>
  <c r="AG535" i="1"/>
  <c r="AI535" i="1" s="1"/>
  <c r="AH535" i="1"/>
  <c r="AG536" i="1"/>
  <c r="AI536" i="1" s="1"/>
  <c r="AH536" i="1"/>
  <c r="AG537" i="1"/>
  <c r="AI537" i="1" s="1"/>
  <c r="AH537" i="1"/>
  <c r="AG538" i="1"/>
  <c r="AI538" i="1" s="1"/>
  <c r="AH538" i="1"/>
  <c r="AG539" i="1"/>
  <c r="AI539" i="1" s="1"/>
  <c r="AH539" i="1"/>
  <c r="AG540" i="1"/>
  <c r="AI540" i="1" s="1"/>
  <c r="AH540" i="1"/>
  <c r="AG541" i="1"/>
  <c r="AI541" i="1" s="1"/>
  <c r="AH541" i="1"/>
  <c r="AG542" i="1"/>
  <c r="AI542" i="1" s="1"/>
  <c r="AH542" i="1"/>
  <c r="AG543" i="1"/>
  <c r="AI543" i="1" s="1"/>
  <c r="AH543" i="1"/>
  <c r="AG544" i="1"/>
  <c r="AI544" i="1" s="1"/>
  <c r="AH544" i="1"/>
  <c r="AG545" i="1"/>
  <c r="AI545" i="1" s="1"/>
  <c r="AH545" i="1"/>
  <c r="AG546" i="1"/>
  <c r="AI546" i="1" s="1"/>
  <c r="AH546" i="1"/>
  <c r="AG547" i="1"/>
  <c r="AI547" i="1" s="1"/>
  <c r="AH547" i="1"/>
  <c r="AG548" i="1"/>
  <c r="AI548" i="1" s="1"/>
  <c r="AH548" i="1"/>
  <c r="AG549" i="1"/>
  <c r="AI549" i="1" s="1"/>
  <c r="AH549" i="1"/>
  <c r="AG550" i="1"/>
  <c r="AI550" i="1" s="1"/>
  <c r="AH550" i="1"/>
  <c r="AG551" i="1"/>
  <c r="AI551" i="1" s="1"/>
  <c r="AH551" i="1"/>
  <c r="AG552" i="1"/>
  <c r="AI552" i="1" s="1"/>
  <c r="AH552" i="1"/>
  <c r="AG553" i="1"/>
  <c r="AI553" i="1" s="1"/>
  <c r="AH553" i="1"/>
  <c r="AG554" i="1"/>
  <c r="AI554" i="1" s="1"/>
  <c r="AH554" i="1"/>
  <c r="AG555" i="1"/>
  <c r="AI555" i="1" s="1"/>
  <c r="AH555" i="1"/>
  <c r="AG556" i="1"/>
  <c r="AI556" i="1" s="1"/>
  <c r="AH556" i="1"/>
  <c r="AG557" i="1"/>
  <c r="AI557" i="1" s="1"/>
  <c r="AH557" i="1"/>
  <c r="AG558" i="1"/>
  <c r="AI558" i="1" s="1"/>
  <c r="AH558" i="1"/>
  <c r="AG559" i="1"/>
  <c r="AI559" i="1" s="1"/>
  <c r="AH559" i="1"/>
  <c r="AG560" i="1"/>
  <c r="AI560" i="1" s="1"/>
  <c r="AH560" i="1"/>
  <c r="AG561" i="1"/>
  <c r="AI561" i="1" s="1"/>
  <c r="AH561" i="1"/>
  <c r="AG562" i="1"/>
  <c r="AI562" i="1" s="1"/>
  <c r="AH562" i="1"/>
  <c r="AG563" i="1"/>
  <c r="AI563" i="1" s="1"/>
  <c r="AH563" i="1"/>
  <c r="AG564" i="1"/>
  <c r="AI564" i="1" s="1"/>
  <c r="AH564" i="1"/>
  <c r="AG565" i="1"/>
  <c r="AI565" i="1" s="1"/>
  <c r="AH565" i="1"/>
  <c r="AG566" i="1"/>
  <c r="AI566" i="1" s="1"/>
  <c r="AH566" i="1"/>
  <c r="AG567" i="1"/>
  <c r="AI567" i="1" s="1"/>
  <c r="AH567" i="1"/>
  <c r="AG568" i="1"/>
  <c r="AI568" i="1" s="1"/>
  <c r="AH568" i="1"/>
  <c r="AG569" i="1"/>
  <c r="AI569" i="1" s="1"/>
  <c r="AH569" i="1"/>
  <c r="AG570" i="1"/>
  <c r="AI570" i="1" s="1"/>
  <c r="AH570" i="1"/>
  <c r="AG571" i="1"/>
  <c r="AI571" i="1" s="1"/>
  <c r="AH571" i="1"/>
  <c r="AG572" i="1"/>
  <c r="AI572" i="1" s="1"/>
  <c r="AH572" i="1"/>
  <c r="AG573" i="1"/>
  <c r="AI573" i="1" s="1"/>
  <c r="AH573" i="1"/>
  <c r="AG574" i="1"/>
  <c r="AI574" i="1" s="1"/>
  <c r="AH574" i="1"/>
  <c r="AG575" i="1"/>
  <c r="AI575" i="1" s="1"/>
  <c r="AH575" i="1"/>
  <c r="AG576" i="1"/>
  <c r="AI576" i="1" s="1"/>
  <c r="AH576" i="1"/>
  <c r="AG577" i="1"/>
  <c r="AI577" i="1" s="1"/>
  <c r="AH577" i="1"/>
  <c r="AG578" i="1"/>
  <c r="AI578" i="1" s="1"/>
  <c r="AH578" i="1"/>
  <c r="AG579" i="1"/>
  <c r="AI579" i="1" s="1"/>
  <c r="AH579" i="1"/>
  <c r="AG580" i="1"/>
  <c r="AI580" i="1" s="1"/>
  <c r="AH580" i="1"/>
  <c r="AG581" i="1"/>
  <c r="AI581" i="1" s="1"/>
  <c r="AH581" i="1"/>
  <c r="AG582" i="1"/>
  <c r="AI582" i="1" s="1"/>
  <c r="AH582" i="1"/>
  <c r="AG583" i="1"/>
  <c r="AI583" i="1" s="1"/>
  <c r="AH583" i="1"/>
  <c r="AG584" i="1"/>
  <c r="AI584" i="1" s="1"/>
  <c r="AH584" i="1"/>
  <c r="AG585" i="1"/>
  <c r="AI585" i="1" s="1"/>
  <c r="AH585" i="1"/>
  <c r="AG586" i="1"/>
  <c r="AI586" i="1" s="1"/>
  <c r="AH586" i="1"/>
  <c r="AG587" i="1"/>
  <c r="AI587" i="1" s="1"/>
  <c r="AH587" i="1"/>
  <c r="AG588" i="1"/>
  <c r="AI588" i="1" s="1"/>
  <c r="AH588" i="1"/>
  <c r="AG589" i="1"/>
  <c r="AI589" i="1" s="1"/>
  <c r="AH589" i="1"/>
  <c r="AG590" i="1"/>
  <c r="AI590" i="1" s="1"/>
  <c r="AH590" i="1"/>
  <c r="AG591" i="1"/>
  <c r="AI591" i="1" s="1"/>
  <c r="AH591" i="1"/>
  <c r="AG592" i="1"/>
  <c r="AI592" i="1" s="1"/>
  <c r="AH592" i="1"/>
  <c r="AG593" i="1"/>
  <c r="AI593" i="1" s="1"/>
  <c r="AH593" i="1"/>
  <c r="AG594" i="1"/>
  <c r="AI594" i="1" s="1"/>
  <c r="AH594" i="1"/>
  <c r="AG595" i="1"/>
  <c r="AI595" i="1" s="1"/>
  <c r="AH595" i="1"/>
  <c r="AG596" i="1"/>
  <c r="AI596" i="1" s="1"/>
  <c r="AH596" i="1"/>
  <c r="AG597" i="1"/>
  <c r="AI597" i="1" s="1"/>
  <c r="AH597" i="1"/>
  <c r="AG598" i="1"/>
  <c r="AI598" i="1" s="1"/>
  <c r="AH598" i="1"/>
  <c r="AG599" i="1"/>
  <c r="AI599" i="1" s="1"/>
  <c r="AH599" i="1"/>
  <c r="AG600" i="1"/>
  <c r="AI600" i="1" s="1"/>
  <c r="AH600" i="1"/>
  <c r="AG601" i="1"/>
  <c r="AI601" i="1" s="1"/>
  <c r="AH601" i="1"/>
  <c r="AG602" i="1"/>
  <c r="AI602" i="1" s="1"/>
  <c r="AH602" i="1"/>
  <c r="AG603" i="1"/>
  <c r="AI603" i="1" s="1"/>
  <c r="AH603" i="1"/>
  <c r="AG604" i="1"/>
  <c r="AI604" i="1" s="1"/>
  <c r="AH604" i="1"/>
  <c r="AG605" i="1"/>
  <c r="AI605" i="1" s="1"/>
  <c r="AH605" i="1"/>
  <c r="AG606" i="1"/>
  <c r="AI606" i="1" s="1"/>
  <c r="AH606" i="1"/>
  <c r="AG607" i="1"/>
  <c r="AI607" i="1" s="1"/>
  <c r="AH607" i="1"/>
  <c r="AG608" i="1"/>
  <c r="AI608" i="1" s="1"/>
  <c r="AH608" i="1"/>
  <c r="AG609" i="1"/>
  <c r="AI609" i="1" s="1"/>
  <c r="AH609" i="1"/>
  <c r="AG610" i="1"/>
  <c r="AI610" i="1" s="1"/>
  <c r="AH610" i="1"/>
  <c r="AG611" i="1"/>
  <c r="AI611" i="1" s="1"/>
  <c r="AH611" i="1"/>
  <c r="AG612" i="1"/>
  <c r="AI612" i="1" s="1"/>
  <c r="AH612" i="1"/>
  <c r="AG613" i="1"/>
  <c r="AI613" i="1" s="1"/>
  <c r="AH613" i="1"/>
  <c r="AG614" i="1"/>
  <c r="AI614" i="1" s="1"/>
  <c r="AH614" i="1"/>
  <c r="AG615" i="1"/>
  <c r="AI615" i="1" s="1"/>
  <c r="AH615" i="1"/>
  <c r="AG616" i="1"/>
  <c r="AI616" i="1" s="1"/>
  <c r="AH616" i="1"/>
  <c r="AG617" i="1"/>
  <c r="AI617" i="1" s="1"/>
  <c r="AH617" i="1"/>
  <c r="AG618" i="1"/>
  <c r="AI618" i="1" s="1"/>
  <c r="AH618" i="1"/>
  <c r="AG619" i="1"/>
  <c r="AI619" i="1" s="1"/>
  <c r="AH619" i="1"/>
  <c r="AG620" i="1"/>
  <c r="AI620" i="1" s="1"/>
  <c r="AH620" i="1"/>
  <c r="AG621" i="1"/>
  <c r="AI621" i="1" s="1"/>
  <c r="AH621" i="1"/>
  <c r="AG622" i="1"/>
  <c r="AI622" i="1" s="1"/>
  <c r="AH622" i="1"/>
  <c r="AG623" i="1"/>
  <c r="AI623" i="1" s="1"/>
  <c r="AH623" i="1"/>
  <c r="AG624" i="1"/>
  <c r="AI624" i="1" s="1"/>
  <c r="AH624" i="1"/>
  <c r="AG625" i="1"/>
  <c r="AI625" i="1" s="1"/>
  <c r="AH625" i="1"/>
  <c r="AG626" i="1"/>
  <c r="AI626" i="1" s="1"/>
  <c r="AH626" i="1"/>
  <c r="AG627" i="1"/>
  <c r="AI627" i="1" s="1"/>
  <c r="AH627" i="1"/>
  <c r="AG628" i="1"/>
  <c r="AI628" i="1" s="1"/>
  <c r="AH628" i="1"/>
  <c r="AG629" i="1"/>
  <c r="AI629" i="1" s="1"/>
  <c r="AH629" i="1"/>
  <c r="AG630" i="1"/>
  <c r="AI630" i="1" s="1"/>
  <c r="AH630" i="1"/>
  <c r="AG631" i="1"/>
  <c r="AI631" i="1" s="1"/>
  <c r="AH631" i="1"/>
  <c r="AG632" i="1"/>
  <c r="AI632" i="1" s="1"/>
  <c r="AH632" i="1"/>
  <c r="AG633" i="1"/>
  <c r="AI633" i="1" s="1"/>
  <c r="AH633" i="1"/>
  <c r="AG634" i="1"/>
  <c r="AI634" i="1" s="1"/>
  <c r="AH634" i="1"/>
  <c r="AG635" i="1"/>
  <c r="AI635" i="1" s="1"/>
  <c r="AH635" i="1"/>
  <c r="AG636" i="1"/>
  <c r="AI636" i="1" s="1"/>
  <c r="AH636" i="1"/>
  <c r="AG637" i="1"/>
  <c r="AI637" i="1" s="1"/>
  <c r="AH637" i="1"/>
  <c r="AG638" i="1"/>
  <c r="AI638" i="1" s="1"/>
  <c r="AH638" i="1"/>
  <c r="AG639" i="1"/>
  <c r="AI639" i="1" s="1"/>
  <c r="AH639" i="1"/>
  <c r="AG640" i="1"/>
  <c r="AI640" i="1" s="1"/>
  <c r="AH640" i="1"/>
  <c r="AG641" i="1"/>
  <c r="AI641" i="1" s="1"/>
  <c r="AH641" i="1"/>
  <c r="AG642" i="1"/>
  <c r="AI642" i="1" s="1"/>
  <c r="AH642" i="1"/>
  <c r="AG643" i="1"/>
  <c r="AI643" i="1" s="1"/>
  <c r="AH643" i="1"/>
  <c r="AG644" i="1"/>
  <c r="AI644" i="1" s="1"/>
  <c r="AH644" i="1"/>
  <c r="AG645" i="1"/>
  <c r="AI645" i="1" s="1"/>
  <c r="AH645" i="1"/>
  <c r="AG646" i="1"/>
  <c r="AI646" i="1" s="1"/>
  <c r="AH646" i="1"/>
  <c r="AG647" i="1"/>
  <c r="AI647" i="1" s="1"/>
  <c r="AH647" i="1"/>
  <c r="AG648" i="1"/>
  <c r="AI648" i="1" s="1"/>
  <c r="AH648" i="1"/>
  <c r="AG649" i="1"/>
  <c r="AI649" i="1" s="1"/>
  <c r="AH649" i="1"/>
  <c r="AG650" i="1"/>
  <c r="AI650" i="1" s="1"/>
  <c r="AH650" i="1"/>
  <c r="AG651" i="1"/>
  <c r="AI651" i="1" s="1"/>
  <c r="AH651" i="1"/>
  <c r="AG652" i="1"/>
  <c r="AI652" i="1" s="1"/>
  <c r="AH652" i="1"/>
  <c r="AG653" i="1"/>
  <c r="AI653" i="1" s="1"/>
  <c r="AH653" i="1"/>
  <c r="AG654" i="1"/>
  <c r="AI654" i="1" s="1"/>
  <c r="AH654" i="1"/>
  <c r="AG655" i="1"/>
  <c r="AI655" i="1" s="1"/>
  <c r="AH655" i="1"/>
  <c r="AG656" i="1"/>
  <c r="AI656" i="1" s="1"/>
  <c r="AH656" i="1"/>
  <c r="AG657" i="1"/>
  <c r="AI657" i="1" s="1"/>
  <c r="AH657" i="1"/>
  <c r="AG658" i="1"/>
  <c r="AI658" i="1" s="1"/>
  <c r="AH658" i="1"/>
  <c r="AG659" i="1"/>
  <c r="AI659" i="1" s="1"/>
  <c r="AH659" i="1"/>
  <c r="AG660" i="1"/>
  <c r="AI660" i="1" s="1"/>
  <c r="AH660" i="1"/>
  <c r="AG661" i="1"/>
  <c r="AI661" i="1" s="1"/>
  <c r="AH661" i="1"/>
  <c r="AG662" i="1"/>
  <c r="AI662" i="1" s="1"/>
  <c r="AH662" i="1"/>
  <c r="AG663" i="1"/>
  <c r="AI663" i="1" s="1"/>
  <c r="AH663" i="1"/>
  <c r="AG664" i="1"/>
  <c r="AI664" i="1" s="1"/>
  <c r="AH664" i="1"/>
  <c r="AG665" i="1"/>
  <c r="AI665" i="1" s="1"/>
  <c r="AH665" i="1"/>
  <c r="AG666" i="1"/>
  <c r="AI666" i="1" s="1"/>
  <c r="AH666" i="1"/>
  <c r="AG667" i="1"/>
  <c r="AI667" i="1" s="1"/>
  <c r="AH667" i="1"/>
  <c r="AG668" i="1"/>
  <c r="AI668" i="1" s="1"/>
  <c r="AH668" i="1"/>
  <c r="AG669" i="1"/>
  <c r="AI669" i="1" s="1"/>
  <c r="AH669" i="1"/>
  <c r="AG670" i="1"/>
  <c r="AI670" i="1" s="1"/>
  <c r="AH670" i="1"/>
  <c r="AG671" i="1"/>
  <c r="AI671" i="1" s="1"/>
  <c r="AH671" i="1"/>
  <c r="AG672" i="1"/>
  <c r="AI672" i="1" s="1"/>
  <c r="AH672" i="1"/>
  <c r="AG673" i="1"/>
  <c r="AI673" i="1" s="1"/>
  <c r="AH673" i="1"/>
  <c r="AG674" i="1"/>
  <c r="AI674" i="1" s="1"/>
  <c r="AH674" i="1"/>
  <c r="AG675" i="1"/>
  <c r="AI675" i="1" s="1"/>
  <c r="AH675" i="1"/>
  <c r="AG676" i="1"/>
  <c r="AI676" i="1" s="1"/>
  <c r="AH676" i="1"/>
  <c r="AG677" i="1"/>
  <c r="AI677" i="1" s="1"/>
  <c r="AH677" i="1"/>
  <c r="AG678" i="1"/>
  <c r="AI678" i="1" s="1"/>
  <c r="AH678" i="1"/>
  <c r="AG679" i="1"/>
  <c r="AI679" i="1" s="1"/>
  <c r="AH679" i="1"/>
  <c r="AG680" i="1"/>
  <c r="AI680" i="1" s="1"/>
  <c r="AH680" i="1"/>
  <c r="AG681" i="1"/>
  <c r="AI681" i="1" s="1"/>
  <c r="AH681" i="1"/>
  <c r="AG682" i="1"/>
  <c r="AI682" i="1" s="1"/>
  <c r="AH682" i="1"/>
  <c r="AG683" i="1"/>
  <c r="AI683" i="1" s="1"/>
  <c r="AH683" i="1"/>
  <c r="AG684" i="1"/>
  <c r="AI684" i="1" s="1"/>
  <c r="AH684" i="1"/>
  <c r="AG685" i="1"/>
  <c r="AI685" i="1" s="1"/>
  <c r="AH685" i="1"/>
  <c r="AG686" i="1"/>
  <c r="AI686" i="1" s="1"/>
  <c r="AH686" i="1"/>
  <c r="AG687" i="1"/>
  <c r="AI687" i="1" s="1"/>
  <c r="AH687" i="1"/>
  <c r="AG688" i="1"/>
  <c r="AI688" i="1" s="1"/>
  <c r="AH688" i="1"/>
  <c r="AG689" i="1"/>
  <c r="AI689" i="1" s="1"/>
  <c r="AH689" i="1"/>
  <c r="AG690" i="1"/>
  <c r="AI690" i="1" s="1"/>
  <c r="AH690" i="1"/>
  <c r="AG691" i="1"/>
  <c r="AI691" i="1" s="1"/>
  <c r="AH691" i="1"/>
  <c r="AG692" i="1"/>
  <c r="AI692" i="1" s="1"/>
  <c r="AH692" i="1"/>
  <c r="AG693" i="1"/>
  <c r="AI693" i="1" s="1"/>
  <c r="AH693" i="1"/>
  <c r="AG694" i="1"/>
  <c r="AI694" i="1" s="1"/>
  <c r="AH694" i="1"/>
  <c r="AG695" i="1"/>
  <c r="AI695" i="1" s="1"/>
  <c r="AH695" i="1"/>
  <c r="AG696" i="1"/>
  <c r="AI696" i="1" s="1"/>
  <c r="AH696" i="1"/>
  <c r="AG697" i="1"/>
  <c r="AI697" i="1" s="1"/>
  <c r="AH697" i="1"/>
  <c r="AG698" i="1"/>
  <c r="AI698" i="1" s="1"/>
  <c r="AH698" i="1"/>
  <c r="AG699" i="1"/>
  <c r="AI699" i="1" s="1"/>
  <c r="AH699" i="1"/>
  <c r="AG700" i="1"/>
  <c r="AI700" i="1" s="1"/>
  <c r="AH700" i="1"/>
  <c r="AG701" i="1"/>
  <c r="AI701" i="1" s="1"/>
  <c r="AH701" i="1"/>
  <c r="AG702" i="1"/>
  <c r="AI702" i="1" s="1"/>
  <c r="AH702" i="1"/>
  <c r="AG703" i="1"/>
  <c r="AI703" i="1" s="1"/>
  <c r="AH703" i="1"/>
  <c r="AG704" i="1"/>
  <c r="AI704" i="1" s="1"/>
  <c r="AH704" i="1"/>
  <c r="AG705" i="1"/>
  <c r="AI705" i="1" s="1"/>
  <c r="AH705" i="1"/>
  <c r="AG706" i="1"/>
  <c r="AI706" i="1" s="1"/>
  <c r="AH706" i="1"/>
  <c r="AG707" i="1"/>
  <c r="AI707" i="1" s="1"/>
  <c r="AH707" i="1"/>
  <c r="AG708" i="1"/>
  <c r="AI708" i="1" s="1"/>
  <c r="AH708" i="1"/>
  <c r="AG709" i="1"/>
  <c r="AI709" i="1" s="1"/>
  <c r="AH709" i="1"/>
  <c r="AG710" i="1"/>
  <c r="AI710" i="1" s="1"/>
  <c r="AH710" i="1"/>
  <c r="AG711" i="1"/>
  <c r="AI711" i="1" s="1"/>
  <c r="AH711" i="1"/>
  <c r="AG712" i="1"/>
  <c r="AI712" i="1" s="1"/>
  <c r="AH712" i="1"/>
  <c r="AG713" i="1"/>
  <c r="AI713" i="1" s="1"/>
  <c r="AH713" i="1"/>
  <c r="AG714" i="1"/>
  <c r="AI714" i="1" s="1"/>
  <c r="AH714" i="1"/>
  <c r="AG715" i="1"/>
  <c r="AI715" i="1" s="1"/>
  <c r="AH715" i="1"/>
  <c r="AG716" i="1"/>
  <c r="AI716" i="1" s="1"/>
  <c r="AH716" i="1"/>
  <c r="AG717" i="1"/>
  <c r="AI717" i="1" s="1"/>
  <c r="AH717" i="1"/>
  <c r="AG718" i="1"/>
  <c r="AI718" i="1" s="1"/>
  <c r="AH718" i="1"/>
  <c r="AG719" i="1"/>
  <c r="AI719" i="1" s="1"/>
  <c r="AH719" i="1"/>
  <c r="AG720" i="1"/>
  <c r="AI720" i="1" s="1"/>
  <c r="AH720" i="1"/>
  <c r="AG721" i="1"/>
  <c r="AI721" i="1" s="1"/>
  <c r="AH721" i="1"/>
  <c r="AG722" i="1"/>
  <c r="AI722" i="1" s="1"/>
  <c r="AH722" i="1"/>
  <c r="AG723" i="1"/>
  <c r="AI723" i="1" s="1"/>
  <c r="AH723" i="1"/>
  <c r="AG724" i="1"/>
  <c r="AI724" i="1" s="1"/>
  <c r="AH724" i="1"/>
  <c r="AG725" i="1"/>
  <c r="AI725" i="1" s="1"/>
  <c r="AH725" i="1"/>
  <c r="AG726" i="1"/>
  <c r="AI726" i="1" s="1"/>
  <c r="AH726" i="1"/>
  <c r="AG727" i="1"/>
  <c r="AI727" i="1" s="1"/>
  <c r="AH727" i="1"/>
  <c r="AG728" i="1"/>
  <c r="AI728" i="1" s="1"/>
  <c r="AH728" i="1"/>
  <c r="AG729" i="1"/>
  <c r="AI729" i="1" s="1"/>
  <c r="AH729" i="1"/>
  <c r="AG730" i="1"/>
  <c r="AI730" i="1" s="1"/>
  <c r="AH730" i="1"/>
  <c r="AG731" i="1"/>
  <c r="AI731" i="1" s="1"/>
  <c r="AH731" i="1"/>
  <c r="AG732" i="1"/>
  <c r="AI732" i="1" s="1"/>
  <c r="AH732" i="1"/>
  <c r="AG733" i="1"/>
  <c r="AI733" i="1" s="1"/>
  <c r="AH733" i="1"/>
  <c r="AG734" i="1"/>
  <c r="AI734" i="1" s="1"/>
  <c r="AH734" i="1"/>
  <c r="AG735" i="1"/>
  <c r="AI735" i="1" s="1"/>
  <c r="AH735" i="1"/>
  <c r="AG736" i="1"/>
  <c r="AI736" i="1" s="1"/>
  <c r="AH736" i="1"/>
  <c r="AG737" i="1"/>
  <c r="AI737" i="1" s="1"/>
  <c r="AH737" i="1"/>
  <c r="AG738" i="1"/>
  <c r="AI738" i="1" s="1"/>
  <c r="AH738" i="1"/>
  <c r="AG739" i="1"/>
  <c r="AI739" i="1" s="1"/>
  <c r="AH739" i="1"/>
  <c r="AG740" i="1"/>
  <c r="AI740" i="1" s="1"/>
  <c r="AH740" i="1"/>
  <c r="AG741" i="1"/>
  <c r="AI741" i="1" s="1"/>
  <c r="AH741" i="1"/>
  <c r="AG742" i="1"/>
  <c r="AI742" i="1" s="1"/>
  <c r="AH742" i="1"/>
  <c r="AG743" i="1"/>
  <c r="AI743" i="1" s="1"/>
  <c r="AH743" i="1"/>
  <c r="AG744" i="1"/>
  <c r="AI744" i="1" s="1"/>
  <c r="AH744" i="1"/>
  <c r="AG745" i="1"/>
  <c r="AI745" i="1" s="1"/>
  <c r="AH745" i="1"/>
  <c r="AG746" i="1"/>
  <c r="AI746" i="1" s="1"/>
  <c r="AH746" i="1"/>
  <c r="AG747" i="1"/>
  <c r="AI747" i="1" s="1"/>
  <c r="AH747" i="1"/>
  <c r="AG748" i="1"/>
  <c r="AI748" i="1" s="1"/>
  <c r="AH748" i="1"/>
  <c r="AG749" i="1"/>
  <c r="AI749" i="1" s="1"/>
  <c r="AH749" i="1"/>
  <c r="AG750" i="1"/>
  <c r="AI750" i="1" s="1"/>
  <c r="AH750" i="1"/>
  <c r="AG751" i="1"/>
  <c r="AI751" i="1" s="1"/>
  <c r="AH751" i="1"/>
  <c r="AG752" i="1"/>
  <c r="AI752" i="1" s="1"/>
  <c r="AH752" i="1"/>
  <c r="AG753" i="1"/>
  <c r="AI753" i="1" s="1"/>
  <c r="AH753" i="1"/>
  <c r="AG754" i="1"/>
  <c r="AI754" i="1" s="1"/>
  <c r="AH754" i="1"/>
  <c r="AG755" i="1"/>
  <c r="AI755" i="1" s="1"/>
  <c r="AH755" i="1"/>
  <c r="AG756" i="1"/>
  <c r="AI756" i="1" s="1"/>
  <c r="AH756" i="1"/>
  <c r="AG757" i="1"/>
  <c r="AI757" i="1" s="1"/>
  <c r="AH757" i="1"/>
  <c r="AG758" i="1"/>
  <c r="AI758" i="1" s="1"/>
  <c r="AH758" i="1"/>
  <c r="AG759" i="1"/>
  <c r="AI759" i="1" s="1"/>
  <c r="AH759" i="1"/>
  <c r="AG760" i="1"/>
  <c r="AI760" i="1" s="1"/>
  <c r="AH760" i="1"/>
  <c r="AG761" i="1"/>
  <c r="AI761" i="1" s="1"/>
  <c r="AH761" i="1"/>
  <c r="AG762" i="1"/>
  <c r="AI762" i="1" s="1"/>
  <c r="AH762" i="1"/>
  <c r="AG763" i="1"/>
  <c r="AI763" i="1" s="1"/>
  <c r="AH763" i="1"/>
  <c r="AG764" i="1"/>
  <c r="AI764" i="1" s="1"/>
  <c r="AH764" i="1"/>
  <c r="AG765" i="1"/>
  <c r="AI765" i="1" s="1"/>
  <c r="AH765" i="1"/>
  <c r="AG766" i="1"/>
  <c r="AI766" i="1" s="1"/>
  <c r="AH766" i="1"/>
  <c r="AG767" i="1"/>
  <c r="AI767" i="1" s="1"/>
  <c r="AH767" i="1"/>
  <c r="AG768" i="1"/>
  <c r="AI768" i="1" s="1"/>
  <c r="AH768" i="1"/>
  <c r="AG769" i="1"/>
  <c r="AI769" i="1" s="1"/>
  <c r="AH769" i="1"/>
  <c r="AG770" i="1"/>
  <c r="AI770" i="1" s="1"/>
  <c r="AH770" i="1"/>
  <c r="AG771" i="1"/>
  <c r="AI771" i="1" s="1"/>
  <c r="AH771" i="1"/>
  <c r="AG772" i="1"/>
  <c r="AI772" i="1" s="1"/>
  <c r="AH772" i="1"/>
  <c r="AG773" i="1"/>
  <c r="AI773" i="1" s="1"/>
  <c r="AH773" i="1"/>
  <c r="AG774" i="1"/>
  <c r="AI774" i="1" s="1"/>
  <c r="AH774" i="1"/>
  <c r="AG775" i="1"/>
  <c r="AI775" i="1" s="1"/>
  <c r="AH775" i="1"/>
  <c r="AG776" i="1"/>
  <c r="AI776" i="1" s="1"/>
  <c r="AH776" i="1"/>
  <c r="AG777" i="1"/>
  <c r="AI777" i="1" s="1"/>
  <c r="AH777" i="1"/>
  <c r="AG778" i="1"/>
  <c r="AI778" i="1" s="1"/>
  <c r="AH778" i="1"/>
  <c r="AG779" i="1"/>
  <c r="AI779" i="1" s="1"/>
  <c r="AH779" i="1"/>
  <c r="AG780" i="1"/>
  <c r="AI780" i="1" s="1"/>
  <c r="AH780" i="1"/>
  <c r="AG781" i="1"/>
  <c r="AI781" i="1" s="1"/>
  <c r="AH781" i="1"/>
  <c r="AG782" i="1"/>
  <c r="AI782" i="1" s="1"/>
  <c r="AH782" i="1"/>
  <c r="AG783" i="1"/>
  <c r="AI783" i="1" s="1"/>
  <c r="AH783" i="1"/>
  <c r="AG784" i="1"/>
  <c r="AI784" i="1" s="1"/>
  <c r="AH784" i="1"/>
  <c r="AG785" i="1"/>
  <c r="AI785" i="1" s="1"/>
  <c r="AH785" i="1"/>
  <c r="AG786" i="1"/>
  <c r="AI786" i="1" s="1"/>
  <c r="AH786" i="1"/>
  <c r="AG787" i="1"/>
  <c r="AI787" i="1" s="1"/>
  <c r="AH787" i="1"/>
  <c r="AG788" i="1"/>
  <c r="AI788" i="1" s="1"/>
  <c r="AH788" i="1"/>
  <c r="AG789" i="1"/>
  <c r="AI789" i="1" s="1"/>
  <c r="AH789" i="1"/>
  <c r="AG790" i="1"/>
  <c r="AI790" i="1" s="1"/>
  <c r="AH790" i="1"/>
  <c r="AG791" i="1"/>
  <c r="AI791" i="1" s="1"/>
  <c r="AH791" i="1"/>
  <c r="AG792" i="1"/>
  <c r="AI792" i="1" s="1"/>
  <c r="AH792" i="1"/>
  <c r="AG793" i="1"/>
  <c r="AI793" i="1" s="1"/>
  <c r="AH793" i="1"/>
  <c r="AG794" i="1"/>
  <c r="AI794" i="1" s="1"/>
  <c r="AH794" i="1"/>
  <c r="AG795" i="1"/>
  <c r="AI795" i="1" s="1"/>
  <c r="AH795" i="1"/>
  <c r="AG796" i="1"/>
  <c r="AI796" i="1" s="1"/>
  <c r="AH796" i="1"/>
  <c r="AG797" i="1"/>
  <c r="AI797" i="1" s="1"/>
  <c r="AH797" i="1"/>
  <c r="AG798" i="1"/>
  <c r="AI798" i="1" s="1"/>
  <c r="AH798" i="1"/>
  <c r="AG799" i="1"/>
  <c r="AI799" i="1" s="1"/>
  <c r="AH799" i="1"/>
  <c r="AG800" i="1"/>
  <c r="AI800" i="1" s="1"/>
  <c r="AH800" i="1"/>
  <c r="AG801" i="1"/>
  <c r="AI801" i="1" s="1"/>
  <c r="AH801" i="1"/>
  <c r="AG802" i="1"/>
  <c r="AI802" i="1" s="1"/>
  <c r="AH802" i="1"/>
  <c r="AG803" i="1"/>
  <c r="AI803" i="1" s="1"/>
  <c r="AH803" i="1"/>
  <c r="AG804" i="1"/>
  <c r="AI804" i="1" s="1"/>
  <c r="AH804" i="1"/>
  <c r="AG805" i="1"/>
  <c r="AI805" i="1" s="1"/>
  <c r="AH805" i="1"/>
  <c r="AG806" i="1"/>
  <c r="AI806" i="1" s="1"/>
  <c r="AH806" i="1"/>
  <c r="AG807" i="1"/>
  <c r="AI807" i="1" s="1"/>
  <c r="AH807" i="1"/>
  <c r="AG808" i="1"/>
  <c r="AI808" i="1" s="1"/>
  <c r="AH808" i="1"/>
  <c r="AG809" i="1"/>
  <c r="AI809" i="1" s="1"/>
  <c r="AH809" i="1"/>
  <c r="AG810" i="1"/>
  <c r="AI810" i="1" s="1"/>
  <c r="AH810" i="1"/>
  <c r="AG811" i="1"/>
  <c r="AI811" i="1" s="1"/>
  <c r="AH811" i="1"/>
  <c r="AG812" i="1"/>
  <c r="AI812" i="1" s="1"/>
  <c r="AH812" i="1"/>
  <c r="AG813" i="1"/>
  <c r="AI813" i="1" s="1"/>
  <c r="AH813" i="1"/>
  <c r="AG814" i="1"/>
  <c r="AI814" i="1" s="1"/>
  <c r="AH814" i="1"/>
  <c r="AG815" i="1"/>
  <c r="AI815" i="1" s="1"/>
  <c r="AH815" i="1"/>
  <c r="AG816" i="1"/>
  <c r="AI816" i="1" s="1"/>
  <c r="AH816" i="1"/>
  <c r="AG817" i="1"/>
  <c r="AI817" i="1" s="1"/>
  <c r="AH817" i="1"/>
  <c r="AG818" i="1"/>
  <c r="AI818" i="1" s="1"/>
  <c r="AH818" i="1"/>
  <c r="AG819" i="1"/>
  <c r="AI819" i="1" s="1"/>
  <c r="AH819" i="1"/>
  <c r="AG820" i="1"/>
  <c r="AI820" i="1" s="1"/>
  <c r="AH820" i="1"/>
  <c r="AG821" i="1"/>
  <c r="AI821" i="1" s="1"/>
  <c r="AH821" i="1"/>
  <c r="AG822" i="1"/>
  <c r="AI822" i="1" s="1"/>
  <c r="AH822" i="1"/>
  <c r="AG823" i="1"/>
  <c r="AI823" i="1" s="1"/>
  <c r="AH823" i="1"/>
  <c r="AG824" i="1"/>
  <c r="AI824" i="1" s="1"/>
  <c r="AH824" i="1"/>
  <c r="AG825" i="1"/>
  <c r="AI825" i="1" s="1"/>
  <c r="AH825" i="1"/>
  <c r="AG826" i="1"/>
  <c r="AI826" i="1" s="1"/>
  <c r="AH826" i="1"/>
  <c r="AG827" i="1"/>
  <c r="AI827" i="1" s="1"/>
  <c r="AH827" i="1"/>
  <c r="AG828" i="1"/>
  <c r="AI828" i="1" s="1"/>
  <c r="AH828" i="1"/>
  <c r="AG829" i="1"/>
  <c r="AI829" i="1" s="1"/>
  <c r="AH829" i="1"/>
  <c r="AG830" i="1"/>
  <c r="AI830" i="1" s="1"/>
  <c r="AH830" i="1"/>
  <c r="AG831" i="1"/>
  <c r="AI831" i="1" s="1"/>
  <c r="AH831" i="1"/>
  <c r="AG832" i="1"/>
  <c r="AI832" i="1" s="1"/>
  <c r="AH832" i="1"/>
  <c r="AG833" i="1"/>
  <c r="AI833" i="1" s="1"/>
  <c r="AH833" i="1"/>
  <c r="AG834" i="1"/>
  <c r="AI834" i="1" s="1"/>
  <c r="AH834" i="1"/>
  <c r="AG835" i="1"/>
  <c r="AI835" i="1" s="1"/>
  <c r="AH835" i="1"/>
  <c r="AG836" i="1"/>
  <c r="AI836" i="1" s="1"/>
  <c r="AH836" i="1"/>
  <c r="AG837" i="1"/>
  <c r="AI837" i="1" s="1"/>
  <c r="AH837" i="1"/>
  <c r="AG838" i="1"/>
  <c r="AI838" i="1" s="1"/>
  <c r="AH838" i="1"/>
  <c r="AG839" i="1"/>
  <c r="AI839" i="1" s="1"/>
  <c r="AH839" i="1"/>
  <c r="AG840" i="1"/>
  <c r="AI840" i="1" s="1"/>
  <c r="AH840" i="1"/>
  <c r="AG841" i="1"/>
  <c r="AI841" i="1" s="1"/>
  <c r="AH841" i="1"/>
  <c r="AG842" i="1"/>
  <c r="AI842" i="1" s="1"/>
  <c r="AH842" i="1"/>
  <c r="AG843" i="1"/>
  <c r="AI843" i="1" s="1"/>
  <c r="AH843" i="1"/>
  <c r="AG844" i="1"/>
  <c r="AI844" i="1" s="1"/>
  <c r="AH844" i="1"/>
  <c r="AG845" i="1"/>
  <c r="AI845" i="1" s="1"/>
  <c r="AH845" i="1"/>
  <c r="AG846" i="1"/>
  <c r="AI846" i="1" s="1"/>
  <c r="AH846" i="1"/>
  <c r="AG847" i="1"/>
  <c r="AI847" i="1" s="1"/>
  <c r="AH847" i="1"/>
  <c r="AG848" i="1"/>
  <c r="AI848" i="1" s="1"/>
  <c r="AH848" i="1"/>
  <c r="AG849" i="1"/>
  <c r="AI849" i="1" s="1"/>
  <c r="AH849" i="1"/>
  <c r="AG850" i="1"/>
  <c r="AI850" i="1" s="1"/>
  <c r="AH850" i="1"/>
  <c r="AG851" i="1"/>
  <c r="AI851" i="1" s="1"/>
  <c r="AH851" i="1"/>
  <c r="AG852" i="1"/>
  <c r="AI852" i="1" s="1"/>
  <c r="AH852" i="1"/>
  <c r="AG853" i="1"/>
  <c r="AI853" i="1" s="1"/>
  <c r="AH853" i="1"/>
  <c r="AG854" i="1"/>
  <c r="AI854" i="1" s="1"/>
  <c r="AH854" i="1"/>
  <c r="AG855" i="1"/>
  <c r="AI855" i="1" s="1"/>
  <c r="AH855" i="1"/>
  <c r="AG856" i="1"/>
  <c r="AI856" i="1" s="1"/>
  <c r="AH856" i="1"/>
  <c r="AG857" i="1"/>
  <c r="AI857" i="1" s="1"/>
  <c r="AH857" i="1"/>
  <c r="AG858" i="1"/>
  <c r="AI858" i="1" s="1"/>
  <c r="AH858" i="1"/>
  <c r="AG859" i="1"/>
  <c r="AI859" i="1" s="1"/>
  <c r="AH859" i="1"/>
  <c r="AG860" i="1"/>
  <c r="AI860" i="1" s="1"/>
  <c r="AH860" i="1"/>
  <c r="AG861" i="1"/>
  <c r="AI861" i="1" s="1"/>
  <c r="AH861" i="1"/>
  <c r="AG862" i="1"/>
  <c r="AI862" i="1" s="1"/>
  <c r="AH862" i="1"/>
  <c r="AG863" i="1"/>
  <c r="AI863" i="1" s="1"/>
  <c r="AH863" i="1"/>
  <c r="AG864" i="1"/>
  <c r="AI864" i="1" s="1"/>
  <c r="AH864" i="1"/>
  <c r="AG865" i="1"/>
  <c r="AI865" i="1" s="1"/>
  <c r="AH865" i="1"/>
  <c r="AG866" i="1"/>
  <c r="AI866" i="1" s="1"/>
  <c r="AH866" i="1"/>
  <c r="AG867" i="1"/>
  <c r="AI867" i="1" s="1"/>
  <c r="AH867" i="1"/>
  <c r="AG868" i="1"/>
  <c r="AI868" i="1" s="1"/>
  <c r="AH868" i="1"/>
  <c r="AG869" i="1"/>
  <c r="AI869" i="1" s="1"/>
  <c r="AH869" i="1"/>
  <c r="AG870" i="1"/>
  <c r="AI870" i="1" s="1"/>
  <c r="AH870" i="1"/>
  <c r="AG871" i="1"/>
  <c r="AI871" i="1" s="1"/>
  <c r="AH871" i="1"/>
  <c r="AG872" i="1"/>
  <c r="AI872" i="1" s="1"/>
  <c r="AH872" i="1"/>
  <c r="AG873" i="1"/>
  <c r="AI873" i="1" s="1"/>
  <c r="AH873" i="1"/>
  <c r="AG874" i="1"/>
  <c r="AI874" i="1" s="1"/>
  <c r="AH874" i="1"/>
  <c r="AG875" i="1"/>
  <c r="AI875" i="1" s="1"/>
  <c r="AH875" i="1"/>
  <c r="AG876" i="1"/>
  <c r="AI876" i="1" s="1"/>
  <c r="AH876" i="1"/>
  <c r="AG877" i="1"/>
  <c r="AI877" i="1" s="1"/>
  <c r="AH877" i="1"/>
  <c r="AG878" i="1"/>
  <c r="AI878" i="1" s="1"/>
  <c r="AH878" i="1"/>
  <c r="AG879" i="1"/>
  <c r="AI879" i="1" s="1"/>
  <c r="AH879" i="1"/>
  <c r="AG880" i="1"/>
  <c r="AI880" i="1" s="1"/>
  <c r="AH880" i="1"/>
  <c r="AG881" i="1"/>
  <c r="AI881" i="1" s="1"/>
  <c r="AH881" i="1"/>
  <c r="AG882" i="1"/>
  <c r="AI882" i="1" s="1"/>
  <c r="AH882" i="1"/>
  <c r="AG883" i="1"/>
  <c r="AI883" i="1" s="1"/>
  <c r="AH883" i="1"/>
  <c r="AG884" i="1"/>
  <c r="AI884" i="1" s="1"/>
  <c r="AH884" i="1"/>
  <c r="AG885" i="1"/>
  <c r="AI885" i="1" s="1"/>
  <c r="AH885" i="1"/>
  <c r="AG886" i="1"/>
  <c r="AI886" i="1" s="1"/>
  <c r="AH886" i="1"/>
  <c r="AG887" i="1"/>
  <c r="AI887" i="1" s="1"/>
  <c r="AH887" i="1"/>
  <c r="AG888" i="1"/>
  <c r="AI888" i="1" s="1"/>
  <c r="AH888" i="1"/>
  <c r="AG889" i="1"/>
  <c r="AI889" i="1" s="1"/>
  <c r="AH889" i="1"/>
  <c r="AG890" i="1"/>
  <c r="AI890" i="1" s="1"/>
  <c r="AH890" i="1"/>
  <c r="AG891" i="1"/>
  <c r="AI891" i="1" s="1"/>
  <c r="AH891" i="1"/>
  <c r="AG892" i="1"/>
  <c r="AI892" i="1" s="1"/>
  <c r="AH892" i="1"/>
  <c r="AG893" i="1"/>
  <c r="AI893" i="1" s="1"/>
  <c r="AH893" i="1"/>
  <c r="AG894" i="1"/>
  <c r="AI894" i="1" s="1"/>
  <c r="AH894" i="1"/>
  <c r="AG895" i="1"/>
  <c r="AI895" i="1" s="1"/>
  <c r="AH895" i="1"/>
  <c r="AG896" i="1"/>
  <c r="AI896" i="1" s="1"/>
  <c r="AH896" i="1"/>
  <c r="AG897" i="1"/>
  <c r="AI897" i="1" s="1"/>
  <c r="AH897" i="1"/>
  <c r="AG898" i="1"/>
  <c r="AI898" i="1" s="1"/>
  <c r="AH898" i="1"/>
  <c r="AG899" i="1"/>
  <c r="AI899" i="1" s="1"/>
  <c r="AH899" i="1"/>
  <c r="AG900" i="1"/>
  <c r="AI900" i="1" s="1"/>
  <c r="AH900" i="1"/>
  <c r="AG901" i="1"/>
  <c r="AI901" i="1" s="1"/>
  <c r="AH901" i="1"/>
  <c r="AG902" i="1"/>
  <c r="AI902" i="1" s="1"/>
  <c r="AH902" i="1"/>
  <c r="AG903" i="1"/>
  <c r="AI903" i="1" s="1"/>
  <c r="AH903" i="1"/>
  <c r="AG904" i="1"/>
  <c r="AI904" i="1" s="1"/>
  <c r="AH904" i="1"/>
  <c r="AG905" i="1"/>
  <c r="AI905" i="1" s="1"/>
  <c r="AH905" i="1"/>
  <c r="AG906" i="1"/>
  <c r="AI906" i="1" s="1"/>
  <c r="AH906" i="1"/>
  <c r="AG907" i="1"/>
  <c r="AI907" i="1" s="1"/>
  <c r="AH907" i="1"/>
  <c r="AG908" i="1"/>
  <c r="AI908" i="1" s="1"/>
  <c r="AH908" i="1"/>
  <c r="AG909" i="1"/>
  <c r="AI909" i="1" s="1"/>
  <c r="AH909" i="1"/>
  <c r="AG910" i="1"/>
  <c r="AI910" i="1" s="1"/>
  <c r="AH910" i="1"/>
  <c r="AG911" i="1"/>
  <c r="AI911" i="1" s="1"/>
  <c r="AH911" i="1"/>
  <c r="AG912" i="1"/>
  <c r="AI912" i="1" s="1"/>
  <c r="AH912" i="1"/>
  <c r="AG913" i="1"/>
  <c r="AI913" i="1" s="1"/>
  <c r="AH913" i="1"/>
  <c r="AG914" i="1"/>
  <c r="AI914" i="1" s="1"/>
  <c r="AH914" i="1"/>
  <c r="AG915" i="1"/>
  <c r="AI915" i="1" s="1"/>
  <c r="AH915" i="1"/>
  <c r="AG916" i="1"/>
  <c r="AI916" i="1" s="1"/>
  <c r="AH916" i="1"/>
  <c r="AG917" i="1"/>
  <c r="AI917" i="1" s="1"/>
  <c r="AH917" i="1"/>
  <c r="AG918" i="1"/>
  <c r="AI918" i="1" s="1"/>
  <c r="AH918" i="1"/>
  <c r="AG919" i="1"/>
  <c r="AI919" i="1" s="1"/>
  <c r="AH919" i="1"/>
  <c r="AG920" i="1"/>
  <c r="AI920" i="1" s="1"/>
  <c r="AH920" i="1"/>
  <c r="AG921" i="1"/>
  <c r="AI921" i="1" s="1"/>
  <c r="AH921" i="1"/>
  <c r="AG922" i="1"/>
  <c r="AI922" i="1" s="1"/>
  <c r="AH922" i="1"/>
  <c r="AG923" i="1"/>
  <c r="AI923" i="1" s="1"/>
  <c r="AH923" i="1"/>
  <c r="AG924" i="1"/>
  <c r="AI924" i="1" s="1"/>
  <c r="AH924" i="1"/>
  <c r="AG925" i="1"/>
  <c r="AI925" i="1" s="1"/>
  <c r="AH925" i="1"/>
  <c r="AG926" i="1"/>
  <c r="AI926" i="1" s="1"/>
  <c r="AH926" i="1"/>
  <c r="AG927" i="1"/>
  <c r="AI927" i="1" s="1"/>
  <c r="AH927" i="1"/>
  <c r="AG928" i="1"/>
  <c r="AI928" i="1" s="1"/>
  <c r="AH928" i="1"/>
  <c r="AG929" i="1"/>
  <c r="AI929" i="1" s="1"/>
  <c r="AH929" i="1"/>
  <c r="AG930" i="1"/>
  <c r="AI930" i="1" s="1"/>
  <c r="AH930" i="1"/>
  <c r="AG931" i="1"/>
  <c r="AI931" i="1" s="1"/>
  <c r="AH931" i="1"/>
  <c r="AG932" i="1"/>
  <c r="AI932" i="1" s="1"/>
  <c r="AH932" i="1"/>
  <c r="AG933" i="1"/>
  <c r="AI933" i="1" s="1"/>
  <c r="AH933" i="1"/>
  <c r="AG934" i="1"/>
  <c r="AI934" i="1" s="1"/>
  <c r="AH934" i="1"/>
  <c r="AG935" i="1"/>
  <c r="AI935" i="1" s="1"/>
  <c r="AH935" i="1"/>
  <c r="AG936" i="1"/>
  <c r="AI936" i="1" s="1"/>
  <c r="AH936" i="1"/>
  <c r="AG937" i="1"/>
  <c r="AI937" i="1" s="1"/>
  <c r="AH937" i="1"/>
  <c r="AG938" i="1"/>
  <c r="AI938" i="1" s="1"/>
  <c r="AH938" i="1"/>
  <c r="AG939" i="1"/>
  <c r="AI939" i="1" s="1"/>
  <c r="AH939" i="1"/>
  <c r="AG940" i="1"/>
  <c r="AI940" i="1" s="1"/>
  <c r="AH940" i="1"/>
  <c r="AG941" i="1"/>
  <c r="AI941" i="1" s="1"/>
  <c r="AH941" i="1"/>
  <c r="AG942" i="1"/>
  <c r="AI942" i="1" s="1"/>
  <c r="AH942" i="1"/>
  <c r="AG943" i="1"/>
  <c r="AI943" i="1" s="1"/>
  <c r="AH943" i="1"/>
  <c r="AG944" i="1"/>
  <c r="AI944" i="1" s="1"/>
  <c r="AH944" i="1"/>
  <c r="AG945" i="1"/>
  <c r="AI945" i="1" s="1"/>
  <c r="AH945" i="1"/>
  <c r="AG946" i="1"/>
  <c r="AI946" i="1" s="1"/>
  <c r="AH946" i="1"/>
  <c r="AG947" i="1"/>
  <c r="AI947" i="1" s="1"/>
  <c r="AH947" i="1"/>
  <c r="AG948" i="1"/>
  <c r="AI948" i="1" s="1"/>
  <c r="AH948" i="1"/>
  <c r="AG949" i="1"/>
  <c r="AI949" i="1" s="1"/>
  <c r="AH949" i="1"/>
  <c r="AG950" i="1"/>
  <c r="AI950" i="1" s="1"/>
  <c r="AH950" i="1"/>
  <c r="AG951" i="1"/>
  <c r="AI951" i="1" s="1"/>
  <c r="AH951" i="1"/>
  <c r="AG952" i="1"/>
  <c r="AI952" i="1" s="1"/>
  <c r="AH952" i="1"/>
  <c r="AG953" i="1"/>
  <c r="AI953" i="1" s="1"/>
  <c r="AH953" i="1"/>
  <c r="AG954" i="1"/>
  <c r="AI954" i="1" s="1"/>
  <c r="AH954" i="1"/>
  <c r="AG955" i="1"/>
  <c r="AI955" i="1" s="1"/>
  <c r="AH955" i="1"/>
  <c r="AG956" i="1"/>
  <c r="AI956" i="1" s="1"/>
  <c r="AH956" i="1"/>
  <c r="AG957" i="1"/>
  <c r="AI957" i="1" s="1"/>
  <c r="AH957" i="1"/>
  <c r="AG958" i="1"/>
  <c r="AI958" i="1" s="1"/>
  <c r="AH958" i="1"/>
  <c r="AG959" i="1"/>
  <c r="AI959" i="1" s="1"/>
  <c r="AH959" i="1"/>
  <c r="AG960" i="1"/>
  <c r="AI960" i="1" s="1"/>
  <c r="AH960" i="1"/>
  <c r="AG961" i="1"/>
  <c r="AI961" i="1" s="1"/>
  <c r="AH961" i="1"/>
  <c r="AG962" i="1"/>
  <c r="AI962" i="1" s="1"/>
  <c r="AH962" i="1"/>
  <c r="AG963" i="1"/>
  <c r="AI963" i="1" s="1"/>
  <c r="AH963" i="1"/>
  <c r="AG964" i="1"/>
  <c r="AI964" i="1" s="1"/>
  <c r="AH964" i="1"/>
  <c r="AG965" i="1"/>
  <c r="AI965" i="1" s="1"/>
  <c r="AH965" i="1"/>
  <c r="AG966" i="1"/>
  <c r="AI966" i="1" s="1"/>
  <c r="AH966" i="1"/>
  <c r="AG967" i="1"/>
  <c r="AI967" i="1" s="1"/>
  <c r="AH967" i="1"/>
  <c r="AG968" i="1"/>
  <c r="AI968" i="1" s="1"/>
  <c r="AH968" i="1"/>
  <c r="AG969" i="1"/>
  <c r="AI969" i="1" s="1"/>
  <c r="AH969" i="1"/>
  <c r="AG970" i="1"/>
  <c r="AI970" i="1" s="1"/>
  <c r="AH970" i="1"/>
  <c r="AG971" i="1"/>
  <c r="AI971" i="1" s="1"/>
  <c r="AH971" i="1"/>
  <c r="AG972" i="1"/>
  <c r="AI972" i="1" s="1"/>
  <c r="AH972" i="1"/>
  <c r="AG973" i="1"/>
  <c r="AI973" i="1" s="1"/>
  <c r="AH973" i="1"/>
  <c r="AG974" i="1"/>
  <c r="AI974" i="1" s="1"/>
  <c r="AH974" i="1"/>
  <c r="AG975" i="1"/>
  <c r="AI975" i="1" s="1"/>
  <c r="AH975" i="1"/>
  <c r="AG976" i="1"/>
  <c r="AI976" i="1" s="1"/>
  <c r="AH976" i="1"/>
  <c r="AG977" i="1"/>
  <c r="AI977" i="1" s="1"/>
  <c r="AH977" i="1"/>
  <c r="AG978" i="1"/>
  <c r="AI978" i="1" s="1"/>
  <c r="AH978" i="1"/>
  <c r="AG979" i="1"/>
  <c r="AI979" i="1" s="1"/>
  <c r="AH979" i="1"/>
  <c r="AG980" i="1"/>
  <c r="AI980" i="1" s="1"/>
  <c r="AH980" i="1"/>
  <c r="AG981" i="1"/>
  <c r="AI981" i="1" s="1"/>
  <c r="AH981" i="1"/>
  <c r="AG982" i="1"/>
  <c r="AI982" i="1" s="1"/>
  <c r="AH982" i="1"/>
  <c r="AG983" i="1"/>
  <c r="AI983" i="1" s="1"/>
  <c r="AH983" i="1"/>
  <c r="AG984" i="1"/>
  <c r="AI984" i="1" s="1"/>
  <c r="AH984" i="1"/>
  <c r="AG985" i="1"/>
  <c r="AI985" i="1" s="1"/>
  <c r="AH985" i="1"/>
  <c r="AG986" i="1"/>
  <c r="AI986" i="1" s="1"/>
  <c r="AH986" i="1"/>
  <c r="AG987" i="1"/>
  <c r="AI987" i="1" s="1"/>
  <c r="AH987" i="1"/>
  <c r="AG988" i="1"/>
  <c r="AI988" i="1" s="1"/>
  <c r="AH988" i="1"/>
  <c r="AG989" i="1"/>
  <c r="AI989" i="1" s="1"/>
  <c r="AH989" i="1"/>
  <c r="AG990" i="1"/>
  <c r="AI990" i="1" s="1"/>
  <c r="AH990" i="1"/>
  <c r="AG991" i="1"/>
  <c r="AI991" i="1" s="1"/>
  <c r="AH991" i="1"/>
  <c r="AG992" i="1"/>
  <c r="AI992" i="1" s="1"/>
  <c r="AH992" i="1"/>
  <c r="AG993" i="1"/>
  <c r="AI993" i="1" s="1"/>
  <c r="AH993" i="1"/>
  <c r="AG994" i="1"/>
  <c r="AI994" i="1" s="1"/>
  <c r="AH994" i="1"/>
  <c r="AG995" i="1"/>
  <c r="AI995" i="1" s="1"/>
  <c r="AH995" i="1"/>
  <c r="AG996" i="1"/>
  <c r="AI996" i="1" s="1"/>
  <c r="AH996" i="1"/>
  <c r="AG997" i="1"/>
  <c r="AI997" i="1" s="1"/>
  <c r="AH997" i="1"/>
  <c r="AG998" i="1"/>
  <c r="AI998" i="1" s="1"/>
  <c r="AH998" i="1"/>
  <c r="AG999" i="1"/>
  <c r="AI999" i="1" s="1"/>
  <c r="AH999" i="1"/>
  <c r="AG1000" i="1"/>
  <c r="AI1000" i="1" s="1"/>
  <c r="AH1000" i="1"/>
  <c r="AG1001" i="1"/>
  <c r="AI1001" i="1" s="1"/>
  <c r="AH1001" i="1"/>
  <c r="AG1002" i="1"/>
  <c r="AI1002" i="1" s="1"/>
  <c r="AH1002" i="1"/>
  <c r="AG1003" i="1"/>
  <c r="AI1003" i="1" s="1"/>
  <c r="AH1003" i="1"/>
  <c r="AG1004" i="1"/>
  <c r="AI1004" i="1" s="1"/>
  <c r="AH1004" i="1"/>
  <c r="AG1005" i="1"/>
  <c r="AI1005" i="1" s="1"/>
  <c r="AH1005" i="1"/>
  <c r="AG1006" i="1"/>
  <c r="AI1006" i="1" s="1"/>
  <c r="AH1006" i="1"/>
  <c r="AG1007" i="1"/>
  <c r="AI1007" i="1" s="1"/>
  <c r="AH1007" i="1"/>
  <c r="AG1008" i="1"/>
  <c r="AI1008" i="1" s="1"/>
  <c r="AH1008" i="1"/>
  <c r="AG1009" i="1"/>
  <c r="AI1009" i="1" s="1"/>
  <c r="AH1009" i="1"/>
  <c r="AG1010" i="1"/>
  <c r="AI1010" i="1" s="1"/>
  <c r="AH1010" i="1"/>
  <c r="AG1011" i="1"/>
  <c r="AI1011" i="1" s="1"/>
  <c r="AH1011" i="1"/>
  <c r="AG1012" i="1"/>
  <c r="AI1012" i="1" s="1"/>
  <c r="AH1012" i="1"/>
  <c r="AG1013" i="1"/>
  <c r="AI1013" i="1" s="1"/>
  <c r="AH1013" i="1"/>
  <c r="AG1014" i="1"/>
  <c r="AI1014" i="1" s="1"/>
  <c r="AH1014" i="1"/>
  <c r="AG1015" i="1"/>
  <c r="AI1015" i="1" s="1"/>
  <c r="AH1015" i="1"/>
  <c r="AG1016" i="1"/>
  <c r="AI1016" i="1" s="1"/>
  <c r="AH1016" i="1"/>
  <c r="AG1017" i="1"/>
  <c r="AI1017" i="1" s="1"/>
  <c r="AH1017" i="1"/>
  <c r="AG1018" i="1"/>
  <c r="AI1018" i="1" s="1"/>
  <c r="AH1018" i="1"/>
  <c r="AG1019" i="1"/>
  <c r="AI1019" i="1" s="1"/>
  <c r="AH1019" i="1"/>
  <c r="AG1020" i="1"/>
  <c r="AI1020" i="1" s="1"/>
  <c r="AH1020" i="1"/>
  <c r="AG1021" i="1"/>
  <c r="AI1021" i="1" s="1"/>
  <c r="AH1021" i="1"/>
  <c r="AG1022" i="1"/>
  <c r="AI1022" i="1" s="1"/>
  <c r="AH1022" i="1"/>
  <c r="AG1023" i="1"/>
  <c r="AI1023" i="1" s="1"/>
  <c r="AH1023" i="1"/>
  <c r="AG1024" i="1"/>
  <c r="AI1024" i="1" s="1"/>
  <c r="AH1024" i="1"/>
  <c r="AG1025" i="1"/>
  <c r="AI1025" i="1" s="1"/>
  <c r="AH1025" i="1"/>
  <c r="AG1026" i="1"/>
  <c r="AI1026" i="1" s="1"/>
  <c r="AH1026" i="1"/>
  <c r="AG1027" i="1"/>
  <c r="AI1027" i="1" s="1"/>
  <c r="AH1027" i="1"/>
  <c r="AG1028" i="1"/>
  <c r="AI1028" i="1" s="1"/>
  <c r="AH1028" i="1"/>
  <c r="AG1029" i="1"/>
  <c r="AI1029" i="1" s="1"/>
  <c r="AH1029" i="1"/>
  <c r="AG1030" i="1"/>
  <c r="AI1030" i="1" s="1"/>
  <c r="AH1030" i="1"/>
  <c r="AG1031" i="1"/>
  <c r="AI1031" i="1" s="1"/>
  <c r="AH1031" i="1"/>
  <c r="AG1032" i="1"/>
  <c r="AI1032" i="1" s="1"/>
  <c r="AH1032" i="1"/>
  <c r="AG1033" i="1"/>
  <c r="AI1033" i="1" s="1"/>
  <c r="AH1033" i="1"/>
  <c r="AG1034" i="1"/>
  <c r="AI1034" i="1" s="1"/>
  <c r="AH1034" i="1"/>
  <c r="AG1035" i="1"/>
  <c r="AI1035" i="1" s="1"/>
  <c r="AH1035" i="1"/>
  <c r="AG1036" i="1"/>
  <c r="AI1036" i="1" s="1"/>
  <c r="AH1036" i="1"/>
  <c r="AG1037" i="1"/>
  <c r="AI1037" i="1" s="1"/>
  <c r="AH1037" i="1"/>
  <c r="AG1038" i="1"/>
  <c r="AI1038" i="1" s="1"/>
  <c r="AH1038" i="1"/>
  <c r="AG1039" i="1"/>
  <c r="AI1039" i="1" s="1"/>
  <c r="AH1039" i="1"/>
  <c r="AG1040" i="1"/>
  <c r="AI1040" i="1" s="1"/>
  <c r="AH1040" i="1"/>
  <c r="AG1041" i="1"/>
  <c r="AI1041" i="1" s="1"/>
  <c r="AH1041" i="1"/>
  <c r="AG1042" i="1"/>
  <c r="AI1042" i="1" s="1"/>
  <c r="AH1042" i="1"/>
  <c r="AG1043" i="1"/>
  <c r="AI1043" i="1" s="1"/>
  <c r="AH1043" i="1"/>
  <c r="AG1044" i="1"/>
  <c r="AI1044" i="1" s="1"/>
  <c r="AH1044" i="1"/>
  <c r="AG1045" i="1"/>
  <c r="AI1045" i="1" s="1"/>
  <c r="AH1045" i="1"/>
  <c r="AG1046" i="1"/>
  <c r="AI1046" i="1" s="1"/>
  <c r="AH1046" i="1"/>
  <c r="AG1047" i="1"/>
  <c r="AI1047" i="1" s="1"/>
  <c r="AH1047" i="1"/>
  <c r="AG1048" i="1"/>
  <c r="AI1048" i="1" s="1"/>
  <c r="AH1048" i="1"/>
  <c r="AG1049" i="1"/>
  <c r="AI1049" i="1" s="1"/>
  <c r="AH1049" i="1"/>
  <c r="AG1050" i="1"/>
  <c r="AI1050" i="1" s="1"/>
  <c r="AH1050" i="1"/>
  <c r="AG1051" i="1"/>
  <c r="AI1051" i="1" s="1"/>
  <c r="AH1051" i="1"/>
  <c r="AG1052" i="1"/>
  <c r="AI1052" i="1" s="1"/>
  <c r="AH1052" i="1"/>
  <c r="AG1053" i="1"/>
  <c r="AI1053" i="1" s="1"/>
  <c r="AH1053" i="1"/>
  <c r="AG1054" i="1"/>
  <c r="AI1054" i="1" s="1"/>
  <c r="AH1054" i="1"/>
  <c r="AG1055" i="1"/>
  <c r="AI1055" i="1" s="1"/>
  <c r="AH1055" i="1"/>
  <c r="AG1056" i="1"/>
  <c r="AI1056" i="1" s="1"/>
  <c r="AH1056" i="1"/>
  <c r="AG1057" i="1"/>
  <c r="AI1057" i="1" s="1"/>
  <c r="AH1057" i="1"/>
  <c r="AG1058" i="1"/>
  <c r="AI1058" i="1" s="1"/>
  <c r="AH1058" i="1"/>
  <c r="AG1059" i="1"/>
  <c r="AI1059" i="1" s="1"/>
  <c r="AH1059" i="1"/>
  <c r="AG1060" i="1"/>
  <c r="AI1060" i="1" s="1"/>
  <c r="AH1060" i="1"/>
  <c r="AG1061" i="1"/>
  <c r="AI1061" i="1" s="1"/>
  <c r="AH1061" i="1"/>
  <c r="AG1062" i="1"/>
  <c r="AI1062" i="1" s="1"/>
  <c r="AH1062" i="1"/>
  <c r="AG1063" i="1"/>
  <c r="AI1063" i="1" s="1"/>
  <c r="AH1063" i="1"/>
  <c r="AG1064" i="1"/>
  <c r="AI1064" i="1" s="1"/>
  <c r="AH1064" i="1"/>
  <c r="AG1065" i="1"/>
  <c r="AI1065" i="1" s="1"/>
  <c r="AH1065" i="1"/>
  <c r="AG1066" i="1"/>
  <c r="AI1066" i="1" s="1"/>
  <c r="AH1066" i="1"/>
  <c r="AG1067" i="1"/>
  <c r="AI1067" i="1" s="1"/>
  <c r="AH1067" i="1"/>
  <c r="AG1068" i="1"/>
  <c r="AI1068" i="1" s="1"/>
  <c r="AH1068" i="1"/>
  <c r="AG1069" i="1"/>
  <c r="AI1069" i="1" s="1"/>
  <c r="AH1069" i="1"/>
  <c r="AG1070" i="1"/>
  <c r="AI1070" i="1" s="1"/>
  <c r="AH1070" i="1"/>
  <c r="AG1071" i="1"/>
  <c r="AI1071" i="1" s="1"/>
  <c r="AH1071" i="1"/>
  <c r="AG1072" i="1"/>
  <c r="AI1072" i="1" s="1"/>
  <c r="AH1072" i="1"/>
  <c r="AG1073" i="1"/>
  <c r="AI1073" i="1" s="1"/>
  <c r="AH1073" i="1"/>
  <c r="AG1074" i="1"/>
  <c r="AI1074" i="1" s="1"/>
  <c r="AH1074" i="1"/>
  <c r="AG1075" i="1"/>
  <c r="AI1075" i="1" s="1"/>
  <c r="AH1075" i="1"/>
  <c r="AG1076" i="1"/>
  <c r="AI1076" i="1" s="1"/>
  <c r="AH1076" i="1"/>
  <c r="AG1077" i="1"/>
  <c r="AI1077" i="1" s="1"/>
  <c r="AH1077" i="1"/>
  <c r="AG1078" i="1"/>
  <c r="AI1078" i="1" s="1"/>
  <c r="AH1078" i="1"/>
  <c r="AG1079" i="1"/>
  <c r="AI1079" i="1" s="1"/>
  <c r="AH1079" i="1"/>
  <c r="AG1080" i="1"/>
  <c r="AI1080" i="1" s="1"/>
  <c r="AH1080" i="1"/>
  <c r="AG1081" i="1"/>
  <c r="AI1081" i="1" s="1"/>
  <c r="AH1081" i="1"/>
  <c r="AG1082" i="1"/>
  <c r="AI1082" i="1" s="1"/>
  <c r="AH1082" i="1"/>
  <c r="AG1083" i="1"/>
  <c r="AI1083" i="1" s="1"/>
  <c r="AH1083" i="1"/>
  <c r="AG1084" i="1"/>
  <c r="AI1084" i="1" s="1"/>
  <c r="AH1084" i="1"/>
  <c r="AG1085" i="1"/>
  <c r="AI1085" i="1" s="1"/>
  <c r="AH1085" i="1"/>
  <c r="AG1086" i="1"/>
  <c r="AI1086" i="1" s="1"/>
  <c r="AH1086" i="1"/>
  <c r="AG1087" i="1"/>
  <c r="AI1087" i="1" s="1"/>
  <c r="AH1087" i="1"/>
  <c r="AG1088" i="1"/>
  <c r="AI1088" i="1" s="1"/>
  <c r="AH1088" i="1"/>
  <c r="AG1089" i="1"/>
  <c r="AI1089" i="1" s="1"/>
  <c r="AH1089" i="1"/>
  <c r="AG1090" i="1"/>
  <c r="AI1090" i="1" s="1"/>
  <c r="AH1090" i="1"/>
  <c r="AG1091" i="1"/>
  <c r="AI1091" i="1" s="1"/>
  <c r="AH1091" i="1"/>
  <c r="AG1092" i="1"/>
  <c r="AI1092" i="1" s="1"/>
  <c r="AH1092" i="1"/>
  <c r="AG1093" i="1"/>
  <c r="AI1093" i="1" s="1"/>
  <c r="AH1093" i="1"/>
  <c r="AG1094" i="1"/>
  <c r="AI1094" i="1" s="1"/>
  <c r="AH1094" i="1"/>
  <c r="AG1095" i="1"/>
  <c r="AI1095" i="1" s="1"/>
  <c r="AH1095" i="1"/>
  <c r="AG1096" i="1"/>
  <c r="AI1096" i="1" s="1"/>
  <c r="AH1096" i="1"/>
  <c r="AG1097" i="1"/>
  <c r="AI1097" i="1" s="1"/>
  <c r="AH1097" i="1"/>
  <c r="AG1098" i="1"/>
  <c r="AI1098" i="1" s="1"/>
  <c r="AH1098" i="1"/>
  <c r="AG1099" i="1"/>
  <c r="AI1099" i="1" s="1"/>
  <c r="AH1099" i="1"/>
  <c r="AG1100" i="1"/>
  <c r="AI1100" i="1" s="1"/>
  <c r="AH1100" i="1"/>
  <c r="AG1101" i="1"/>
  <c r="AI1101" i="1" s="1"/>
  <c r="AH1101" i="1"/>
  <c r="AG1102" i="1"/>
  <c r="AI1102" i="1" s="1"/>
  <c r="AH1102" i="1"/>
  <c r="AG1103" i="1"/>
  <c r="AI1103" i="1" s="1"/>
  <c r="AH1103" i="1"/>
  <c r="AG1104" i="1"/>
  <c r="AI1104" i="1" s="1"/>
  <c r="AH1104" i="1"/>
  <c r="AG1105" i="1"/>
  <c r="AI1105" i="1" s="1"/>
  <c r="AH1105" i="1"/>
  <c r="AG1106" i="1"/>
  <c r="AI1106" i="1" s="1"/>
  <c r="AH1106" i="1"/>
  <c r="AG1107" i="1"/>
  <c r="AI1107" i="1" s="1"/>
  <c r="AH1107" i="1"/>
  <c r="AG1108" i="1"/>
  <c r="AI1108" i="1" s="1"/>
  <c r="AH1108" i="1"/>
  <c r="AG1109" i="1"/>
  <c r="AI1109" i="1" s="1"/>
  <c r="AH1109" i="1"/>
  <c r="AG1110" i="1"/>
  <c r="AI1110" i="1" s="1"/>
  <c r="AH1110" i="1"/>
  <c r="AG1111" i="1"/>
  <c r="AI1111" i="1" s="1"/>
  <c r="AH1111" i="1"/>
  <c r="AG1112" i="1"/>
  <c r="AI1112" i="1" s="1"/>
  <c r="AH1112" i="1"/>
  <c r="AG1113" i="1"/>
  <c r="AI1113" i="1" s="1"/>
  <c r="AH1113" i="1"/>
  <c r="AG1114" i="1"/>
  <c r="AI1114" i="1" s="1"/>
  <c r="AH1114" i="1"/>
  <c r="AG1115" i="1"/>
  <c r="AI1115" i="1" s="1"/>
  <c r="AH1115" i="1"/>
  <c r="AG1116" i="1"/>
  <c r="AI1116" i="1" s="1"/>
  <c r="AH1116" i="1"/>
  <c r="AG1117" i="1"/>
  <c r="AI1117" i="1" s="1"/>
  <c r="AH1117" i="1"/>
  <c r="AG1118" i="1"/>
  <c r="AI1118" i="1" s="1"/>
  <c r="AH1118" i="1"/>
  <c r="AG1119" i="1"/>
  <c r="AI1119" i="1" s="1"/>
  <c r="AH1119" i="1"/>
  <c r="AG1120" i="1"/>
  <c r="AI1120" i="1" s="1"/>
  <c r="AH1120" i="1"/>
  <c r="AG1121" i="1"/>
  <c r="AI1121" i="1" s="1"/>
  <c r="AH1121" i="1"/>
  <c r="AG1122" i="1"/>
  <c r="AI1122" i="1" s="1"/>
  <c r="AH1122" i="1"/>
  <c r="AG1123" i="1"/>
  <c r="AI1123" i="1" s="1"/>
  <c r="AH1123" i="1"/>
  <c r="AG1124" i="1"/>
  <c r="AI1124" i="1" s="1"/>
  <c r="AH1124" i="1"/>
  <c r="AG1125" i="1"/>
  <c r="AI1125" i="1" s="1"/>
  <c r="AH1125" i="1"/>
  <c r="AG1126" i="1"/>
  <c r="AI1126" i="1" s="1"/>
  <c r="AH1126" i="1"/>
  <c r="AG1127" i="1"/>
  <c r="AI1127" i="1" s="1"/>
  <c r="AH1127" i="1"/>
  <c r="AG1128" i="1"/>
  <c r="AI1128" i="1" s="1"/>
  <c r="AH1128" i="1"/>
  <c r="AG1129" i="1"/>
  <c r="AI1129" i="1" s="1"/>
  <c r="AH1129" i="1"/>
  <c r="AG1130" i="1"/>
  <c r="AI1130" i="1" s="1"/>
  <c r="AH1130" i="1"/>
  <c r="AG1131" i="1"/>
  <c r="AI1131" i="1" s="1"/>
  <c r="AH1131" i="1"/>
  <c r="AG1132" i="1"/>
  <c r="AI1132" i="1" s="1"/>
  <c r="AH1132" i="1"/>
  <c r="AG1133" i="1"/>
  <c r="AI1133" i="1" s="1"/>
  <c r="AH1133" i="1"/>
  <c r="AG1134" i="1"/>
  <c r="AI1134" i="1" s="1"/>
  <c r="AH1134" i="1"/>
  <c r="AG1135" i="1"/>
  <c r="AI1135" i="1" s="1"/>
  <c r="AH1135" i="1"/>
  <c r="AG1136" i="1"/>
  <c r="AI1136" i="1" s="1"/>
  <c r="AH1136" i="1"/>
  <c r="AG1137" i="1"/>
  <c r="AI1137" i="1" s="1"/>
  <c r="AH1137" i="1"/>
  <c r="AG1138" i="1"/>
  <c r="AI1138" i="1" s="1"/>
  <c r="AH1138" i="1"/>
  <c r="AG1139" i="1"/>
  <c r="AI1139" i="1" s="1"/>
  <c r="AH1139" i="1"/>
  <c r="AG1140" i="1"/>
  <c r="AI1140" i="1" s="1"/>
  <c r="AH1140" i="1"/>
  <c r="AG1141" i="1"/>
  <c r="AI1141" i="1" s="1"/>
  <c r="AH1141" i="1"/>
  <c r="AG1142" i="1"/>
  <c r="AI1142" i="1" s="1"/>
  <c r="AH1142" i="1"/>
  <c r="AG1143" i="1"/>
  <c r="AI1143" i="1" s="1"/>
  <c r="AH1143" i="1"/>
  <c r="AG1144" i="1"/>
  <c r="AI1144" i="1" s="1"/>
  <c r="AH1144" i="1"/>
  <c r="AG1145" i="1"/>
  <c r="AI1145" i="1" s="1"/>
  <c r="AH1145" i="1"/>
  <c r="AG1146" i="1"/>
  <c r="AI1146" i="1" s="1"/>
  <c r="AH1146" i="1"/>
  <c r="AG1147" i="1"/>
  <c r="AI1147" i="1" s="1"/>
  <c r="AH1147" i="1"/>
  <c r="AG1148" i="1"/>
  <c r="AI1148" i="1" s="1"/>
  <c r="AH1148" i="1"/>
  <c r="AG1149" i="1"/>
  <c r="AI1149" i="1" s="1"/>
  <c r="AH1149" i="1"/>
  <c r="AG1150" i="1"/>
  <c r="AI1150" i="1" s="1"/>
  <c r="AH1150" i="1"/>
  <c r="AG1151" i="1"/>
  <c r="AI1151" i="1" s="1"/>
  <c r="AH1151" i="1"/>
  <c r="AG1152" i="1"/>
  <c r="AI1152" i="1" s="1"/>
  <c r="AH1152" i="1"/>
  <c r="AG1153" i="1"/>
  <c r="AI1153" i="1" s="1"/>
  <c r="AH1153" i="1"/>
  <c r="AG1154" i="1"/>
  <c r="AI1154" i="1" s="1"/>
  <c r="AH1154" i="1"/>
  <c r="AG1155" i="1"/>
  <c r="AI1155" i="1" s="1"/>
  <c r="AH1155" i="1"/>
  <c r="AG1156" i="1"/>
  <c r="AI1156" i="1" s="1"/>
  <c r="AH1156" i="1"/>
  <c r="AG1157" i="1"/>
  <c r="AI1157" i="1" s="1"/>
  <c r="AH1157" i="1"/>
  <c r="AG1158" i="1"/>
  <c r="AI1158" i="1" s="1"/>
  <c r="AH1158" i="1"/>
  <c r="AG1159" i="1"/>
  <c r="AI1159" i="1" s="1"/>
  <c r="AH1159" i="1"/>
  <c r="AG1160" i="1"/>
  <c r="AI1160" i="1" s="1"/>
  <c r="AH1160" i="1"/>
  <c r="AG1161" i="1"/>
  <c r="AI1161" i="1" s="1"/>
  <c r="AH1161" i="1"/>
  <c r="AG1162" i="1"/>
  <c r="AI1162" i="1" s="1"/>
  <c r="AH1162" i="1"/>
  <c r="AG1163" i="1"/>
  <c r="AI1163" i="1" s="1"/>
  <c r="AH1163" i="1"/>
  <c r="AG1164" i="1"/>
  <c r="AI1164" i="1" s="1"/>
  <c r="AH1164" i="1"/>
  <c r="AG1165" i="1"/>
  <c r="AI1165" i="1" s="1"/>
  <c r="AH1165" i="1"/>
  <c r="AG1166" i="1"/>
  <c r="AI1166" i="1" s="1"/>
  <c r="AH1166" i="1"/>
  <c r="AG1167" i="1"/>
  <c r="AI1167" i="1" s="1"/>
  <c r="AH1167" i="1"/>
  <c r="AG1168" i="1"/>
  <c r="AI1168" i="1" s="1"/>
  <c r="AH1168" i="1"/>
  <c r="AG1169" i="1"/>
  <c r="AI1169" i="1" s="1"/>
  <c r="AH1169" i="1"/>
  <c r="AG1170" i="1"/>
  <c r="AI1170" i="1" s="1"/>
  <c r="AH1170" i="1"/>
  <c r="AG1171" i="1"/>
  <c r="AI1171" i="1" s="1"/>
  <c r="AH1171" i="1"/>
  <c r="AG1172" i="1"/>
  <c r="AI1172" i="1" s="1"/>
  <c r="AH1172" i="1"/>
  <c r="AG1173" i="1"/>
  <c r="AI1173" i="1" s="1"/>
  <c r="AH1173" i="1"/>
  <c r="AG1174" i="1"/>
  <c r="AI1174" i="1" s="1"/>
  <c r="AH1174" i="1"/>
  <c r="AG1175" i="1"/>
  <c r="AI1175" i="1" s="1"/>
  <c r="AH1175" i="1"/>
  <c r="AG1176" i="1"/>
  <c r="AI1176" i="1" s="1"/>
  <c r="AH1176" i="1"/>
  <c r="AG1177" i="1"/>
  <c r="AI1177" i="1" s="1"/>
  <c r="AH1177" i="1"/>
  <c r="AG1178" i="1"/>
  <c r="AI1178" i="1" s="1"/>
  <c r="AH1178" i="1"/>
  <c r="AG1179" i="1"/>
  <c r="AI1179" i="1" s="1"/>
  <c r="AH1179" i="1"/>
  <c r="AG1180" i="1"/>
  <c r="AI1180" i="1" s="1"/>
  <c r="AH1180" i="1"/>
  <c r="AG1181" i="1"/>
  <c r="AI1181" i="1" s="1"/>
  <c r="AH1181" i="1"/>
  <c r="AG1182" i="1"/>
  <c r="AI1182" i="1" s="1"/>
  <c r="AH1182" i="1"/>
  <c r="AG1183" i="1"/>
  <c r="AI1183" i="1" s="1"/>
  <c r="AH1183" i="1"/>
  <c r="AG1184" i="1"/>
  <c r="AI1184" i="1" s="1"/>
  <c r="AH1184" i="1"/>
  <c r="AG1185" i="1"/>
  <c r="AI1185" i="1" s="1"/>
  <c r="AH1185" i="1"/>
  <c r="AG1186" i="1"/>
  <c r="AI1186" i="1" s="1"/>
  <c r="AH1186" i="1"/>
  <c r="AG1187" i="1"/>
  <c r="AI1187" i="1" s="1"/>
  <c r="AH1187" i="1"/>
  <c r="AG1188" i="1"/>
  <c r="AI1188" i="1" s="1"/>
  <c r="AH1188" i="1"/>
  <c r="AG1189" i="1"/>
  <c r="AI1189" i="1" s="1"/>
  <c r="AH1189" i="1"/>
  <c r="AG1190" i="1"/>
  <c r="AI1190" i="1" s="1"/>
  <c r="AH1190" i="1"/>
  <c r="AG1191" i="1"/>
  <c r="AI1191" i="1" s="1"/>
  <c r="AH1191" i="1"/>
  <c r="AG1192" i="1"/>
  <c r="AI1192" i="1" s="1"/>
  <c r="AH1192" i="1"/>
  <c r="AG1193" i="1"/>
  <c r="AI1193" i="1" s="1"/>
  <c r="AH1193" i="1"/>
  <c r="AG1194" i="1"/>
  <c r="AI1194" i="1" s="1"/>
  <c r="AH1194" i="1"/>
  <c r="AG1195" i="1"/>
  <c r="AI1195" i="1" s="1"/>
  <c r="AH1195" i="1"/>
  <c r="AG1196" i="1"/>
  <c r="AI1196" i="1" s="1"/>
  <c r="AH1196" i="1"/>
  <c r="AG1197" i="1"/>
  <c r="AI1197" i="1" s="1"/>
  <c r="AH1197" i="1"/>
  <c r="AG1198" i="1"/>
  <c r="AI1198" i="1" s="1"/>
  <c r="AH1198" i="1"/>
  <c r="AG1199" i="1"/>
  <c r="AI1199" i="1" s="1"/>
  <c r="AH1199" i="1"/>
  <c r="AG1200" i="1"/>
  <c r="AI1200" i="1" s="1"/>
  <c r="AH1200" i="1"/>
  <c r="AG1201" i="1"/>
  <c r="AI1201" i="1" s="1"/>
  <c r="AH1201" i="1"/>
  <c r="AG1202" i="1"/>
  <c r="AI1202" i="1" s="1"/>
  <c r="AH1202" i="1"/>
  <c r="AG1203" i="1"/>
  <c r="AI1203" i="1" s="1"/>
  <c r="AH1203" i="1"/>
  <c r="AG1204" i="1"/>
  <c r="AI1204" i="1" s="1"/>
  <c r="AH1204" i="1"/>
  <c r="AG1205" i="1"/>
  <c r="AI1205" i="1" s="1"/>
  <c r="AH1205" i="1"/>
  <c r="AG1206" i="1"/>
  <c r="AI1206" i="1" s="1"/>
  <c r="AH1206" i="1"/>
  <c r="AG1207" i="1"/>
  <c r="AI1207" i="1" s="1"/>
  <c r="AH1207" i="1"/>
  <c r="AG1208" i="1"/>
  <c r="AI1208" i="1" s="1"/>
  <c r="AH1208" i="1"/>
  <c r="AG1209" i="1"/>
  <c r="AI1209" i="1" s="1"/>
  <c r="AH1209" i="1"/>
  <c r="AG1210" i="1"/>
  <c r="AI1210" i="1" s="1"/>
  <c r="AH1210" i="1"/>
  <c r="AG1211" i="1"/>
  <c r="AI1211" i="1" s="1"/>
  <c r="AH1211" i="1"/>
  <c r="AG1212" i="1"/>
  <c r="AI1212" i="1" s="1"/>
  <c r="AH1212" i="1"/>
  <c r="AG1213" i="1"/>
  <c r="AI1213" i="1" s="1"/>
  <c r="AH1213" i="1"/>
  <c r="AG1214" i="1"/>
  <c r="AI1214" i="1" s="1"/>
  <c r="AH1214" i="1"/>
  <c r="AG1215" i="1"/>
  <c r="AI1215" i="1" s="1"/>
  <c r="AH1215" i="1"/>
  <c r="AG1216" i="1"/>
  <c r="AI1216" i="1" s="1"/>
  <c r="AH1216" i="1"/>
  <c r="AG1217" i="1"/>
  <c r="AI1217" i="1" s="1"/>
  <c r="AH1217" i="1"/>
  <c r="AG1218" i="1"/>
  <c r="AI1218" i="1" s="1"/>
  <c r="AH1218" i="1"/>
  <c r="AG1219" i="1"/>
  <c r="AI1219" i="1" s="1"/>
  <c r="AH1219" i="1"/>
  <c r="AG1220" i="1"/>
  <c r="AI1220" i="1" s="1"/>
  <c r="AH1220" i="1"/>
  <c r="AG1221" i="1"/>
  <c r="AI1221" i="1" s="1"/>
  <c r="AH1221" i="1"/>
  <c r="AG1222" i="1"/>
  <c r="AI1222" i="1" s="1"/>
  <c r="AH1222" i="1"/>
  <c r="AG1223" i="1"/>
  <c r="AI1223" i="1" s="1"/>
  <c r="AH1223" i="1"/>
  <c r="AG1224" i="1"/>
  <c r="AI1224" i="1" s="1"/>
  <c r="AH1224" i="1"/>
  <c r="AG1225" i="1"/>
  <c r="AI1225" i="1" s="1"/>
  <c r="AH1225" i="1"/>
  <c r="AG1226" i="1"/>
  <c r="AI1226" i="1" s="1"/>
  <c r="AH1226" i="1"/>
  <c r="AG1227" i="1"/>
  <c r="AI1227" i="1" s="1"/>
  <c r="AH1227" i="1"/>
  <c r="AG1228" i="1"/>
  <c r="AI1228" i="1" s="1"/>
  <c r="AH1228" i="1"/>
  <c r="AG1229" i="1"/>
  <c r="AI1229" i="1" s="1"/>
  <c r="AH1229" i="1"/>
  <c r="AG1230" i="1"/>
  <c r="AI1230" i="1" s="1"/>
  <c r="AH1230" i="1"/>
  <c r="AG1231" i="1"/>
  <c r="AI1231" i="1" s="1"/>
  <c r="AH1231" i="1"/>
  <c r="AG1232" i="1"/>
  <c r="AI1232" i="1" s="1"/>
  <c r="AH1232" i="1"/>
  <c r="AG1233" i="1"/>
  <c r="AI1233" i="1" s="1"/>
  <c r="AH1233" i="1"/>
  <c r="AG1234" i="1"/>
  <c r="AI1234" i="1" s="1"/>
  <c r="AH1234" i="1"/>
  <c r="AG1235" i="1"/>
  <c r="AI1235" i="1" s="1"/>
  <c r="AH1235" i="1"/>
  <c r="AG1236" i="1"/>
  <c r="AI1236" i="1" s="1"/>
  <c r="AH1236" i="1"/>
  <c r="AG1237" i="1"/>
  <c r="AI1237" i="1" s="1"/>
  <c r="AH1237" i="1"/>
  <c r="AG1238" i="1"/>
  <c r="AI1238" i="1" s="1"/>
  <c r="AH1238" i="1"/>
  <c r="AG1239" i="1"/>
  <c r="AI1239" i="1" s="1"/>
  <c r="AH1239" i="1"/>
  <c r="AG1240" i="1"/>
  <c r="AI1240" i="1" s="1"/>
  <c r="AH1240" i="1"/>
  <c r="AG1241" i="1"/>
  <c r="AI1241" i="1" s="1"/>
  <c r="AH1241" i="1"/>
  <c r="AG1242" i="1"/>
  <c r="AI1242" i="1" s="1"/>
  <c r="AH1242" i="1"/>
  <c r="AG1243" i="1"/>
  <c r="AI1243" i="1" s="1"/>
  <c r="AH1243" i="1"/>
  <c r="AG1244" i="1"/>
  <c r="AI1244" i="1" s="1"/>
  <c r="AH1244" i="1"/>
  <c r="AG1245" i="1"/>
  <c r="AI1245" i="1" s="1"/>
  <c r="AH1245" i="1"/>
  <c r="AG1246" i="1"/>
  <c r="AI1246" i="1" s="1"/>
  <c r="AH1246" i="1"/>
  <c r="AG1247" i="1"/>
  <c r="AI1247" i="1" s="1"/>
  <c r="AH1247" i="1"/>
  <c r="AG1248" i="1"/>
  <c r="AI1248" i="1" s="1"/>
  <c r="AH1248" i="1"/>
  <c r="AG1249" i="1"/>
  <c r="AI1249" i="1" s="1"/>
  <c r="AH1249" i="1"/>
  <c r="AG1250" i="1"/>
  <c r="AI1250" i="1" s="1"/>
  <c r="AH1250" i="1"/>
  <c r="AG1251" i="1"/>
  <c r="AI1251" i="1" s="1"/>
  <c r="AH1251" i="1"/>
  <c r="AG1252" i="1"/>
  <c r="AI1252" i="1" s="1"/>
  <c r="AH1252" i="1"/>
  <c r="AG1253" i="1"/>
  <c r="AI1253" i="1" s="1"/>
  <c r="AH1253" i="1"/>
  <c r="AG1254" i="1"/>
  <c r="AI1254" i="1" s="1"/>
  <c r="AH1254" i="1"/>
  <c r="AG1255" i="1"/>
  <c r="AI1255" i="1" s="1"/>
  <c r="AH1255" i="1"/>
  <c r="AG1256" i="1"/>
  <c r="AI1256" i="1" s="1"/>
  <c r="AH1256" i="1"/>
  <c r="AG1257" i="1"/>
  <c r="AI1257" i="1" s="1"/>
  <c r="AH1257" i="1"/>
  <c r="AG1258" i="1"/>
  <c r="AI1258" i="1" s="1"/>
  <c r="AH1258" i="1"/>
  <c r="AG1259" i="1"/>
  <c r="AI1259" i="1" s="1"/>
  <c r="AH1259" i="1"/>
  <c r="AG1260" i="1"/>
  <c r="AI1260" i="1" s="1"/>
  <c r="AH1260" i="1"/>
  <c r="AG1261" i="1"/>
  <c r="AI1261" i="1" s="1"/>
  <c r="AH1261" i="1"/>
  <c r="AG1262" i="1"/>
  <c r="AI1262" i="1" s="1"/>
  <c r="AH1262" i="1"/>
  <c r="AG1263" i="1"/>
  <c r="AI1263" i="1" s="1"/>
  <c r="AH1263" i="1"/>
  <c r="AG1264" i="1"/>
  <c r="AI1264" i="1" s="1"/>
  <c r="AH1264" i="1"/>
  <c r="AG1265" i="1"/>
  <c r="AI1265" i="1" s="1"/>
  <c r="AH1265" i="1"/>
  <c r="AG1266" i="1"/>
  <c r="AI1266" i="1" s="1"/>
  <c r="AH1266" i="1"/>
  <c r="AG1267" i="1"/>
  <c r="AI1267" i="1" s="1"/>
  <c r="AH1267" i="1"/>
  <c r="AG1268" i="1"/>
  <c r="AI1268" i="1" s="1"/>
  <c r="AH1268" i="1"/>
  <c r="AG1269" i="1"/>
  <c r="AI1269" i="1" s="1"/>
  <c r="AH1269" i="1"/>
  <c r="AG1270" i="1"/>
  <c r="AI1270" i="1" s="1"/>
  <c r="AH1270" i="1"/>
  <c r="AG1271" i="1"/>
  <c r="AI1271" i="1" s="1"/>
  <c r="AH1271" i="1"/>
  <c r="AG1272" i="1"/>
  <c r="AI1272" i="1" s="1"/>
  <c r="AH1272" i="1"/>
  <c r="AG1273" i="1"/>
  <c r="AI1273" i="1" s="1"/>
  <c r="AH1273" i="1"/>
  <c r="AG1274" i="1"/>
  <c r="AI1274" i="1" s="1"/>
  <c r="AH1274" i="1"/>
  <c r="AG1275" i="1"/>
  <c r="AI1275" i="1" s="1"/>
  <c r="AH1275" i="1"/>
  <c r="AG1276" i="1"/>
  <c r="AI1276" i="1" s="1"/>
  <c r="AH1276" i="1"/>
  <c r="AG1277" i="1"/>
  <c r="AI1277" i="1" s="1"/>
  <c r="AH1277" i="1"/>
  <c r="AG1278" i="1"/>
  <c r="AI1278" i="1" s="1"/>
  <c r="AH1278" i="1"/>
  <c r="AG1279" i="1"/>
  <c r="AI1279" i="1" s="1"/>
  <c r="AH1279" i="1"/>
  <c r="AG1280" i="1"/>
  <c r="AI1280" i="1" s="1"/>
  <c r="AH1280" i="1"/>
  <c r="AG1281" i="1"/>
  <c r="AI1281" i="1" s="1"/>
  <c r="AH1281" i="1"/>
  <c r="AG1282" i="1"/>
  <c r="AI1282" i="1" s="1"/>
  <c r="AH1282" i="1"/>
  <c r="AG1283" i="1"/>
  <c r="AI1283" i="1" s="1"/>
  <c r="AH1283" i="1"/>
  <c r="AG1284" i="1"/>
  <c r="AI1284" i="1" s="1"/>
  <c r="AH1284" i="1"/>
  <c r="AG1285" i="1"/>
  <c r="AI1285" i="1" s="1"/>
  <c r="AH1285" i="1"/>
  <c r="AG1286" i="1"/>
  <c r="AI1286" i="1" s="1"/>
  <c r="AH1286" i="1"/>
  <c r="AG1287" i="1"/>
  <c r="AI1287" i="1" s="1"/>
  <c r="AH1287" i="1"/>
  <c r="AG1288" i="1"/>
  <c r="AI1288" i="1" s="1"/>
  <c r="AH1288" i="1"/>
  <c r="AG1289" i="1"/>
  <c r="AI1289" i="1" s="1"/>
  <c r="AH1289" i="1"/>
  <c r="AG1290" i="1"/>
  <c r="AI1290" i="1" s="1"/>
  <c r="AH1290" i="1"/>
  <c r="AG1291" i="1"/>
  <c r="AI1291" i="1" s="1"/>
  <c r="AH1291" i="1"/>
  <c r="AG1292" i="1"/>
  <c r="AI1292" i="1" s="1"/>
  <c r="AH1292" i="1"/>
  <c r="AG1293" i="1"/>
  <c r="AI1293" i="1" s="1"/>
  <c r="AH1293" i="1"/>
  <c r="AG1294" i="1"/>
  <c r="AI1294" i="1" s="1"/>
  <c r="AH1294" i="1"/>
  <c r="AG1295" i="1"/>
  <c r="AI1295" i="1" s="1"/>
  <c r="AH1295" i="1"/>
  <c r="AG1296" i="1"/>
  <c r="AI1296" i="1" s="1"/>
  <c r="AH1296" i="1"/>
  <c r="AG1297" i="1"/>
  <c r="AI1297" i="1" s="1"/>
  <c r="AH1297" i="1"/>
  <c r="AG1298" i="1"/>
  <c r="AI1298" i="1" s="1"/>
  <c r="AH1298" i="1"/>
  <c r="AG1299" i="1"/>
  <c r="AI1299" i="1" s="1"/>
  <c r="AH1299" i="1"/>
  <c r="AG1300" i="1"/>
  <c r="AI1300" i="1" s="1"/>
  <c r="AH1300" i="1"/>
  <c r="AG1301" i="1"/>
  <c r="AI1301" i="1" s="1"/>
  <c r="AH1301" i="1"/>
  <c r="AG1302" i="1"/>
  <c r="AI1302" i="1" s="1"/>
  <c r="AH1302" i="1"/>
  <c r="AG1303" i="1"/>
  <c r="AI1303" i="1" s="1"/>
  <c r="AH1303" i="1"/>
  <c r="AG1304" i="1"/>
  <c r="AI1304" i="1" s="1"/>
  <c r="AH1304" i="1"/>
  <c r="AG1305" i="1"/>
  <c r="AI1305" i="1" s="1"/>
  <c r="AH1305" i="1"/>
  <c r="AG1306" i="1"/>
  <c r="AI1306" i="1" s="1"/>
  <c r="AH1306" i="1"/>
  <c r="AG1307" i="1"/>
  <c r="AI1307" i="1" s="1"/>
  <c r="AH1307" i="1"/>
  <c r="AG1308" i="1"/>
  <c r="AI1308" i="1" s="1"/>
  <c r="AH1308" i="1"/>
  <c r="AG1309" i="1"/>
  <c r="AI1309" i="1" s="1"/>
  <c r="AH1309" i="1"/>
  <c r="AG1310" i="1"/>
  <c r="AI1310" i="1" s="1"/>
  <c r="AH1310" i="1"/>
  <c r="AG1311" i="1"/>
  <c r="AI1311" i="1" s="1"/>
  <c r="AH1311" i="1"/>
  <c r="AG1312" i="1"/>
  <c r="AI1312" i="1" s="1"/>
  <c r="AH1312" i="1"/>
  <c r="AG1313" i="1"/>
  <c r="AI1313" i="1" s="1"/>
  <c r="AH1313" i="1"/>
  <c r="AG1314" i="1"/>
  <c r="AI1314" i="1" s="1"/>
  <c r="AH1314" i="1"/>
  <c r="AG1315" i="1"/>
  <c r="AI1315" i="1" s="1"/>
  <c r="AH1315" i="1"/>
  <c r="AG1316" i="1"/>
  <c r="AI1316" i="1" s="1"/>
  <c r="AH1316" i="1"/>
  <c r="AG1317" i="1"/>
  <c r="AI1317" i="1" s="1"/>
  <c r="AH1317" i="1"/>
  <c r="AG1318" i="1"/>
  <c r="AI1318" i="1" s="1"/>
  <c r="AH1318" i="1"/>
  <c r="AG1319" i="1"/>
  <c r="AI1319" i="1" s="1"/>
  <c r="AH1319" i="1"/>
  <c r="AG1320" i="1"/>
  <c r="AI1320" i="1" s="1"/>
  <c r="AH1320" i="1"/>
  <c r="AG1321" i="1"/>
  <c r="AI1321" i="1" s="1"/>
  <c r="AH1321" i="1"/>
  <c r="AG1322" i="1"/>
  <c r="AI1322" i="1" s="1"/>
  <c r="AH1322" i="1"/>
  <c r="AG1323" i="1"/>
  <c r="AI1323" i="1" s="1"/>
  <c r="AH1323" i="1"/>
  <c r="AG1324" i="1"/>
  <c r="AI1324" i="1" s="1"/>
  <c r="AH1324" i="1"/>
  <c r="AG1325" i="1"/>
  <c r="AI1325" i="1" s="1"/>
  <c r="AH1325" i="1"/>
  <c r="AG1326" i="1"/>
  <c r="AI1326" i="1" s="1"/>
  <c r="AH1326" i="1"/>
  <c r="AG1327" i="1"/>
  <c r="AI1327" i="1" s="1"/>
  <c r="AH1327" i="1"/>
  <c r="AG1328" i="1"/>
  <c r="AI1328" i="1" s="1"/>
  <c r="AH1328" i="1"/>
  <c r="AG1329" i="1"/>
  <c r="AI1329" i="1" s="1"/>
  <c r="AH1329" i="1"/>
  <c r="AG1330" i="1"/>
  <c r="AI1330" i="1" s="1"/>
  <c r="AH1330" i="1"/>
  <c r="AG1331" i="1"/>
  <c r="AI1331" i="1" s="1"/>
  <c r="AH1331" i="1"/>
  <c r="AG1332" i="1"/>
  <c r="AI1332" i="1" s="1"/>
  <c r="AH1332" i="1"/>
  <c r="AG1333" i="1"/>
  <c r="AI1333" i="1" s="1"/>
  <c r="AH1333" i="1"/>
  <c r="AG1334" i="1"/>
  <c r="AI1334" i="1" s="1"/>
  <c r="AH1334" i="1"/>
  <c r="AG1335" i="1"/>
  <c r="AI1335" i="1" s="1"/>
  <c r="AH1335" i="1"/>
  <c r="AG1336" i="1"/>
  <c r="AI1336" i="1" s="1"/>
  <c r="AH1336" i="1"/>
  <c r="AG1337" i="1"/>
  <c r="AI1337" i="1" s="1"/>
  <c r="AH1337" i="1"/>
  <c r="AG1338" i="1"/>
  <c r="AI1338" i="1" s="1"/>
  <c r="AH1338" i="1"/>
  <c r="AG1339" i="1"/>
  <c r="AI1339" i="1" s="1"/>
  <c r="AH1339" i="1"/>
  <c r="AG1340" i="1"/>
  <c r="AI1340" i="1" s="1"/>
  <c r="AH1340" i="1"/>
  <c r="AG1341" i="1"/>
  <c r="AI1341" i="1" s="1"/>
  <c r="AH1341" i="1"/>
  <c r="AG1342" i="1"/>
  <c r="AI1342" i="1" s="1"/>
  <c r="AH1342" i="1"/>
  <c r="AG1343" i="1"/>
  <c r="AI1343" i="1" s="1"/>
  <c r="AH1343" i="1"/>
  <c r="AG1344" i="1"/>
  <c r="AI1344" i="1" s="1"/>
  <c r="AH1344" i="1"/>
  <c r="AG1345" i="1"/>
  <c r="AI1345" i="1" s="1"/>
  <c r="AH1345" i="1"/>
  <c r="AG1346" i="1"/>
  <c r="AI1346" i="1" s="1"/>
  <c r="AH1346" i="1"/>
  <c r="AG1347" i="1"/>
  <c r="AI1347" i="1" s="1"/>
  <c r="AH1347" i="1"/>
  <c r="AG1348" i="1"/>
  <c r="AI1348" i="1" s="1"/>
  <c r="AH1348" i="1"/>
  <c r="AG1349" i="1"/>
  <c r="AI1349" i="1" s="1"/>
  <c r="AH1349" i="1"/>
  <c r="AG1350" i="1"/>
  <c r="AI1350" i="1" s="1"/>
  <c r="AH1350" i="1"/>
  <c r="AG1351" i="1"/>
  <c r="AI1351" i="1" s="1"/>
  <c r="AH1351" i="1"/>
  <c r="AG1352" i="1"/>
  <c r="AI1352" i="1" s="1"/>
  <c r="AH1352" i="1"/>
  <c r="AG1353" i="1"/>
  <c r="AI1353" i="1" s="1"/>
  <c r="AH1353" i="1"/>
  <c r="AG1354" i="1"/>
  <c r="AI1354" i="1" s="1"/>
  <c r="AH1354" i="1"/>
  <c r="AG1355" i="1"/>
  <c r="AI1355" i="1" s="1"/>
  <c r="AH1355" i="1"/>
  <c r="AG1356" i="1"/>
  <c r="AI1356" i="1" s="1"/>
  <c r="AH1356" i="1"/>
  <c r="AG1357" i="1"/>
  <c r="AI1357" i="1" s="1"/>
  <c r="AH1357" i="1"/>
  <c r="AG1358" i="1"/>
  <c r="AI1358" i="1" s="1"/>
  <c r="AH1358" i="1"/>
  <c r="AG1359" i="1"/>
  <c r="AI1359" i="1" s="1"/>
  <c r="AH1359" i="1"/>
  <c r="AG1360" i="1"/>
  <c r="AI1360" i="1" s="1"/>
  <c r="AH1360" i="1"/>
  <c r="AG1361" i="1"/>
  <c r="AI1361" i="1" s="1"/>
  <c r="AH1361" i="1"/>
  <c r="AG1362" i="1"/>
  <c r="AI1362" i="1" s="1"/>
  <c r="AH1362" i="1"/>
  <c r="AG1363" i="1"/>
  <c r="AI1363" i="1" s="1"/>
  <c r="AH1363" i="1"/>
  <c r="AG1364" i="1"/>
  <c r="AI1364" i="1" s="1"/>
  <c r="AH1364" i="1"/>
  <c r="AG1365" i="1"/>
  <c r="AI1365" i="1" s="1"/>
  <c r="AH1365" i="1"/>
  <c r="AG1366" i="1"/>
  <c r="AI1366" i="1" s="1"/>
  <c r="AH1366" i="1"/>
  <c r="AG1367" i="1"/>
  <c r="AI1367" i="1" s="1"/>
  <c r="AH1367" i="1"/>
  <c r="AH5" i="1"/>
  <c r="AG5" i="1"/>
  <c r="AI5" i="1" s="1"/>
  <c r="AN127" i="1"/>
  <c r="BR122" i="1"/>
  <c r="BP123" i="1"/>
  <c r="BP122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112" i="1"/>
  <c r="AV113" i="1"/>
  <c r="AV114" i="1"/>
  <c r="AV115" i="1"/>
  <c r="AV116" i="1"/>
  <c r="AV117" i="1"/>
  <c r="AV118" i="1"/>
  <c r="AV119" i="1"/>
  <c r="AV120" i="1"/>
  <c r="AV121" i="1"/>
  <c r="AV122" i="1"/>
  <c r="AV123" i="1"/>
  <c r="AV124" i="1"/>
  <c r="AV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AE467" i="1"/>
  <c r="AE468" i="1"/>
  <c r="AE469" i="1"/>
  <c r="AE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508" i="1"/>
  <c r="AE509" i="1"/>
  <c r="AE510" i="1"/>
  <c r="AE511" i="1"/>
  <c r="AE512" i="1"/>
  <c r="AE513" i="1"/>
  <c r="AE514" i="1"/>
  <c r="AE515" i="1"/>
  <c r="AE516" i="1"/>
  <c r="AE517" i="1"/>
  <c r="AE518" i="1"/>
  <c r="AE519" i="1"/>
  <c r="AE520" i="1"/>
  <c r="AE521" i="1"/>
  <c r="AE522" i="1"/>
  <c r="AE523" i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AE536" i="1"/>
  <c r="AE537" i="1"/>
  <c r="AE538" i="1"/>
  <c r="AE539" i="1"/>
  <c r="AE540" i="1"/>
  <c r="AE541" i="1"/>
  <c r="AE542" i="1"/>
  <c r="AE543" i="1"/>
  <c r="AE544" i="1"/>
  <c r="AE545" i="1"/>
  <c r="AE546" i="1"/>
  <c r="AE547" i="1"/>
  <c r="AE548" i="1"/>
  <c r="AE549" i="1"/>
  <c r="AE550" i="1"/>
  <c r="AE551" i="1"/>
  <c r="AE552" i="1"/>
  <c r="AE553" i="1"/>
  <c r="AE554" i="1"/>
  <c r="AE555" i="1"/>
  <c r="AE556" i="1"/>
  <c r="AE557" i="1"/>
  <c r="AE558" i="1"/>
  <c r="AE559" i="1"/>
  <c r="AE560" i="1"/>
  <c r="AE561" i="1"/>
  <c r="AE562" i="1"/>
  <c r="AE563" i="1"/>
  <c r="AE564" i="1"/>
  <c r="AE565" i="1"/>
  <c r="AE566" i="1"/>
  <c r="AE567" i="1"/>
  <c r="AE568" i="1"/>
  <c r="AE569" i="1"/>
  <c r="AE570" i="1"/>
  <c r="AE571" i="1"/>
  <c r="AE572" i="1"/>
  <c r="AE573" i="1"/>
  <c r="AE574" i="1"/>
  <c r="AE575" i="1"/>
  <c r="AE576" i="1"/>
  <c r="AE577" i="1"/>
  <c r="AE578" i="1"/>
  <c r="AE579" i="1"/>
  <c r="AE580" i="1"/>
  <c r="AE581" i="1"/>
  <c r="AE582" i="1"/>
  <c r="AE583" i="1"/>
  <c r="AE584" i="1"/>
  <c r="AE585" i="1"/>
  <c r="AE586" i="1"/>
  <c r="AE587" i="1"/>
  <c r="AE588" i="1"/>
  <c r="AE589" i="1"/>
  <c r="AE590" i="1"/>
  <c r="AE591" i="1"/>
  <c r="AE592" i="1"/>
  <c r="AE593" i="1"/>
  <c r="AE594" i="1"/>
  <c r="AE595" i="1"/>
  <c r="AE596" i="1"/>
  <c r="AE597" i="1"/>
  <c r="AE598" i="1"/>
  <c r="AE599" i="1"/>
  <c r="AE600" i="1"/>
  <c r="AE601" i="1"/>
  <c r="AE602" i="1"/>
  <c r="AE603" i="1"/>
  <c r="AE604" i="1"/>
  <c r="AE605" i="1"/>
  <c r="AE606" i="1"/>
  <c r="AE607" i="1"/>
  <c r="AE608" i="1"/>
  <c r="AE609" i="1"/>
  <c r="AE610" i="1"/>
  <c r="AE611" i="1"/>
  <c r="AE612" i="1"/>
  <c r="AE613" i="1"/>
  <c r="AE614" i="1"/>
  <c r="AE615" i="1"/>
  <c r="AE616" i="1"/>
  <c r="AE617" i="1"/>
  <c r="AE618" i="1"/>
  <c r="AE619" i="1"/>
  <c r="AE620" i="1"/>
  <c r="AE621" i="1"/>
  <c r="AE622" i="1"/>
  <c r="AE623" i="1"/>
  <c r="AE624" i="1"/>
  <c r="AE625" i="1"/>
  <c r="AE626" i="1"/>
  <c r="AE627" i="1"/>
  <c r="AE628" i="1"/>
  <c r="AE629" i="1"/>
  <c r="AE630" i="1"/>
  <c r="AE631" i="1"/>
  <c r="AE632" i="1"/>
  <c r="AE633" i="1"/>
  <c r="AE634" i="1"/>
  <c r="AE635" i="1"/>
  <c r="AE636" i="1"/>
  <c r="AE637" i="1"/>
  <c r="AE638" i="1"/>
  <c r="AE639" i="1"/>
  <c r="AE640" i="1"/>
  <c r="AE641" i="1"/>
  <c r="AE642" i="1"/>
  <c r="AE643" i="1"/>
  <c r="AE644" i="1"/>
  <c r="AE645" i="1"/>
  <c r="AE646" i="1"/>
  <c r="AE647" i="1"/>
  <c r="AE648" i="1"/>
  <c r="AE649" i="1"/>
  <c r="AE650" i="1"/>
  <c r="AE651" i="1"/>
  <c r="AE652" i="1"/>
  <c r="AE653" i="1"/>
  <c r="AE654" i="1"/>
  <c r="AE655" i="1"/>
  <c r="AE656" i="1"/>
  <c r="AE657" i="1"/>
  <c r="AE658" i="1"/>
  <c r="AE659" i="1"/>
  <c r="AE660" i="1"/>
  <c r="AE661" i="1"/>
  <c r="AE662" i="1"/>
  <c r="AE663" i="1"/>
  <c r="AE664" i="1"/>
  <c r="AE665" i="1"/>
  <c r="AE666" i="1"/>
  <c r="AE667" i="1"/>
  <c r="AE668" i="1"/>
  <c r="AE669" i="1"/>
  <c r="AE670" i="1"/>
  <c r="AE671" i="1"/>
  <c r="AE672" i="1"/>
  <c r="AE673" i="1"/>
  <c r="AE674" i="1"/>
  <c r="AE675" i="1"/>
  <c r="AE676" i="1"/>
  <c r="AE677" i="1"/>
  <c r="AE678" i="1"/>
  <c r="AE679" i="1"/>
  <c r="AE680" i="1"/>
  <c r="AE681" i="1"/>
  <c r="AE682" i="1"/>
  <c r="AE683" i="1"/>
  <c r="AE684" i="1"/>
  <c r="AE685" i="1"/>
  <c r="AE686" i="1"/>
  <c r="AE687" i="1"/>
  <c r="AE688" i="1"/>
  <c r="AE689" i="1"/>
  <c r="AE690" i="1"/>
  <c r="AE691" i="1"/>
  <c r="AE692" i="1"/>
  <c r="AE693" i="1"/>
  <c r="AE694" i="1"/>
  <c r="AE695" i="1"/>
  <c r="AE696" i="1"/>
  <c r="AE697" i="1"/>
  <c r="AE698" i="1"/>
  <c r="AE699" i="1"/>
  <c r="AE700" i="1"/>
  <c r="AE701" i="1"/>
  <c r="AE702" i="1"/>
  <c r="AE703" i="1"/>
  <c r="AE704" i="1"/>
  <c r="AE705" i="1"/>
  <c r="AE706" i="1"/>
  <c r="AE707" i="1"/>
  <c r="AE708" i="1"/>
  <c r="AE709" i="1"/>
  <c r="AE710" i="1"/>
  <c r="AE711" i="1"/>
  <c r="AE712" i="1"/>
  <c r="AE713" i="1"/>
  <c r="AE714" i="1"/>
  <c r="AE715" i="1"/>
  <c r="AE716" i="1"/>
  <c r="AE717" i="1"/>
  <c r="AE718" i="1"/>
  <c r="AE719" i="1"/>
  <c r="AE720" i="1"/>
  <c r="AE721" i="1"/>
  <c r="AE722" i="1"/>
  <c r="AE723" i="1"/>
  <c r="AE724" i="1"/>
  <c r="AE725" i="1"/>
  <c r="AE726" i="1"/>
  <c r="AE727" i="1"/>
  <c r="AE728" i="1"/>
  <c r="AE729" i="1"/>
  <c r="AE730" i="1"/>
  <c r="AE731" i="1"/>
  <c r="AE732" i="1"/>
  <c r="AE733" i="1"/>
  <c r="AE734" i="1"/>
  <c r="AE735" i="1"/>
  <c r="AE736" i="1"/>
  <c r="AE737" i="1"/>
  <c r="AE738" i="1"/>
  <c r="AE739" i="1"/>
  <c r="AE740" i="1"/>
  <c r="AE741" i="1"/>
  <c r="AE742" i="1"/>
  <c r="AE743" i="1"/>
  <c r="AE744" i="1"/>
  <c r="AE745" i="1"/>
  <c r="AE746" i="1"/>
  <c r="AE747" i="1"/>
  <c r="AE748" i="1"/>
  <c r="AE749" i="1"/>
  <c r="AE750" i="1"/>
  <c r="AE751" i="1"/>
  <c r="AE752" i="1"/>
  <c r="AE753" i="1"/>
  <c r="AE754" i="1"/>
  <c r="AE755" i="1"/>
  <c r="AE756" i="1"/>
  <c r="AE757" i="1"/>
  <c r="AE758" i="1"/>
  <c r="AE759" i="1"/>
  <c r="AE760" i="1"/>
  <c r="AE761" i="1"/>
  <c r="AE762" i="1"/>
  <c r="AE763" i="1"/>
  <c r="AE764" i="1"/>
  <c r="AE765" i="1"/>
  <c r="AE766" i="1"/>
  <c r="AE767" i="1"/>
  <c r="AE768" i="1"/>
  <c r="AE769" i="1"/>
  <c r="AE770" i="1"/>
  <c r="AE771" i="1"/>
  <c r="AE772" i="1"/>
  <c r="AE773" i="1"/>
  <c r="AE774" i="1"/>
  <c r="AE775" i="1"/>
  <c r="AE776" i="1"/>
  <c r="AE777" i="1"/>
  <c r="AE778" i="1"/>
  <c r="AE779" i="1"/>
  <c r="AE780" i="1"/>
  <c r="AE781" i="1"/>
  <c r="AE782" i="1"/>
  <c r="AE783" i="1"/>
  <c r="AE784" i="1"/>
  <c r="AE785" i="1"/>
  <c r="AE786" i="1"/>
  <c r="AE787" i="1"/>
  <c r="AE788" i="1"/>
  <c r="AE789" i="1"/>
  <c r="AE790" i="1"/>
  <c r="AE791" i="1"/>
  <c r="AE792" i="1"/>
  <c r="AE793" i="1"/>
  <c r="AE794" i="1"/>
  <c r="AE795" i="1"/>
  <c r="AE796" i="1"/>
  <c r="AE797" i="1"/>
  <c r="AE798" i="1"/>
  <c r="AE799" i="1"/>
  <c r="AE800" i="1"/>
  <c r="AE801" i="1"/>
  <c r="AE802" i="1"/>
  <c r="AE803" i="1"/>
  <c r="AE804" i="1"/>
  <c r="AE805" i="1"/>
  <c r="AE806" i="1"/>
  <c r="AE807" i="1"/>
  <c r="AE808" i="1"/>
  <c r="AE809" i="1"/>
  <c r="AE810" i="1"/>
  <c r="AE811" i="1"/>
  <c r="AE812" i="1"/>
  <c r="AE813" i="1"/>
  <c r="AE814" i="1"/>
  <c r="AE815" i="1"/>
  <c r="AE816" i="1"/>
  <c r="AE817" i="1"/>
  <c r="AE818" i="1"/>
  <c r="AE819" i="1"/>
  <c r="AE820" i="1"/>
  <c r="AE821" i="1"/>
  <c r="AE822" i="1"/>
  <c r="AE823" i="1"/>
  <c r="AE824" i="1"/>
  <c r="AE825" i="1"/>
  <c r="AE826" i="1"/>
  <c r="AE827" i="1"/>
  <c r="AE828" i="1"/>
  <c r="AE829" i="1"/>
  <c r="AE830" i="1"/>
  <c r="AE831" i="1"/>
  <c r="AE832" i="1"/>
  <c r="AE833" i="1"/>
  <c r="AE834" i="1"/>
  <c r="AE835" i="1"/>
  <c r="AE836" i="1"/>
  <c r="AE837" i="1"/>
  <c r="AE838" i="1"/>
  <c r="AE839" i="1"/>
  <c r="AE840" i="1"/>
  <c r="AE841" i="1"/>
  <c r="AE842" i="1"/>
  <c r="AE843" i="1"/>
  <c r="AE844" i="1"/>
  <c r="AE845" i="1"/>
  <c r="AE846" i="1"/>
  <c r="AE847" i="1"/>
  <c r="AE848" i="1"/>
  <c r="AE849" i="1"/>
  <c r="AE850" i="1"/>
  <c r="AE851" i="1"/>
  <c r="AE852" i="1"/>
  <c r="AE853" i="1"/>
  <c r="AE854" i="1"/>
  <c r="AE855" i="1"/>
  <c r="AE856" i="1"/>
  <c r="AE857" i="1"/>
  <c r="AE858" i="1"/>
  <c r="AE859" i="1"/>
  <c r="AE860" i="1"/>
  <c r="AE861" i="1"/>
  <c r="AE862" i="1"/>
  <c r="AE863" i="1"/>
  <c r="AE864" i="1"/>
  <c r="AE865" i="1"/>
  <c r="AE866" i="1"/>
  <c r="AE867" i="1"/>
  <c r="AE868" i="1"/>
  <c r="AE869" i="1"/>
  <c r="AE870" i="1"/>
  <c r="AE871" i="1"/>
  <c r="AE872" i="1"/>
  <c r="AE873" i="1"/>
  <c r="AE874" i="1"/>
  <c r="AE875" i="1"/>
  <c r="AE876" i="1"/>
  <c r="AE877" i="1"/>
  <c r="AE878" i="1"/>
  <c r="AE879" i="1"/>
  <c r="AE880" i="1"/>
  <c r="AE881" i="1"/>
  <c r="AE882" i="1"/>
  <c r="AE883" i="1"/>
  <c r="AE884" i="1"/>
  <c r="AE885" i="1"/>
  <c r="AE886" i="1"/>
  <c r="AE887" i="1"/>
  <c r="AE888" i="1"/>
  <c r="AE889" i="1"/>
  <c r="AE890" i="1"/>
  <c r="AE891" i="1"/>
  <c r="AE892" i="1"/>
  <c r="AE893" i="1"/>
  <c r="AE894" i="1"/>
  <c r="AE895" i="1"/>
  <c r="AE896" i="1"/>
  <c r="AE897" i="1"/>
  <c r="AE898" i="1"/>
  <c r="AE899" i="1"/>
  <c r="AE900" i="1"/>
  <c r="AE901" i="1"/>
  <c r="AE902" i="1"/>
  <c r="AE903" i="1"/>
  <c r="AE904" i="1"/>
  <c r="AE905" i="1"/>
  <c r="AE906" i="1"/>
  <c r="AE907" i="1"/>
  <c r="AE908" i="1"/>
  <c r="AE909" i="1"/>
  <c r="AE910" i="1"/>
  <c r="AE911" i="1"/>
  <c r="AE912" i="1"/>
  <c r="AE913" i="1"/>
  <c r="AE914" i="1"/>
  <c r="AE915" i="1"/>
  <c r="AE916" i="1"/>
  <c r="AE917" i="1"/>
  <c r="AE918" i="1"/>
  <c r="AE919" i="1"/>
  <c r="AE920" i="1"/>
  <c r="AE921" i="1"/>
  <c r="AE922" i="1"/>
  <c r="AE923" i="1"/>
  <c r="AE924" i="1"/>
  <c r="AE925" i="1"/>
  <c r="AE926" i="1"/>
  <c r="AE927" i="1"/>
  <c r="AE928" i="1"/>
  <c r="AE929" i="1"/>
  <c r="AE930" i="1"/>
  <c r="AE931" i="1"/>
  <c r="AE932" i="1"/>
  <c r="AE933" i="1"/>
  <c r="AE934" i="1"/>
  <c r="AE935" i="1"/>
  <c r="AE936" i="1"/>
  <c r="AE937" i="1"/>
  <c r="AE938" i="1"/>
  <c r="AE939" i="1"/>
  <c r="AE940" i="1"/>
  <c r="AE941" i="1"/>
  <c r="AE942" i="1"/>
  <c r="AE943" i="1"/>
  <c r="AE944" i="1"/>
  <c r="AE945" i="1"/>
  <c r="AE946" i="1"/>
  <c r="AE947" i="1"/>
  <c r="AE948" i="1"/>
  <c r="AE949" i="1"/>
  <c r="AE950" i="1"/>
  <c r="AE951" i="1"/>
  <c r="AE952" i="1"/>
  <c r="AE953" i="1"/>
  <c r="AE954" i="1"/>
  <c r="AE955" i="1"/>
  <c r="AE956" i="1"/>
  <c r="AE957" i="1"/>
  <c r="AE958" i="1"/>
  <c r="AE959" i="1"/>
  <c r="AE960" i="1"/>
  <c r="AE961" i="1"/>
  <c r="AE962" i="1"/>
  <c r="AE963" i="1"/>
  <c r="AE964" i="1"/>
  <c r="AE965" i="1"/>
  <c r="AE966" i="1"/>
  <c r="AE967" i="1"/>
  <c r="AE968" i="1"/>
  <c r="AE969" i="1"/>
  <c r="AE970" i="1"/>
  <c r="AE971" i="1"/>
  <c r="AE972" i="1"/>
  <c r="AE973" i="1"/>
  <c r="AE974" i="1"/>
  <c r="AE975" i="1"/>
  <c r="AE976" i="1"/>
  <c r="AE977" i="1"/>
  <c r="AE978" i="1"/>
  <c r="AE979" i="1"/>
  <c r="AE980" i="1"/>
  <c r="AE981" i="1"/>
  <c r="AE982" i="1"/>
  <c r="AE983" i="1"/>
  <c r="AE984" i="1"/>
  <c r="AE985" i="1"/>
  <c r="AE986" i="1"/>
  <c r="AE987" i="1"/>
  <c r="AE988" i="1"/>
  <c r="AE989" i="1"/>
  <c r="AE990" i="1"/>
  <c r="AE991" i="1"/>
  <c r="AE992" i="1"/>
  <c r="AE993" i="1"/>
  <c r="AE994" i="1"/>
  <c r="AE995" i="1"/>
  <c r="AE996" i="1"/>
  <c r="AE997" i="1"/>
  <c r="AE998" i="1"/>
  <c r="AE999" i="1"/>
  <c r="AE1000" i="1"/>
  <c r="AE1001" i="1"/>
  <c r="AE1002" i="1"/>
  <c r="AE1003" i="1"/>
  <c r="AE1004" i="1"/>
  <c r="AE1005" i="1"/>
  <c r="AE1006" i="1"/>
  <c r="AE1007" i="1"/>
  <c r="AE1008" i="1"/>
  <c r="AE1009" i="1"/>
  <c r="AE1010" i="1"/>
  <c r="AE1011" i="1"/>
  <c r="AE1012" i="1"/>
  <c r="AE1013" i="1"/>
  <c r="AE1014" i="1"/>
  <c r="AE1015" i="1"/>
  <c r="AE1016" i="1"/>
  <c r="AE1017" i="1"/>
  <c r="AE1018" i="1"/>
  <c r="AE1019" i="1"/>
  <c r="AE1020" i="1"/>
  <c r="AE1021" i="1"/>
  <c r="AE1022" i="1"/>
  <c r="AE1023" i="1"/>
  <c r="AE1024" i="1"/>
  <c r="AE1025" i="1"/>
  <c r="AE1026" i="1"/>
  <c r="AE1027" i="1"/>
  <c r="AE1028" i="1"/>
  <c r="AE1029" i="1"/>
  <c r="AE1030" i="1"/>
  <c r="AE1031" i="1"/>
  <c r="AE1032" i="1"/>
  <c r="AE1033" i="1"/>
  <c r="AE1034" i="1"/>
  <c r="AE1035" i="1"/>
  <c r="AE1036" i="1"/>
  <c r="AE1037" i="1"/>
  <c r="AE1038" i="1"/>
  <c r="AE1039" i="1"/>
  <c r="AE1040" i="1"/>
  <c r="AE1041" i="1"/>
  <c r="AE1042" i="1"/>
  <c r="AE1043" i="1"/>
  <c r="AE1044" i="1"/>
  <c r="AE1045" i="1"/>
  <c r="AE1046" i="1"/>
  <c r="AE1047" i="1"/>
  <c r="AE1048" i="1"/>
  <c r="AE1049" i="1"/>
  <c r="AE1050" i="1"/>
  <c r="AE1051" i="1"/>
  <c r="AE1052" i="1"/>
  <c r="AE1053" i="1"/>
  <c r="AE1054" i="1"/>
  <c r="AE1055" i="1"/>
  <c r="AE1056" i="1"/>
  <c r="AE1057" i="1"/>
  <c r="AE1058" i="1"/>
  <c r="AE1059" i="1"/>
  <c r="AE1060" i="1"/>
  <c r="AE1061" i="1"/>
  <c r="AE1062" i="1"/>
  <c r="AE1063" i="1"/>
  <c r="AE1064" i="1"/>
  <c r="AE1065" i="1"/>
  <c r="AE1066" i="1"/>
  <c r="AE1067" i="1"/>
  <c r="AE1068" i="1"/>
  <c r="AE1069" i="1"/>
  <c r="AE1070" i="1"/>
  <c r="AE1071" i="1"/>
  <c r="AE1072" i="1"/>
  <c r="AE1073" i="1"/>
  <c r="AE1074" i="1"/>
  <c r="AE1075" i="1"/>
  <c r="AE1076" i="1"/>
  <c r="AE1077" i="1"/>
  <c r="AE1078" i="1"/>
  <c r="AE1079" i="1"/>
  <c r="AE1080" i="1"/>
  <c r="AE1081" i="1"/>
  <c r="AE1082" i="1"/>
  <c r="AE1083" i="1"/>
  <c r="AE1084" i="1"/>
  <c r="AE1085" i="1"/>
  <c r="AE1086" i="1"/>
  <c r="AE1087" i="1"/>
  <c r="AE1088" i="1"/>
  <c r="AE1089" i="1"/>
  <c r="AE1090" i="1"/>
  <c r="AE1091" i="1"/>
  <c r="AE1092" i="1"/>
  <c r="AE1093" i="1"/>
  <c r="AE1094" i="1"/>
  <c r="AE1095" i="1"/>
  <c r="AE1096" i="1"/>
  <c r="AE1097" i="1"/>
  <c r="AE1098" i="1"/>
  <c r="AE1099" i="1"/>
  <c r="AE1100" i="1"/>
  <c r="AE1101" i="1"/>
  <c r="AE1102" i="1"/>
  <c r="AE1103" i="1"/>
  <c r="AE1104" i="1"/>
  <c r="AE1105" i="1"/>
  <c r="AE1106" i="1"/>
  <c r="AE1107" i="1"/>
  <c r="AE1108" i="1"/>
  <c r="AE1109" i="1"/>
  <c r="AE1110" i="1"/>
  <c r="AE1111" i="1"/>
  <c r="AE1112" i="1"/>
  <c r="AE1113" i="1"/>
  <c r="AE1114" i="1"/>
  <c r="AE1115" i="1"/>
  <c r="AE1116" i="1"/>
  <c r="AE1117" i="1"/>
  <c r="AE1118" i="1"/>
  <c r="AE1119" i="1"/>
  <c r="AE1120" i="1"/>
  <c r="AE1121" i="1"/>
  <c r="AE1122" i="1"/>
  <c r="AE1123" i="1"/>
  <c r="AE1124" i="1"/>
  <c r="AE1125" i="1"/>
  <c r="AE1126" i="1"/>
  <c r="AE1127" i="1"/>
  <c r="AE1128" i="1"/>
  <c r="AE1129" i="1"/>
  <c r="AE1130" i="1"/>
  <c r="AE1131" i="1"/>
  <c r="AE1132" i="1"/>
  <c r="AE1133" i="1"/>
  <c r="AE1134" i="1"/>
  <c r="AE1135" i="1"/>
  <c r="AE1136" i="1"/>
  <c r="AE1137" i="1"/>
  <c r="AE1138" i="1"/>
  <c r="AE1139" i="1"/>
  <c r="AE1140" i="1"/>
  <c r="AE1141" i="1"/>
  <c r="AE1142" i="1"/>
  <c r="AE1143" i="1"/>
  <c r="AE1144" i="1"/>
  <c r="AE1145" i="1"/>
  <c r="AE1146" i="1"/>
  <c r="AE1147" i="1"/>
  <c r="AE1148" i="1"/>
  <c r="AE1149" i="1"/>
  <c r="AE1150" i="1"/>
  <c r="AE1151" i="1"/>
  <c r="AE1152" i="1"/>
  <c r="AE1153" i="1"/>
  <c r="AE1154" i="1"/>
  <c r="AE1155" i="1"/>
  <c r="AE1156" i="1"/>
  <c r="AE1157" i="1"/>
  <c r="AE1158" i="1"/>
  <c r="AE1159" i="1"/>
  <c r="AE1160" i="1"/>
  <c r="AE1161" i="1"/>
  <c r="AE1162" i="1"/>
  <c r="AE1163" i="1"/>
  <c r="AE1164" i="1"/>
  <c r="AE1165" i="1"/>
  <c r="AE1166" i="1"/>
  <c r="AE1167" i="1"/>
  <c r="AE1168" i="1"/>
  <c r="AE1169" i="1"/>
  <c r="AE1170" i="1"/>
  <c r="AE1171" i="1"/>
  <c r="AE1172" i="1"/>
  <c r="AE1173" i="1"/>
  <c r="AE1174" i="1"/>
  <c r="AE1175" i="1"/>
  <c r="AE1176" i="1"/>
  <c r="AE1177" i="1"/>
  <c r="AE1178" i="1"/>
  <c r="AE1179" i="1"/>
  <c r="AE1180" i="1"/>
  <c r="AE1181" i="1"/>
  <c r="AE1182" i="1"/>
  <c r="AE1183" i="1"/>
  <c r="AE1184" i="1"/>
  <c r="AE1185" i="1"/>
  <c r="AE1186" i="1"/>
  <c r="AE1187" i="1"/>
  <c r="AE1188" i="1"/>
  <c r="AE1189" i="1"/>
  <c r="AE1190" i="1"/>
  <c r="AE1191" i="1"/>
  <c r="AE1192" i="1"/>
  <c r="AE1193" i="1"/>
  <c r="AE1194" i="1"/>
  <c r="AE1195" i="1"/>
  <c r="AE1196" i="1"/>
  <c r="AE1197" i="1"/>
  <c r="AE1198" i="1"/>
  <c r="AE1199" i="1"/>
  <c r="AE1200" i="1"/>
  <c r="AE1201" i="1"/>
  <c r="AE1202" i="1"/>
  <c r="AE1203" i="1"/>
  <c r="AE1204" i="1"/>
  <c r="AE1205" i="1"/>
  <c r="AE1206" i="1"/>
  <c r="AE1207" i="1"/>
  <c r="AE1208" i="1"/>
  <c r="AE1209" i="1"/>
  <c r="AE1210" i="1"/>
  <c r="AE1211" i="1"/>
  <c r="AE1212" i="1"/>
  <c r="AE1213" i="1"/>
  <c r="AE1214" i="1"/>
  <c r="AE1215" i="1"/>
  <c r="AE1216" i="1"/>
  <c r="AE1217" i="1"/>
  <c r="AE1218" i="1"/>
  <c r="AE1219" i="1"/>
  <c r="AE1220" i="1"/>
  <c r="AE1221" i="1"/>
  <c r="AE1222" i="1"/>
  <c r="AE1223" i="1"/>
  <c r="AE1224" i="1"/>
  <c r="AE1225" i="1"/>
  <c r="AE1226" i="1"/>
  <c r="AE1227" i="1"/>
  <c r="AE1228" i="1"/>
  <c r="AE1229" i="1"/>
  <c r="AE1230" i="1"/>
  <c r="AE1231" i="1"/>
  <c r="AE1232" i="1"/>
  <c r="AE1233" i="1"/>
  <c r="AE1234" i="1"/>
  <c r="AE1235" i="1"/>
  <c r="AE1236" i="1"/>
  <c r="AE1237" i="1"/>
  <c r="AE1238" i="1"/>
  <c r="AE1239" i="1"/>
  <c r="AE1240" i="1"/>
  <c r="AE1241" i="1"/>
  <c r="AE1242" i="1"/>
  <c r="AE1243" i="1"/>
  <c r="AE1244" i="1"/>
  <c r="AE1245" i="1"/>
  <c r="AE1246" i="1"/>
  <c r="AE1247" i="1"/>
  <c r="AE1248" i="1"/>
  <c r="AE1249" i="1"/>
  <c r="AE1250" i="1"/>
  <c r="AE1251" i="1"/>
  <c r="AE1252" i="1"/>
  <c r="AE1253" i="1"/>
  <c r="AE1254" i="1"/>
  <c r="AE1255" i="1"/>
  <c r="AE1256" i="1"/>
  <c r="AE1257" i="1"/>
  <c r="AE1258" i="1"/>
  <c r="AE1259" i="1"/>
  <c r="AE1260" i="1"/>
  <c r="AE1261" i="1"/>
  <c r="AE1262" i="1"/>
  <c r="AE1263" i="1"/>
  <c r="AE1264" i="1"/>
  <c r="AE1265" i="1"/>
  <c r="AE1266" i="1"/>
  <c r="AE1267" i="1"/>
  <c r="AE1268" i="1"/>
  <c r="AE1269" i="1"/>
  <c r="AE1270" i="1"/>
  <c r="AE1271" i="1"/>
  <c r="AE1272" i="1"/>
  <c r="AE1273" i="1"/>
  <c r="AE1274" i="1"/>
  <c r="AE1275" i="1"/>
  <c r="AE1276" i="1"/>
  <c r="AE1277" i="1"/>
  <c r="AE1278" i="1"/>
  <c r="AE1279" i="1"/>
  <c r="AE1280" i="1"/>
  <c r="AE1281" i="1"/>
  <c r="AE1282" i="1"/>
  <c r="AE1283" i="1"/>
  <c r="AE1284" i="1"/>
  <c r="AE1285" i="1"/>
  <c r="AE1286" i="1"/>
  <c r="AE1287" i="1"/>
  <c r="AE1288" i="1"/>
  <c r="AE1289" i="1"/>
  <c r="AE1290" i="1"/>
  <c r="AE1291" i="1"/>
  <c r="AE1292" i="1"/>
  <c r="AE1293" i="1"/>
  <c r="AE1294" i="1"/>
  <c r="AE1295" i="1"/>
  <c r="AE1296" i="1"/>
  <c r="AE1297" i="1"/>
  <c r="AE1298" i="1"/>
  <c r="AE1299" i="1"/>
  <c r="AE1300" i="1"/>
  <c r="AE1301" i="1"/>
  <c r="AE1302" i="1"/>
  <c r="AE1303" i="1"/>
  <c r="AE1304" i="1"/>
  <c r="AE1305" i="1"/>
  <c r="AE1306" i="1"/>
  <c r="AE1307" i="1"/>
  <c r="AE1308" i="1"/>
  <c r="AE1309" i="1"/>
  <c r="AE1310" i="1"/>
  <c r="AE1311" i="1"/>
  <c r="AE1312" i="1"/>
  <c r="AE1313" i="1"/>
  <c r="AE1314" i="1"/>
  <c r="AE1315" i="1"/>
  <c r="AE1316" i="1"/>
  <c r="AE1317" i="1"/>
  <c r="AE1318" i="1"/>
  <c r="AE1319" i="1"/>
  <c r="AE1320" i="1"/>
  <c r="AE1321" i="1"/>
  <c r="AE1322" i="1"/>
  <c r="AE1323" i="1"/>
  <c r="AE1324" i="1"/>
  <c r="AE1325" i="1"/>
  <c r="AE1326" i="1"/>
  <c r="AE1327" i="1"/>
  <c r="AE1328" i="1"/>
  <c r="AE1329" i="1"/>
  <c r="AE1330" i="1"/>
  <c r="AE1331" i="1"/>
  <c r="AE1332" i="1"/>
  <c r="AE1333" i="1"/>
  <c r="AE1334" i="1"/>
  <c r="AE1335" i="1"/>
  <c r="AE1336" i="1"/>
  <c r="AE1337" i="1"/>
  <c r="AE1338" i="1"/>
  <c r="AE1339" i="1"/>
  <c r="AE1340" i="1"/>
  <c r="AE1341" i="1"/>
  <c r="AE1342" i="1"/>
  <c r="AE1343" i="1"/>
  <c r="AE1344" i="1"/>
  <c r="AE1345" i="1"/>
  <c r="AE1346" i="1"/>
  <c r="AE1347" i="1"/>
  <c r="AE1348" i="1"/>
  <c r="AE1349" i="1"/>
  <c r="AE1350" i="1"/>
  <c r="AE1351" i="1"/>
  <c r="AE1352" i="1"/>
  <c r="AE1353" i="1"/>
  <c r="AE1354" i="1"/>
  <c r="AE1355" i="1"/>
  <c r="AE1356" i="1"/>
  <c r="AE1357" i="1"/>
  <c r="AE1358" i="1"/>
  <c r="AE1359" i="1"/>
  <c r="AE1360" i="1"/>
  <c r="AE1361" i="1"/>
  <c r="AE1362" i="1"/>
  <c r="AE1363" i="1"/>
  <c r="AE1364" i="1"/>
  <c r="AE1365" i="1"/>
  <c r="AE1366" i="1"/>
  <c r="AE1367" i="1"/>
  <c r="AE5" i="1"/>
  <c r="AD6" i="1"/>
  <c r="AF6" i="1" s="1"/>
  <c r="AD7" i="1"/>
  <c r="AF7" i="1" s="1"/>
  <c r="AD8" i="1"/>
  <c r="AF8" i="1" s="1"/>
  <c r="AD9" i="1"/>
  <c r="AF9" i="1" s="1"/>
  <c r="AD10" i="1"/>
  <c r="AF10" i="1" s="1"/>
  <c r="AD11" i="1"/>
  <c r="AF11" i="1" s="1"/>
  <c r="AD12" i="1"/>
  <c r="AF12" i="1" s="1"/>
  <c r="AD13" i="1"/>
  <c r="AF13" i="1" s="1"/>
  <c r="AD14" i="1"/>
  <c r="AF14" i="1" s="1"/>
  <c r="AD15" i="1"/>
  <c r="AF15" i="1" s="1"/>
  <c r="AD16" i="1"/>
  <c r="AF16" i="1" s="1"/>
  <c r="AD17" i="1"/>
  <c r="AF17" i="1" s="1"/>
  <c r="AD18" i="1"/>
  <c r="AF18" i="1" s="1"/>
  <c r="AD19" i="1"/>
  <c r="AF19" i="1" s="1"/>
  <c r="AD20" i="1"/>
  <c r="AF20" i="1" s="1"/>
  <c r="AD21" i="1"/>
  <c r="AF21" i="1" s="1"/>
  <c r="AD22" i="1"/>
  <c r="AF22" i="1" s="1"/>
  <c r="AD23" i="1"/>
  <c r="AF23" i="1" s="1"/>
  <c r="AD24" i="1"/>
  <c r="AF24" i="1" s="1"/>
  <c r="AD25" i="1"/>
  <c r="AF25" i="1" s="1"/>
  <c r="AD26" i="1"/>
  <c r="AF26" i="1" s="1"/>
  <c r="AD27" i="1"/>
  <c r="AF27" i="1" s="1"/>
  <c r="AD28" i="1"/>
  <c r="AF28" i="1" s="1"/>
  <c r="AD29" i="1"/>
  <c r="AF29" i="1" s="1"/>
  <c r="AD30" i="1"/>
  <c r="AF30" i="1" s="1"/>
  <c r="AD31" i="1"/>
  <c r="AF31" i="1" s="1"/>
  <c r="AD32" i="1"/>
  <c r="AF32" i="1" s="1"/>
  <c r="AD33" i="1"/>
  <c r="AF33" i="1" s="1"/>
  <c r="AD34" i="1"/>
  <c r="AF34" i="1" s="1"/>
  <c r="AD35" i="1"/>
  <c r="AF35" i="1" s="1"/>
  <c r="AD36" i="1"/>
  <c r="AF36" i="1" s="1"/>
  <c r="AD37" i="1"/>
  <c r="AF37" i="1" s="1"/>
  <c r="AD38" i="1"/>
  <c r="AF38" i="1" s="1"/>
  <c r="AD39" i="1"/>
  <c r="AF39" i="1" s="1"/>
  <c r="AD40" i="1"/>
  <c r="AF40" i="1" s="1"/>
  <c r="AD41" i="1"/>
  <c r="AF41" i="1" s="1"/>
  <c r="AD42" i="1"/>
  <c r="AF42" i="1" s="1"/>
  <c r="AD43" i="1"/>
  <c r="AF43" i="1" s="1"/>
  <c r="AD44" i="1"/>
  <c r="AF44" i="1" s="1"/>
  <c r="AD45" i="1"/>
  <c r="AF45" i="1" s="1"/>
  <c r="AD46" i="1"/>
  <c r="AF46" i="1" s="1"/>
  <c r="AD47" i="1"/>
  <c r="AF47" i="1" s="1"/>
  <c r="AD48" i="1"/>
  <c r="AF48" i="1" s="1"/>
  <c r="AD49" i="1"/>
  <c r="AF49" i="1" s="1"/>
  <c r="AD50" i="1"/>
  <c r="AF50" i="1" s="1"/>
  <c r="AD51" i="1"/>
  <c r="AF51" i="1" s="1"/>
  <c r="AD52" i="1"/>
  <c r="AF52" i="1" s="1"/>
  <c r="AD53" i="1"/>
  <c r="AF53" i="1" s="1"/>
  <c r="AD54" i="1"/>
  <c r="AF54" i="1" s="1"/>
  <c r="AD55" i="1"/>
  <c r="AF55" i="1" s="1"/>
  <c r="AD56" i="1"/>
  <c r="AF56" i="1" s="1"/>
  <c r="AD57" i="1"/>
  <c r="AF57" i="1" s="1"/>
  <c r="AD58" i="1"/>
  <c r="AF58" i="1" s="1"/>
  <c r="AD59" i="1"/>
  <c r="AF59" i="1" s="1"/>
  <c r="AD60" i="1"/>
  <c r="AF60" i="1" s="1"/>
  <c r="AD61" i="1"/>
  <c r="AF61" i="1" s="1"/>
  <c r="AD62" i="1"/>
  <c r="AF62" i="1" s="1"/>
  <c r="AD63" i="1"/>
  <c r="AF63" i="1" s="1"/>
  <c r="AD64" i="1"/>
  <c r="AF64" i="1" s="1"/>
  <c r="AD65" i="1"/>
  <c r="AF65" i="1" s="1"/>
  <c r="AD66" i="1"/>
  <c r="AF66" i="1" s="1"/>
  <c r="AD67" i="1"/>
  <c r="AF67" i="1" s="1"/>
  <c r="AD68" i="1"/>
  <c r="AF68" i="1" s="1"/>
  <c r="AD69" i="1"/>
  <c r="AF69" i="1" s="1"/>
  <c r="AD70" i="1"/>
  <c r="AF70" i="1" s="1"/>
  <c r="AD71" i="1"/>
  <c r="AF71" i="1" s="1"/>
  <c r="AD72" i="1"/>
  <c r="AF72" i="1" s="1"/>
  <c r="AD73" i="1"/>
  <c r="AF73" i="1" s="1"/>
  <c r="AD74" i="1"/>
  <c r="AF74" i="1" s="1"/>
  <c r="AD75" i="1"/>
  <c r="AF75" i="1" s="1"/>
  <c r="AD76" i="1"/>
  <c r="AF76" i="1" s="1"/>
  <c r="AD77" i="1"/>
  <c r="AF77" i="1" s="1"/>
  <c r="AD78" i="1"/>
  <c r="AF78" i="1" s="1"/>
  <c r="AD79" i="1"/>
  <c r="AF79" i="1" s="1"/>
  <c r="AD80" i="1"/>
  <c r="AF80" i="1" s="1"/>
  <c r="AD81" i="1"/>
  <c r="AF81" i="1" s="1"/>
  <c r="AD82" i="1"/>
  <c r="AF82" i="1" s="1"/>
  <c r="AD83" i="1"/>
  <c r="AF83" i="1" s="1"/>
  <c r="AD84" i="1"/>
  <c r="AF84" i="1" s="1"/>
  <c r="AD85" i="1"/>
  <c r="AF85" i="1" s="1"/>
  <c r="AD86" i="1"/>
  <c r="AF86" i="1" s="1"/>
  <c r="AD87" i="1"/>
  <c r="AF87" i="1" s="1"/>
  <c r="AD88" i="1"/>
  <c r="AF88" i="1" s="1"/>
  <c r="AD89" i="1"/>
  <c r="AF89" i="1" s="1"/>
  <c r="AD90" i="1"/>
  <c r="AF90" i="1" s="1"/>
  <c r="AD91" i="1"/>
  <c r="AF91" i="1" s="1"/>
  <c r="AD92" i="1"/>
  <c r="AF92" i="1" s="1"/>
  <c r="AD93" i="1"/>
  <c r="AF93" i="1" s="1"/>
  <c r="AD94" i="1"/>
  <c r="AF94" i="1" s="1"/>
  <c r="AD95" i="1"/>
  <c r="AF95" i="1" s="1"/>
  <c r="AD96" i="1"/>
  <c r="AF96" i="1" s="1"/>
  <c r="AD97" i="1"/>
  <c r="AF97" i="1" s="1"/>
  <c r="AD98" i="1"/>
  <c r="AF98" i="1" s="1"/>
  <c r="AD99" i="1"/>
  <c r="AF99" i="1" s="1"/>
  <c r="AD100" i="1"/>
  <c r="AF100" i="1" s="1"/>
  <c r="AD101" i="1"/>
  <c r="AF101" i="1" s="1"/>
  <c r="AD102" i="1"/>
  <c r="AF102" i="1" s="1"/>
  <c r="AD103" i="1"/>
  <c r="AF103" i="1" s="1"/>
  <c r="AD104" i="1"/>
  <c r="AF104" i="1" s="1"/>
  <c r="AD105" i="1"/>
  <c r="AF105" i="1" s="1"/>
  <c r="AD106" i="1"/>
  <c r="AF106" i="1" s="1"/>
  <c r="AD107" i="1"/>
  <c r="AF107" i="1" s="1"/>
  <c r="AD108" i="1"/>
  <c r="AF108" i="1" s="1"/>
  <c r="AD109" i="1"/>
  <c r="AF109" i="1" s="1"/>
  <c r="AD110" i="1"/>
  <c r="AF110" i="1" s="1"/>
  <c r="AD111" i="1"/>
  <c r="AF111" i="1" s="1"/>
  <c r="AD112" i="1"/>
  <c r="AF112" i="1" s="1"/>
  <c r="AD113" i="1"/>
  <c r="AF113" i="1" s="1"/>
  <c r="AD114" i="1"/>
  <c r="AF114" i="1" s="1"/>
  <c r="AD115" i="1"/>
  <c r="AF115" i="1" s="1"/>
  <c r="AD116" i="1"/>
  <c r="AF116" i="1" s="1"/>
  <c r="AD117" i="1"/>
  <c r="AF117" i="1" s="1"/>
  <c r="AD118" i="1"/>
  <c r="AF118" i="1" s="1"/>
  <c r="AD119" i="1"/>
  <c r="AF119" i="1" s="1"/>
  <c r="AD120" i="1"/>
  <c r="AF120" i="1" s="1"/>
  <c r="AD121" i="1"/>
  <c r="AF121" i="1" s="1"/>
  <c r="AD122" i="1"/>
  <c r="AF122" i="1" s="1"/>
  <c r="AD123" i="1"/>
  <c r="AF123" i="1" s="1"/>
  <c r="AD124" i="1"/>
  <c r="AF124" i="1" s="1"/>
  <c r="AD125" i="1"/>
  <c r="AF125" i="1" s="1"/>
  <c r="AD126" i="1"/>
  <c r="AF126" i="1" s="1"/>
  <c r="AD127" i="1"/>
  <c r="AF127" i="1" s="1"/>
  <c r="AD128" i="1"/>
  <c r="AF128" i="1" s="1"/>
  <c r="AD129" i="1"/>
  <c r="AF129" i="1" s="1"/>
  <c r="AD130" i="1"/>
  <c r="AF130" i="1" s="1"/>
  <c r="AD131" i="1"/>
  <c r="AF131" i="1" s="1"/>
  <c r="AD132" i="1"/>
  <c r="AF132" i="1" s="1"/>
  <c r="AD133" i="1"/>
  <c r="AF133" i="1" s="1"/>
  <c r="AD134" i="1"/>
  <c r="AF134" i="1" s="1"/>
  <c r="AD135" i="1"/>
  <c r="AF135" i="1" s="1"/>
  <c r="AD136" i="1"/>
  <c r="AF136" i="1" s="1"/>
  <c r="AD137" i="1"/>
  <c r="AF137" i="1" s="1"/>
  <c r="AD138" i="1"/>
  <c r="AF138" i="1" s="1"/>
  <c r="AD139" i="1"/>
  <c r="AF139" i="1" s="1"/>
  <c r="AD140" i="1"/>
  <c r="AF140" i="1" s="1"/>
  <c r="AD141" i="1"/>
  <c r="AF141" i="1" s="1"/>
  <c r="AD142" i="1"/>
  <c r="AF142" i="1" s="1"/>
  <c r="AD143" i="1"/>
  <c r="AF143" i="1" s="1"/>
  <c r="AD144" i="1"/>
  <c r="AF144" i="1" s="1"/>
  <c r="AD145" i="1"/>
  <c r="AF145" i="1" s="1"/>
  <c r="AD146" i="1"/>
  <c r="AF146" i="1" s="1"/>
  <c r="AD147" i="1"/>
  <c r="AF147" i="1" s="1"/>
  <c r="AD148" i="1"/>
  <c r="AF148" i="1" s="1"/>
  <c r="AD149" i="1"/>
  <c r="AF149" i="1" s="1"/>
  <c r="AD150" i="1"/>
  <c r="AF150" i="1" s="1"/>
  <c r="AD151" i="1"/>
  <c r="AF151" i="1" s="1"/>
  <c r="AD152" i="1"/>
  <c r="AF152" i="1" s="1"/>
  <c r="AD153" i="1"/>
  <c r="AF153" i="1" s="1"/>
  <c r="AD154" i="1"/>
  <c r="AF154" i="1" s="1"/>
  <c r="AD155" i="1"/>
  <c r="AF155" i="1" s="1"/>
  <c r="AD156" i="1"/>
  <c r="AF156" i="1" s="1"/>
  <c r="AD157" i="1"/>
  <c r="AF157" i="1" s="1"/>
  <c r="AD158" i="1"/>
  <c r="AF158" i="1" s="1"/>
  <c r="AD159" i="1"/>
  <c r="AF159" i="1" s="1"/>
  <c r="AD160" i="1"/>
  <c r="AF160" i="1" s="1"/>
  <c r="AD161" i="1"/>
  <c r="AF161" i="1" s="1"/>
  <c r="AD162" i="1"/>
  <c r="AF162" i="1" s="1"/>
  <c r="AD163" i="1"/>
  <c r="AF163" i="1" s="1"/>
  <c r="AD164" i="1"/>
  <c r="AF164" i="1" s="1"/>
  <c r="AD165" i="1"/>
  <c r="AF165" i="1" s="1"/>
  <c r="AD166" i="1"/>
  <c r="AF166" i="1" s="1"/>
  <c r="AD167" i="1"/>
  <c r="AF167" i="1" s="1"/>
  <c r="AD168" i="1"/>
  <c r="AF168" i="1" s="1"/>
  <c r="AD169" i="1"/>
  <c r="AF169" i="1" s="1"/>
  <c r="AD170" i="1"/>
  <c r="AF170" i="1" s="1"/>
  <c r="AD171" i="1"/>
  <c r="AF171" i="1" s="1"/>
  <c r="AD172" i="1"/>
  <c r="AF172" i="1" s="1"/>
  <c r="AD173" i="1"/>
  <c r="AF173" i="1" s="1"/>
  <c r="AD174" i="1"/>
  <c r="AF174" i="1" s="1"/>
  <c r="AD175" i="1"/>
  <c r="AF175" i="1" s="1"/>
  <c r="AD176" i="1"/>
  <c r="AF176" i="1" s="1"/>
  <c r="AD177" i="1"/>
  <c r="AF177" i="1" s="1"/>
  <c r="AD178" i="1"/>
  <c r="AF178" i="1" s="1"/>
  <c r="AD179" i="1"/>
  <c r="AF179" i="1" s="1"/>
  <c r="AD180" i="1"/>
  <c r="AF180" i="1" s="1"/>
  <c r="AD181" i="1"/>
  <c r="AF181" i="1" s="1"/>
  <c r="AD182" i="1"/>
  <c r="AF182" i="1" s="1"/>
  <c r="AD183" i="1"/>
  <c r="AF183" i="1" s="1"/>
  <c r="AD184" i="1"/>
  <c r="AF184" i="1" s="1"/>
  <c r="AD185" i="1"/>
  <c r="AF185" i="1" s="1"/>
  <c r="AD186" i="1"/>
  <c r="AF186" i="1" s="1"/>
  <c r="AD187" i="1"/>
  <c r="AF187" i="1" s="1"/>
  <c r="AD188" i="1"/>
  <c r="AF188" i="1" s="1"/>
  <c r="AD189" i="1"/>
  <c r="AF189" i="1" s="1"/>
  <c r="AD190" i="1"/>
  <c r="AF190" i="1" s="1"/>
  <c r="AD191" i="1"/>
  <c r="AF191" i="1" s="1"/>
  <c r="AD192" i="1"/>
  <c r="AF192" i="1" s="1"/>
  <c r="AD193" i="1"/>
  <c r="AF193" i="1" s="1"/>
  <c r="AD194" i="1"/>
  <c r="AF194" i="1" s="1"/>
  <c r="AD195" i="1"/>
  <c r="AF195" i="1" s="1"/>
  <c r="AD196" i="1"/>
  <c r="AF196" i="1" s="1"/>
  <c r="AD197" i="1"/>
  <c r="AF197" i="1" s="1"/>
  <c r="AD198" i="1"/>
  <c r="AF198" i="1" s="1"/>
  <c r="AD199" i="1"/>
  <c r="AF199" i="1" s="1"/>
  <c r="AD200" i="1"/>
  <c r="AF200" i="1" s="1"/>
  <c r="AD201" i="1"/>
  <c r="AF201" i="1" s="1"/>
  <c r="AD202" i="1"/>
  <c r="AF202" i="1" s="1"/>
  <c r="AD203" i="1"/>
  <c r="AF203" i="1" s="1"/>
  <c r="AD204" i="1"/>
  <c r="AF204" i="1" s="1"/>
  <c r="AD205" i="1"/>
  <c r="AF205" i="1" s="1"/>
  <c r="AD206" i="1"/>
  <c r="AF206" i="1" s="1"/>
  <c r="AD207" i="1"/>
  <c r="AF207" i="1" s="1"/>
  <c r="AD208" i="1"/>
  <c r="AF208" i="1" s="1"/>
  <c r="AD209" i="1"/>
  <c r="AF209" i="1" s="1"/>
  <c r="AD210" i="1"/>
  <c r="AF210" i="1" s="1"/>
  <c r="AD211" i="1"/>
  <c r="AF211" i="1" s="1"/>
  <c r="AD212" i="1"/>
  <c r="AF212" i="1" s="1"/>
  <c r="AD213" i="1"/>
  <c r="AF213" i="1" s="1"/>
  <c r="AD214" i="1"/>
  <c r="AF214" i="1" s="1"/>
  <c r="AD215" i="1"/>
  <c r="AF215" i="1" s="1"/>
  <c r="AD216" i="1"/>
  <c r="AF216" i="1" s="1"/>
  <c r="AD217" i="1"/>
  <c r="AF217" i="1" s="1"/>
  <c r="AD218" i="1"/>
  <c r="AF218" i="1" s="1"/>
  <c r="AD219" i="1"/>
  <c r="AF219" i="1" s="1"/>
  <c r="AD220" i="1"/>
  <c r="AF220" i="1" s="1"/>
  <c r="AD221" i="1"/>
  <c r="AF221" i="1" s="1"/>
  <c r="AD222" i="1"/>
  <c r="AF222" i="1" s="1"/>
  <c r="AD223" i="1"/>
  <c r="AF223" i="1" s="1"/>
  <c r="AD224" i="1"/>
  <c r="AF224" i="1" s="1"/>
  <c r="AD225" i="1"/>
  <c r="AF225" i="1" s="1"/>
  <c r="AD226" i="1"/>
  <c r="AF226" i="1" s="1"/>
  <c r="AD227" i="1"/>
  <c r="AF227" i="1" s="1"/>
  <c r="AD228" i="1"/>
  <c r="AF228" i="1" s="1"/>
  <c r="AD229" i="1"/>
  <c r="AF229" i="1" s="1"/>
  <c r="AD230" i="1"/>
  <c r="AF230" i="1" s="1"/>
  <c r="AD231" i="1"/>
  <c r="AF231" i="1" s="1"/>
  <c r="AD232" i="1"/>
  <c r="AF232" i="1" s="1"/>
  <c r="AD233" i="1"/>
  <c r="AF233" i="1" s="1"/>
  <c r="AD234" i="1"/>
  <c r="AF234" i="1" s="1"/>
  <c r="AD235" i="1"/>
  <c r="AF235" i="1" s="1"/>
  <c r="AD236" i="1"/>
  <c r="AF236" i="1" s="1"/>
  <c r="AD237" i="1"/>
  <c r="AF237" i="1" s="1"/>
  <c r="AD238" i="1"/>
  <c r="AF238" i="1" s="1"/>
  <c r="AD239" i="1"/>
  <c r="AF239" i="1" s="1"/>
  <c r="AD240" i="1"/>
  <c r="AF240" i="1" s="1"/>
  <c r="AD241" i="1"/>
  <c r="AF241" i="1" s="1"/>
  <c r="AD242" i="1"/>
  <c r="AF242" i="1" s="1"/>
  <c r="AD243" i="1"/>
  <c r="AF243" i="1" s="1"/>
  <c r="AD244" i="1"/>
  <c r="AF244" i="1" s="1"/>
  <c r="AD245" i="1"/>
  <c r="AF245" i="1" s="1"/>
  <c r="AD246" i="1"/>
  <c r="AF246" i="1" s="1"/>
  <c r="AD247" i="1"/>
  <c r="AF247" i="1" s="1"/>
  <c r="AD248" i="1"/>
  <c r="AF248" i="1" s="1"/>
  <c r="AD249" i="1"/>
  <c r="AF249" i="1" s="1"/>
  <c r="AD250" i="1"/>
  <c r="AF250" i="1" s="1"/>
  <c r="AD251" i="1"/>
  <c r="AF251" i="1" s="1"/>
  <c r="AD252" i="1"/>
  <c r="AF252" i="1" s="1"/>
  <c r="AD253" i="1"/>
  <c r="AF253" i="1" s="1"/>
  <c r="AD254" i="1"/>
  <c r="AF254" i="1" s="1"/>
  <c r="AD255" i="1"/>
  <c r="AF255" i="1" s="1"/>
  <c r="AD256" i="1"/>
  <c r="AF256" i="1" s="1"/>
  <c r="AD257" i="1"/>
  <c r="AF257" i="1" s="1"/>
  <c r="AD258" i="1"/>
  <c r="AF258" i="1" s="1"/>
  <c r="AD259" i="1"/>
  <c r="AF259" i="1" s="1"/>
  <c r="AD260" i="1"/>
  <c r="AF260" i="1" s="1"/>
  <c r="AD261" i="1"/>
  <c r="AF261" i="1" s="1"/>
  <c r="AD262" i="1"/>
  <c r="AF262" i="1" s="1"/>
  <c r="AD263" i="1"/>
  <c r="AF263" i="1" s="1"/>
  <c r="AD264" i="1"/>
  <c r="AF264" i="1" s="1"/>
  <c r="AD265" i="1"/>
  <c r="AF265" i="1" s="1"/>
  <c r="AD266" i="1"/>
  <c r="AF266" i="1" s="1"/>
  <c r="AD267" i="1"/>
  <c r="AF267" i="1" s="1"/>
  <c r="AD268" i="1"/>
  <c r="AF268" i="1" s="1"/>
  <c r="AD269" i="1"/>
  <c r="AF269" i="1" s="1"/>
  <c r="AD270" i="1"/>
  <c r="AF270" i="1" s="1"/>
  <c r="AD271" i="1"/>
  <c r="AF271" i="1" s="1"/>
  <c r="AD272" i="1"/>
  <c r="AF272" i="1" s="1"/>
  <c r="AD273" i="1"/>
  <c r="AF273" i="1" s="1"/>
  <c r="AD274" i="1"/>
  <c r="AF274" i="1" s="1"/>
  <c r="AD275" i="1"/>
  <c r="AF275" i="1" s="1"/>
  <c r="AD276" i="1"/>
  <c r="AF276" i="1" s="1"/>
  <c r="AD277" i="1"/>
  <c r="AF277" i="1" s="1"/>
  <c r="AD278" i="1"/>
  <c r="AF278" i="1" s="1"/>
  <c r="AD279" i="1"/>
  <c r="AF279" i="1" s="1"/>
  <c r="AD280" i="1"/>
  <c r="AF280" i="1" s="1"/>
  <c r="AD281" i="1"/>
  <c r="AF281" i="1" s="1"/>
  <c r="AD282" i="1"/>
  <c r="AF282" i="1" s="1"/>
  <c r="AD283" i="1"/>
  <c r="AF283" i="1" s="1"/>
  <c r="AD284" i="1"/>
  <c r="AF284" i="1" s="1"/>
  <c r="AD285" i="1"/>
  <c r="AF285" i="1" s="1"/>
  <c r="AD286" i="1"/>
  <c r="AF286" i="1" s="1"/>
  <c r="AD287" i="1"/>
  <c r="AF287" i="1" s="1"/>
  <c r="AD288" i="1"/>
  <c r="AF288" i="1" s="1"/>
  <c r="AD289" i="1"/>
  <c r="AF289" i="1" s="1"/>
  <c r="AD290" i="1"/>
  <c r="AF290" i="1" s="1"/>
  <c r="AD291" i="1"/>
  <c r="AF291" i="1" s="1"/>
  <c r="AD292" i="1"/>
  <c r="AF292" i="1" s="1"/>
  <c r="AD293" i="1"/>
  <c r="AF293" i="1" s="1"/>
  <c r="AD294" i="1"/>
  <c r="AF294" i="1" s="1"/>
  <c r="AD295" i="1"/>
  <c r="AF295" i="1" s="1"/>
  <c r="AD296" i="1"/>
  <c r="AF296" i="1" s="1"/>
  <c r="AD297" i="1"/>
  <c r="AF297" i="1" s="1"/>
  <c r="AD298" i="1"/>
  <c r="AF298" i="1" s="1"/>
  <c r="AD299" i="1"/>
  <c r="AF299" i="1" s="1"/>
  <c r="AD300" i="1"/>
  <c r="AF300" i="1" s="1"/>
  <c r="AD301" i="1"/>
  <c r="AF301" i="1" s="1"/>
  <c r="AD302" i="1"/>
  <c r="AF302" i="1" s="1"/>
  <c r="AD303" i="1"/>
  <c r="AF303" i="1" s="1"/>
  <c r="AD304" i="1"/>
  <c r="AF304" i="1" s="1"/>
  <c r="AD305" i="1"/>
  <c r="AF305" i="1" s="1"/>
  <c r="AD306" i="1"/>
  <c r="AF306" i="1" s="1"/>
  <c r="AD307" i="1"/>
  <c r="AF307" i="1" s="1"/>
  <c r="AD308" i="1"/>
  <c r="AF308" i="1" s="1"/>
  <c r="AD309" i="1"/>
  <c r="AF309" i="1" s="1"/>
  <c r="AD310" i="1"/>
  <c r="AF310" i="1" s="1"/>
  <c r="AD311" i="1"/>
  <c r="AF311" i="1" s="1"/>
  <c r="AD312" i="1"/>
  <c r="AF312" i="1" s="1"/>
  <c r="AD313" i="1"/>
  <c r="AF313" i="1" s="1"/>
  <c r="AD314" i="1"/>
  <c r="AF314" i="1" s="1"/>
  <c r="AD315" i="1"/>
  <c r="AF315" i="1" s="1"/>
  <c r="AD316" i="1"/>
  <c r="AF316" i="1" s="1"/>
  <c r="AD317" i="1"/>
  <c r="AF317" i="1" s="1"/>
  <c r="AD318" i="1"/>
  <c r="AF318" i="1" s="1"/>
  <c r="AD319" i="1"/>
  <c r="AF319" i="1" s="1"/>
  <c r="AD320" i="1"/>
  <c r="AF320" i="1" s="1"/>
  <c r="AD321" i="1"/>
  <c r="AF321" i="1" s="1"/>
  <c r="AD322" i="1"/>
  <c r="AF322" i="1" s="1"/>
  <c r="AD323" i="1"/>
  <c r="AF323" i="1" s="1"/>
  <c r="AD324" i="1"/>
  <c r="AF324" i="1" s="1"/>
  <c r="AD325" i="1"/>
  <c r="AF325" i="1" s="1"/>
  <c r="AD326" i="1"/>
  <c r="AF326" i="1" s="1"/>
  <c r="AD327" i="1"/>
  <c r="AF327" i="1" s="1"/>
  <c r="AD328" i="1"/>
  <c r="AF328" i="1" s="1"/>
  <c r="AD329" i="1"/>
  <c r="AF329" i="1" s="1"/>
  <c r="AD330" i="1"/>
  <c r="AF330" i="1" s="1"/>
  <c r="AD331" i="1"/>
  <c r="AF331" i="1" s="1"/>
  <c r="AD332" i="1"/>
  <c r="AF332" i="1" s="1"/>
  <c r="AD333" i="1"/>
  <c r="AF333" i="1" s="1"/>
  <c r="AD334" i="1"/>
  <c r="AF334" i="1" s="1"/>
  <c r="AD335" i="1"/>
  <c r="AF335" i="1" s="1"/>
  <c r="AD336" i="1"/>
  <c r="AF336" i="1" s="1"/>
  <c r="AD337" i="1"/>
  <c r="AF337" i="1" s="1"/>
  <c r="AD338" i="1"/>
  <c r="AF338" i="1" s="1"/>
  <c r="AD339" i="1"/>
  <c r="AF339" i="1" s="1"/>
  <c r="AD340" i="1"/>
  <c r="AF340" i="1" s="1"/>
  <c r="AD341" i="1"/>
  <c r="AF341" i="1" s="1"/>
  <c r="AD342" i="1"/>
  <c r="AF342" i="1" s="1"/>
  <c r="AD343" i="1"/>
  <c r="AF343" i="1" s="1"/>
  <c r="AD344" i="1"/>
  <c r="AF344" i="1" s="1"/>
  <c r="AD345" i="1"/>
  <c r="AF345" i="1" s="1"/>
  <c r="AD346" i="1"/>
  <c r="AF346" i="1" s="1"/>
  <c r="AD347" i="1"/>
  <c r="AF347" i="1" s="1"/>
  <c r="AD348" i="1"/>
  <c r="AF348" i="1" s="1"/>
  <c r="AD349" i="1"/>
  <c r="AF349" i="1" s="1"/>
  <c r="AD350" i="1"/>
  <c r="AF350" i="1" s="1"/>
  <c r="AD351" i="1"/>
  <c r="AF351" i="1" s="1"/>
  <c r="AD352" i="1"/>
  <c r="AF352" i="1" s="1"/>
  <c r="AD353" i="1"/>
  <c r="AF353" i="1" s="1"/>
  <c r="AD354" i="1"/>
  <c r="AF354" i="1" s="1"/>
  <c r="AD355" i="1"/>
  <c r="AF355" i="1" s="1"/>
  <c r="AD356" i="1"/>
  <c r="AF356" i="1" s="1"/>
  <c r="AD357" i="1"/>
  <c r="AF357" i="1" s="1"/>
  <c r="AD358" i="1"/>
  <c r="AF358" i="1" s="1"/>
  <c r="AD359" i="1"/>
  <c r="AF359" i="1" s="1"/>
  <c r="AD360" i="1"/>
  <c r="AF360" i="1" s="1"/>
  <c r="AD361" i="1"/>
  <c r="AF361" i="1" s="1"/>
  <c r="AD362" i="1"/>
  <c r="AF362" i="1" s="1"/>
  <c r="AD363" i="1"/>
  <c r="AF363" i="1" s="1"/>
  <c r="AD364" i="1"/>
  <c r="AF364" i="1" s="1"/>
  <c r="AD365" i="1"/>
  <c r="AF365" i="1" s="1"/>
  <c r="AD366" i="1"/>
  <c r="AF366" i="1" s="1"/>
  <c r="AD367" i="1"/>
  <c r="AF367" i="1" s="1"/>
  <c r="AD368" i="1"/>
  <c r="AF368" i="1" s="1"/>
  <c r="AD369" i="1"/>
  <c r="AF369" i="1" s="1"/>
  <c r="AD370" i="1"/>
  <c r="AF370" i="1" s="1"/>
  <c r="AD371" i="1"/>
  <c r="AF371" i="1" s="1"/>
  <c r="AD372" i="1"/>
  <c r="AF372" i="1" s="1"/>
  <c r="AD373" i="1"/>
  <c r="AF373" i="1" s="1"/>
  <c r="AD374" i="1"/>
  <c r="AF374" i="1" s="1"/>
  <c r="AD375" i="1"/>
  <c r="AF375" i="1" s="1"/>
  <c r="AD376" i="1"/>
  <c r="AF376" i="1" s="1"/>
  <c r="AD377" i="1"/>
  <c r="AF377" i="1" s="1"/>
  <c r="AD378" i="1"/>
  <c r="AF378" i="1" s="1"/>
  <c r="AD379" i="1"/>
  <c r="AF379" i="1" s="1"/>
  <c r="AD380" i="1"/>
  <c r="AF380" i="1" s="1"/>
  <c r="AD381" i="1"/>
  <c r="AF381" i="1" s="1"/>
  <c r="AD382" i="1"/>
  <c r="AF382" i="1" s="1"/>
  <c r="AD383" i="1"/>
  <c r="AF383" i="1" s="1"/>
  <c r="AD384" i="1"/>
  <c r="AF384" i="1" s="1"/>
  <c r="AD385" i="1"/>
  <c r="AF385" i="1" s="1"/>
  <c r="AD386" i="1"/>
  <c r="AF386" i="1" s="1"/>
  <c r="AD387" i="1"/>
  <c r="AF387" i="1" s="1"/>
  <c r="AD388" i="1"/>
  <c r="AF388" i="1" s="1"/>
  <c r="AD389" i="1"/>
  <c r="AF389" i="1" s="1"/>
  <c r="AD390" i="1"/>
  <c r="AF390" i="1" s="1"/>
  <c r="AD391" i="1"/>
  <c r="AF391" i="1" s="1"/>
  <c r="AD392" i="1"/>
  <c r="AF392" i="1" s="1"/>
  <c r="AD393" i="1"/>
  <c r="AF393" i="1" s="1"/>
  <c r="AD394" i="1"/>
  <c r="AF394" i="1" s="1"/>
  <c r="AD395" i="1"/>
  <c r="AF395" i="1" s="1"/>
  <c r="AD396" i="1"/>
  <c r="AF396" i="1" s="1"/>
  <c r="AD397" i="1"/>
  <c r="AF397" i="1" s="1"/>
  <c r="AD398" i="1"/>
  <c r="AF398" i="1" s="1"/>
  <c r="AD399" i="1"/>
  <c r="AF399" i="1" s="1"/>
  <c r="AD400" i="1"/>
  <c r="AF400" i="1" s="1"/>
  <c r="AD401" i="1"/>
  <c r="AF401" i="1" s="1"/>
  <c r="AD402" i="1"/>
  <c r="AF402" i="1" s="1"/>
  <c r="AD403" i="1"/>
  <c r="AF403" i="1" s="1"/>
  <c r="AD404" i="1"/>
  <c r="AF404" i="1" s="1"/>
  <c r="AD405" i="1"/>
  <c r="AF405" i="1" s="1"/>
  <c r="AD406" i="1"/>
  <c r="AF406" i="1" s="1"/>
  <c r="AD407" i="1"/>
  <c r="AF407" i="1" s="1"/>
  <c r="AD408" i="1"/>
  <c r="AF408" i="1" s="1"/>
  <c r="AD409" i="1"/>
  <c r="AF409" i="1" s="1"/>
  <c r="AD410" i="1"/>
  <c r="AF410" i="1" s="1"/>
  <c r="AD411" i="1"/>
  <c r="AF411" i="1" s="1"/>
  <c r="AD412" i="1"/>
  <c r="AF412" i="1" s="1"/>
  <c r="AD413" i="1"/>
  <c r="AF413" i="1" s="1"/>
  <c r="AD414" i="1"/>
  <c r="AF414" i="1" s="1"/>
  <c r="AD415" i="1"/>
  <c r="AF415" i="1" s="1"/>
  <c r="AD416" i="1"/>
  <c r="AF416" i="1" s="1"/>
  <c r="AD417" i="1"/>
  <c r="AF417" i="1" s="1"/>
  <c r="AD418" i="1"/>
  <c r="AF418" i="1" s="1"/>
  <c r="AD419" i="1"/>
  <c r="AF419" i="1" s="1"/>
  <c r="AD420" i="1"/>
  <c r="AF420" i="1" s="1"/>
  <c r="AD421" i="1"/>
  <c r="AF421" i="1" s="1"/>
  <c r="AD422" i="1"/>
  <c r="AF422" i="1" s="1"/>
  <c r="AD423" i="1"/>
  <c r="AF423" i="1" s="1"/>
  <c r="AD424" i="1"/>
  <c r="AF424" i="1" s="1"/>
  <c r="AD425" i="1"/>
  <c r="AF425" i="1" s="1"/>
  <c r="AD426" i="1"/>
  <c r="AF426" i="1" s="1"/>
  <c r="AD427" i="1"/>
  <c r="AF427" i="1" s="1"/>
  <c r="AD428" i="1"/>
  <c r="AF428" i="1" s="1"/>
  <c r="AD429" i="1"/>
  <c r="AF429" i="1" s="1"/>
  <c r="AD430" i="1"/>
  <c r="AF430" i="1" s="1"/>
  <c r="AD431" i="1"/>
  <c r="AF431" i="1" s="1"/>
  <c r="AD432" i="1"/>
  <c r="AF432" i="1" s="1"/>
  <c r="AD433" i="1"/>
  <c r="AF433" i="1" s="1"/>
  <c r="AD434" i="1"/>
  <c r="AF434" i="1" s="1"/>
  <c r="AD435" i="1"/>
  <c r="AF435" i="1" s="1"/>
  <c r="AD436" i="1"/>
  <c r="AF436" i="1" s="1"/>
  <c r="AD437" i="1"/>
  <c r="AF437" i="1" s="1"/>
  <c r="AD438" i="1"/>
  <c r="AF438" i="1" s="1"/>
  <c r="AD439" i="1"/>
  <c r="AF439" i="1" s="1"/>
  <c r="AD440" i="1"/>
  <c r="AF440" i="1" s="1"/>
  <c r="AD441" i="1"/>
  <c r="AF441" i="1" s="1"/>
  <c r="AD442" i="1"/>
  <c r="AF442" i="1" s="1"/>
  <c r="AD443" i="1"/>
  <c r="AF443" i="1" s="1"/>
  <c r="AD444" i="1"/>
  <c r="AF444" i="1" s="1"/>
  <c r="AD445" i="1"/>
  <c r="AF445" i="1" s="1"/>
  <c r="AD446" i="1"/>
  <c r="AF446" i="1" s="1"/>
  <c r="AD447" i="1"/>
  <c r="AF447" i="1" s="1"/>
  <c r="AD448" i="1"/>
  <c r="AF448" i="1" s="1"/>
  <c r="AD449" i="1"/>
  <c r="AF449" i="1" s="1"/>
  <c r="AD450" i="1"/>
  <c r="AF450" i="1" s="1"/>
  <c r="AD451" i="1"/>
  <c r="AF451" i="1" s="1"/>
  <c r="AD452" i="1"/>
  <c r="AF452" i="1" s="1"/>
  <c r="AD453" i="1"/>
  <c r="AF453" i="1" s="1"/>
  <c r="AD454" i="1"/>
  <c r="AF454" i="1" s="1"/>
  <c r="AD455" i="1"/>
  <c r="AF455" i="1" s="1"/>
  <c r="AD456" i="1"/>
  <c r="AF456" i="1" s="1"/>
  <c r="AD457" i="1"/>
  <c r="AF457" i="1" s="1"/>
  <c r="AD458" i="1"/>
  <c r="AF458" i="1" s="1"/>
  <c r="AD459" i="1"/>
  <c r="AF459" i="1" s="1"/>
  <c r="AD460" i="1"/>
  <c r="AF460" i="1" s="1"/>
  <c r="AD461" i="1"/>
  <c r="AF461" i="1" s="1"/>
  <c r="AD462" i="1"/>
  <c r="AF462" i="1" s="1"/>
  <c r="AD463" i="1"/>
  <c r="AF463" i="1" s="1"/>
  <c r="AD464" i="1"/>
  <c r="AF464" i="1" s="1"/>
  <c r="AD465" i="1"/>
  <c r="AF465" i="1" s="1"/>
  <c r="AD466" i="1"/>
  <c r="AF466" i="1" s="1"/>
  <c r="AD467" i="1"/>
  <c r="AF467" i="1" s="1"/>
  <c r="AD468" i="1"/>
  <c r="AF468" i="1" s="1"/>
  <c r="AD469" i="1"/>
  <c r="AF469" i="1" s="1"/>
  <c r="AD470" i="1"/>
  <c r="AF470" i="1" s="1"/>
  <c r="AD471" i="1"/>
  <c r="AF471" i="1" s="1"/>
  <c r="AD472" i="1"/>
  <c r="AF472" i="1" s="1"/>
  <c r="AD473" i="1"/>
  <c r="AF473" i="1" s="1"/>
  <c r="AD474" i="1"/>
  <c r="AF474" i="1" s="1"/>
  <c r="AD475" i="1"/>
  <c r="AF475" i="1" s="1"/>
  <c r="AD476" i="1"/>
  <c r="AF476" i="1" s="1"/>
  <c r="AD477" i="1"/>
  <c r="AF477" i="1" s="1"/>
  <c r="AD478" i="1"/>
  <c r="AF478" i="1" s="1"/>
  <c r="AD479" i="1"/>
  <c r="AF479" i="1" s="1"/>
  <c r="AD480" i="1"/>
  <c r="AF480" i="1" s="1"/>
  <c r="AD481" i="1"/>
  <c r="AF481" i="1" s="1"/>
  <c r="AD482" i="1"/>
  <c r="AF482" i="1" s="1"/>
  <c r="AD483" i="1"/>
  <c r="AF483" i="1" s="1"/>
  <c r="AD484" i="1"/>
  <c r="AF484" i="1" s="1"/>
  <c r="AD485" i="1"/>
  <c r="AF485" i="1" s="1"/>
  <c r="AD486" i="1"/>
  <c r="AF486" i="1" s="1"/>
  <c r="AD487" i="1"/>
  <c r="AF487" i="1" s="1"/>
  <c r="AD488" i="1"/>
  <c r="AF488" i="1" s="1"/>
  <c r="AD489" i="1"/>
  <c r="AF489" i="1" s="1"/>
  <c r="AD490" i="1"/>
  <c r="AF490" i="1" s="1"/>
  <c r="AD491" i="1"/>
  <c r="AF491" i="1" s="1"/>
  <c r="AD492" i="1"/>
  <c r="AF492" i="1" s="1"/>
  <c r="AD493" i="1"/>
  <c r="AF493" i="1" s="1"/>
  <c r="AD494" i="1"/>
  <c r="AF494" i="1" s="1"/>
  <c r="AD495" i="1"/>
  <c r="AF495" i="1" s="1"/>
  <c r="AD496" i="1"/>
  <c r="AF496" i="1" s="1"/>
  <c r="AD497" i="1"/>
  <c r="AF497" i="1" s="1"/>
  <c r="AD498" i="1"/>
  <c r="AF498" i="1" s="1"/>
  <c r="AD499" i="1"/>
  <c r="AF499" i="1" s="1"/>
  <c r="AD500" i="1"/>
  <c r="AF500" i="1" s="1"/>
  <c r="AD501" i="1"/>
  <c r="AF501" i="1" s="1"/>
  <c r="AD502" i="1"/>
  <c r="AF502" i="1" s="1"/>
  <c r="AD503" i="1"/>
  <c r="AF503" i="1" s="1"/>
  <c r="AD504" i="1"/>
  <c r="AF504" i="1" s="1"/>
  <c r="AD505" i="1"/>
  <c r="AF505" i="1" s="1"/>
  <c r="AD506" i="1"/>
  <c r="AF506" i="1" s="1"/>
  <c r="AD507" i="1"/>
  <c r="AF507" i="1" s="1"/>
  <c r="AD508" i="1"/>
  <c r="AF508" i="1" s="1"/>
  <c r="AD509" i="1"/>
  <c r="AF509" i="1" s="1"/>
  <c r="AD510" i="1"/>
  <c r="AF510" i="1" s="1"/>
  <c r="AD511" i="1"/>
  <c r="AF511" i="1" s="1"/>
  <c r="AD512" i="1"/>
  <c r="AF512" i="1" s="1"/>
  <c r="AD513" i="1"/>
  <c r="AF513" i="1" s="1"/>
  <c r="AD514" i="1"/>
  <c r="AF514" i="1" s="1"/>
  <c r="AD515" i="1"/>
  <c r="AF515" i="1" s="1"/>
  <c r="AD516" i="1"/>
  <c r="AF516" i="1" s="1"/>
  <c r="AD517" i="1"/>
  <c r="AF517" i="1" s="1"/>
  <c r="AD518" i="1"/>
  <c r="AF518" i="1" s="1"/>
  <c r="AD519" i="1"/>
  <c r="AF519" i="1" s="1"/>
  <c r="AD520" i="1"/>
  <c r="AF520" i="1" s="1"/>
  <c r="AD521" i="1"/>
  <c r="AF521" i="1" s="1"/>
  <c r="AD522" i="1"/>
  <c r="AF522" i="1" s="1"/>
  <c r="AD523" i="1"/>
  <c r="AF523" i="1" s="1"/>
  <c r="AD524" i="1"/>
  <c r="AF524" i="1" s="1"/>
  <c r="AD525" i="1"/>
  <c r="AF525" i="1" s="1"/>
  <c r="AD526" i="1"/>
  <c r="AF526" i="1" s="1"/>
  <c r="AD527" i="1"/>
  <c r="AF527" i="1" s="1"/>
  <c r="AD528" i="1"/>
  <c r="AF528" i="1" s="1"/>
  <c r="AD529" i="1"/>
  <c r="AF529" i="1" s="1"/>
  <c r="AD530" i="1"/>
  <c r="AF530" i="1" s="1"/>
  <c r="AD531" i="1"/>
  <c r="AF531" i="1" s="1"/>
  <c r="AD532" i="1"/>
  <c r="AF532" i="1" s="1"/>
  <c r="AD533" i="1"/>
  <c r="AF533" i="1" s="1"/>
  <c r="AD534" i="1"/>
  <c r="AF534" i="1" s="1"/>
  <c r="AD535" i="1"/>
  <c r="AF535" i="1" s="1"/>
  <c r="AD536" i="1"/>
  <c r="AF536" i="1" s="1"/>
  <c r="AD537" i="1"/>
  <c r="AF537" i="1" s="1"/>
  <c r="AD538" i="1"/>
  <c r="AF538" i="1" s="1"/>
  <c r="AD539" i="1"/>
  <c r="AF539" i="1" s="1"/>
  <c r="AD540" i="1"/>
  <c r="AF540" i="1" s="1"/>
  <c r="AD541" i="1"/>
  <c r="AF541" i="1" s="1"/>
  <c r="AD542" i="1"/>
  <c r="AF542" i="1" s="1"/>
  <c r="AD543" i="1"/>
  <c r="AF543" i="1" s="1"/>
  <c r="AD544" i="1"/>
  <c r="AF544" i="1" s="1"/>
  <c r="AD545" i="1"/>
  <c r="AF545" i="1" s="1"/>
  <c r="AD546" i="1"/>
  <c r="AF546" i="1" s="1"/>
  <c r="AD547" i="1"/>
  <c r="AF547" i="1" s="1"/>
  <c r="AD548" i="1"/>
  <c r="AF548" i="1" s="1"/>
  <c r="AD549" i="1"/>
  <c r="AF549" i="1" s="1"/>
  <c r="AD550" i="1"/>
  <c r="AF550" i="1" s="1"/>
  <c r="AD551" i="1"/>
  <c r="AF551" i="1" s="1"/>
  <c r="AD552" i="1"/>
  <c r="AF552" i="1" s="1"/>
  <c r="AD553" i="1"/>
  <c r="AF553" i="1" s="1"/>
  <c r="AD554" i="1"/>
  <c r="AF554" i="1" s="1"/>
  <c r="AD555" i="1"/>
  <c r="AF555" i="1" s="1"/>
  <c r="AD556" i="1"/>
  <c r="AF556" i="1" s="1"/>
  <c r="AD557" i="1"/>
  <c r="AF557" i="1" s="1"/>
  <c r="AD558" i="1"/>
  <c r="AF558" i="1" s="1"/>
  <c r="AD559" i="1"/>
  <c r="AF559" i="1" s="1"/>
  <c r="AD560" i="1"/>
  <c r="AF560" i="1" s="1"/>
  <c r="AD561" i="1"/>
  <c r="AF561" i="1" s="1"/>
  <c r="AD562" i="1"/>
  <c r="AF562" i="1" s="1"/>
  <c r="AD563" i="1"/>
  <c r="AF563" i="1" s="1"/>
  <c r="AD564" i="1"/>
  <c r="AF564" i="1" s="1"/>
  <c r="AD565" i="1"/>
  <c r="AF565" i="1" s="1"/>
  <c r="AD566" i="1"/>
  <c r="AF566" i="1" s="1"/>
  <c r="AD567" i="1"/>
  <c r="AF567" i="1" s="1"/>
  <c r="AD568" i="1"/>
  <c r="AF568" i="1" s="1"/>
  <c r="AD569" i="1"/>
  <c r="AF569" i="1" s="1"/>
  <c r="AD570" i="1"/>
  <c r="AF570" i="1" s="1"/>
  <c r="AD571" i="1"/>
  <c r="AF571" i="1" s="1"/>
  <c r="AD572" i="1"/>
  <c r="AF572" i="1" s="1"/>
  <c r="AD573" i="1"/>
  <c r="AF573" i="1" s="1"/>
  <c r="AD574" i="1"/>
  <c r="AF574" i="1" s="1"/>
  <c r="AD575" i="1"/>
  <c r="AF575" i="1" s="1"/>
  <c r="AD576" i="1"/>
  <c r="AF576" i="1" s="1"/>
  <c r="AD577" i="1"/>
  <c r="AF577" i="1" s="1"/>
  <c r="AD578" i="1"/>
  <c r="AF578" i="1" s="1"/>
  <c r="AD579" i="1"/>
  <c r="AF579" i="1" s="1"/>
  <c r="AD580" i="1"/>
  <c r="AF580" i="1" s="1"/>
  <c r="AD581" i="1"/>
  <c r="AF581" i="1" s="1"/>
  <c r="AD582" i="1"/>
  <c r="AF582" i="1" s="1"/>
  <c r="AD583" i="1"/>
  <c r="AF583" i="1" s="1"/>
  <c r="AD584" i="1"/>
  <c r="AF584" i="1" s="1"/>
  <c r="AD585" i="1"/>
  <c r="AF585" i="1" s="1"/>
  <c r="AD586" i="1"/>
  <c r="AF586" i="1" s="1"/>
  <c r="AD587" i="1"/>
  <c r="AF587" i="1" s="1"/>
  <c r="AD588" i="1"/>
  <c r="AF588" i="1" s="1"/>
  <c r="AD589" i="1"/>
  <c r="AF589" i="1" s="1"/>
  <c r="AD590" i="1"/>
  <c r="AF590" i="1" s="1"/>
  <c r="AD591" i="1"/>
  <c r="AF591" i="1" s="1"/>
  <c r="AD592" i="1"/>
  <c r="AF592" i="1" s="1"/>
  <c r="AD593" i="1"/>
  <c r="AF593" i="1" s="1"/>
  <c r="AD594" i="1"/>
  <c r="AF594" i="1" s="1"/>
  <c r="AD595" i="1"/>
  <c r="AF595" i="1" s="1"/>
  <c r="AD596" i="1"/>
  <c r="AF596" i="1" s="1"/>
  <c r="AD597" i="1"/>
  <c r="AF597" i="1" s="1"/>
  <c r="AD598" i="1"/>
  <c r="AF598" i="1" s="1"/>
  <c r="AD599" i="1"/>
  <c r="AF599" i="1" s="1"/>
  <c r="AD600" i="1"/>
  <c r="AF600" i="1" s="1"/>
  <c r="AD601" i="1"/>
  <c r="AF601" i="1" s="1"/>
  <c r="AD602" i="1"/>
  <c r="AF602" i="1" s="1"/>
  <c r="AD603" i="1"/>
  <c r="AF603" i="1" s="1"/>
  <c r="AD604" i="1"/>
  <c r="AF604" i="1" s="1"/>
  <c r="AD605" i="1"/>
  <c r="AF605" i="1" s="1"/>
  <c r="AD606" i="1"/>
  <c r="AF606" i="1" s="1"/>
  <c r="AD607" i="1"/>
  <c r="AF607" i="1" s="1"/>
  <c r="AD608" i="1"/>
  <c r="AF608" i="1" s="1"/>
  <c r="AD609" i="1"/>
  <c r="AF609" i="1" s="1"/>
  <c r="AD610" i="1"/>
  <c r="AF610" i="1" s="1"/>
  <c r="AD611" i="1"/>
  <c r="AF611" i="1" s="1"/>
  <c r="AD612" i="1"/>
  <c r="AF612" i="1" s="1"/>
  <c r="AD613" i="1"/>
  <c r="AF613" i="1" s="1"/>
  <c r="AD614" i="1"/>
  <c r="AF614" i="1" s="1"/>
  <c r="AD615" i="1"/>
  <c r="AF615" i="1" s="1"/>
  <c r="AD616" i="1"/>
  <c r="AF616" i="1" s="1"/>
  <c r="AD617" i="1"/>
  <c r="AF617" i="1" s="1"/>
  <c r="AD618" i="1"/>
  <c r="AF618" i="1" s="1"/>
  <c r="AD619" i="1"/>
  <c r="AF619" i="1" s="1"/>
  <c r="AD620" i="1"/>
  <c r="AF620" i="1" s="1"/>
  <c r="AD621" i="1"/>
  <c r="AF621" i="1" s="1"/>
  <c r="AD622" i="1"/>
  <c r="AF622" i="1" s="1"/>
  <c r="AD623" i="1"/>
  <c r="AF623" i="1" s="1"/>
  <c r="AD624" i="1"/>
  <c r="AF624" i="1" s="1"/>
  <c r="AD625" i="1"/>
  <c r="AF625" i="1" s="1"/>
  <c r="AD626" i="1"/>
  <c r="AF626" i="1" s="1"/>
  <c r="AD627" i="1"/>
  <c r="AF627" i="1" s="1"/>
  <c r="AD628" i="1"/>
  <c r="AF628" i="1" s="1"/>
  <c r="AD629" i="1"/>
  <c r="AF629" i="1" s="1"/>
  <c r="AD630" i="1"/>
  <c r="AF630" i="1" s="1"/>
  <c r="AD631" i="1"/>
  <c r="AF631" i="1" s="1"/>
  <c r="AD632" i="1"/>
  <c r="AF632" i="1" s="1"/>
  <c r="AD633" i="1"/>
  <c r="AF633" i="1" s="1"/>
  <c r="AD634" i="1"/>
  <c r="AF634" i="1" s="1"/>
  <c r="AD635" i="1"/>
  <c r="AF635" i="1" s="1"/>
  <c r="AD636" i="1"/>
  <c r="AF636" i="1" s="1"/>
  <c r="AD637" i="1"/>
  <c r="AF637" i="1" s="1"/>
  <c r="AD638" i="1"/>
  <c r="AF638" i="1" s="1"/>
  <c r="AD639" i="1"/>
  <c r="AF639" i="1" s="1"/>
  <c r="AD640" i="1"/>
  <c r="AF640" i="1" s="1"/>
  <c r="AD641" i="1"/>
  <c r="AF641" i="1" s="1"/>
  <c r="AD642" i="1"/>
  <c r="AF642" i="1" s="1"/>
  <c r="AD643" i="1"/>
  <c r="AF643" i="1" s="1"/>
  <c r="AD644" i="1"/>
  <c r="AF644" i="1" s="1"/>
  <c r="AD645" i="1"/>
  <c r="AF645" i="1" s="1"/>
  <c r="AD646" i="1"/>
  <c r="AF646" i="1" s="1"/>
  <c r="AD647" i="1"/>
  <c r="AF647" i="1" s="1"/>
  <c r="AD648" i="1"/>
  <c r="AF648" i="1" s="1"/>
  <c r="AD649" i="1"/>
  <c r="AF649" i="1" s="1"/>
  <c r="AD650" i="1"/>
  <c r="AF650" i="1" s="1"/>
  <c r="AD651" i="1"/>
  <c r="AF651" i="1" s="1"/>
  <c r="AD652" i="1"/>
  <c r="AF652" i="1" s="1"/>
  <c r="AD653" i="1"/>
  <c r="AF653" i="1" s="1"/>
  <c r="AD654" i="1"/>
  <c r="AF654" i="1" s="1"/>
  <c r="AD655" i="1"/>
  <c r="AF655" i="1" s="1"/>
  <c r="AD656" i="1"/>
  <c r="AF656" i="1" s="1"/>
  <c r="AD657" i="1"/>
  <c r="AF657" i="1" s="1"/>
  <c r="AD658" i="1"/>
  <c r="AF658" i="1" s="1"/>
  <c r="AD659" i="1"/>
  <c r="AF659" i="1" s="1"/>
  <c r="AD660" i="1"/>
  <c r="AF660" i="1" s="1"/>
  <c r="AD661" i="1"/>
  <c r="AF661" i="1" s="1"/>
  <c r="AD662" i="1"/>
  <c r="AF662" i="1" s="1"/>
  <c r="AD663" i="1"/>
  <c r="AF663" i="1" s="1"/>
  <c r="AD664" i="1"/>
  <c r="AF664" i="1" s="1"/>
  <c r="AD665" i="1"/>
  <c r="AF665" i="1" s="1"/>
  <c r="AD666" i="1"/>
  <c r="AF666" i="1" s="1"/>
  <c r="AD667" i="1"/>
  <c r="AF667" i="1" s="1"/>
  <c r="AD668" i="1"/>
  <c r="AF668" i="1" s="1"/>
  <c r="AD669" i="1"/>
  <c r="AF669" i="1" s="1"/>
  <c r="AD670" i="1"/>
  <c r="AF670" i="1" s="1"/>
  <c r="AD671" i="1"/>
  <c r="AF671" i="1" s="1"/>
  <c r="AD672" i="1"/>
  <c r="AF672" i="1" s="1"/>
  <c r="AD673" i="1"/>
  <c r="AF673" i="1" s="1"/>
  <c r="AD674" i="1"/>
  <c r="AF674" i="1" s="1"/>
  <c r="AD675" i="1"/>
  <c r="AF675" i="1" s="1"/>
  <c r="AD676" i="1"/>
  <c r="AF676" i="1" s="1"/>
  <c r="AD677" i="1"/>
  <c r="AF677" i="1" s="1"/>
  <c r="AD678" i="1"/>
  <c r="AF678" i="1" s="1"/>
  <c r="AD679" i="1"/>
  <c r="AF679" i="1" s="1"/>
  <c r="AD680" i="1"/>
  <c r="AF680" i="1" s="1"/>
  <c r="AD681" i="1"/>
  <c r="AF681" i="1" s="1"/>
  <c r="AD682" i="1"/>
  <c r="AF682" i="1" s="1"/>
  <c r="AD683" i="1"/>
  <c r="AF683" i="1" s="1"/>
  <c r="AD684" i="1"/>
  <c r="AF684" i="1" s="1"/>
  <c r="AD685" i="1"/>
  <c r="AF685" i="1" s="1"/>
  <c r="AD686" i="1"/>
  <c r="AF686" i="1" s="1"/>
  <c r="AD687" i="1"/>
  <c r="AF687" i="1" s="1"/>
  <c r="AD688" i="1"/>
  <c r="AF688" i="1" s="1"/>
  <c r="AD689" i="1"/>
  <c r="AF689" i="1" s="1"/>
  <c r="AD690" i="1"/>
  <c r="AF690" i="1" s="1"/>
  <c r="AD691" i="1"/>
  <c r="AF691" i="1" s="1"/>
  <c r="AD692" i="1"/>
  <c r="AF692" i="1" s="1"/>
  <c r="AD693" i="1"/>
  <c r="AF693" i="1" s="1"/>
  <c r="AD694" i="1"/>
  <c r="AF694" i="1" s="1"/>
  <c r="AD695" i="1"/>
  <c r="AF695" i="1" s="1"/>
  <c r="AD696" i="1"/>
  <c r="AF696" i="1" s="1"/>
  <c r="AD697" i="1"/>
  <c r="AF697" i="1" s="1"/>
  <c r="AD698" i="1"/>
  <c r="AF698" i="1" s="1"/>
  <c r="AD699" i="1"/>
  <c r="AF699" i="1" s="1"/>
  <c r="AD700" i="1"/>
  <c r="AF700" i="1" s="1"/>
  <c r="AD701" i="1"/>
  <c r="AF701" i="1" s="1"/>
  <c r="AD702" i="1"/>
  <c r="AF702" i="1" s="1"/>
  <c r="AD703" i="1"/>
  <c r="AF703" i="1" s="1"/>
  <c r="AD704" i="1"/>
  <c r="AF704" i="1" s="1"/>
  <c r="AD705" i="1"/>
  <c r="AF705" i="1" s="1"/>
  <c r="AD706" i="1"/>
  <c r="AF706" i="1" s="1"/>
  <c r="AD707" i="1"/>
  <c r="AF707" i="1" s="1"/>
  <c r="AD708" i="1"/>
  <c r="AF708" i="1" s="1"/>
  <c r="AD709" i="1"/>
  <c r="AF709" i="1" s="1"/>
  <c r="AD710" i="1"/>
  <c r="AF710" i="1" s="1"/>
  <c r="AD711" i="1"/>
  <c r="AF711" i="1" s="1"/>
  <c r="AD712" i="1"/>
  <c r="AF712" i="1" s="1"/>
  <c r="AD713" i="1"/>
  <c r="AF713" i="1" s="1"/>
  <c r="AD714" i="1"/>
  <c r="AF714" i="1" s="1"/>
  <c r="AD715" i="1"/>
  <c r="AF715" i="1" s="1"/>
  <c r="AD716" i="1"/>
  <c r="AF716" i="1" s="1"/>
  <c r="AD717" i="1"/>
  <c r="AF717" i="1" s="1"/>
  <c r="AD718" i="1"/>
  <c r="AF718" i="1" s="1"/>
  <c r="AD719" i="1"/>
  <c r="AF719" i="1" s="1"/>
  <c r="AD720" i="1"/>
  <c r="AF720" i="1" s="1"/>
  <c r="AD721" i="1"/>
  <c r="AF721" i="1" s="1"/>
  <c r="AD722" i="1"/>
  <c r="AF722" i="1" s="1"/>
  <c r="AD723" i="1"/>
  <c r="AF723" i="1" s="1"/>
  <c r="AD724" i="1"/>
  <c r="AF724" i="1" s="1"/>
  <c r="AD725" i="1"/>
  <c r="AF725" i="1" s="1"/>
  <c r="AD726" i="1"/>
  <c r="AF726" i="1" s="1"/>
  <c r="AD727" i="1"/>
  <c r="AF727" i="1" s="1"/>
  <c r="AD728" i="1"/>
  <c r="AF728" i="1" s="1"/>
  <c r="AD729" i="1"/>
  <c r="AF729" i="1" s="1"/>
  <c r="AD730" i="1"/>
  <c r="AF730" i="1" s="1"/>
  <c r="AD731" i="1"/>
  <c r="AF731" i="1" s="1"/>
  <c r="AD732" i="1"/>
  <c r="AF732" i="1" s="1"/>
  <c r="AD733" i="1"/>
  <c r="AF733" i="1" s="1"/>
  <c r="AD734" i="1"/>
  <c r="AF734" i="1" s="1"/>
  <c r="AD735" i="1"/>
  <c r="AF735" i="1" s="1"/>
  <c r="AD736" i="1"/>
  <c r="AF736" i="1" s="1"/>
  <c r="AD737" i="1"/>
  <c r="AF737" i="1" s="1"/>
  <c r="AD738" i="1"/>
  <c r="AF738" i="1" s="1"/>
  <c r="AD739" i="1"/>
  <c r="AF739" i="1" s="1"/>
  <c r="AD740" i="1"/>
  <c r="AF740" i="1" s="1"/>
  <c r="AD741" i="1"/>
  <c r="AF741" i="1" s="1"/>
  <c r="AD742" i="1"/>
  <c r="AF742" i="1" s="1"/>
  <c r="AD743" i="1"/>
  <c r="AF743" i="1" s="1"/>
  <c r="AD744" i="1"/>
  <c r="AF744" i="1" s="1"/>
  <c r="AD745" i="1"/>
  <c r="AF745" i="1" s="1"/>
  <c r="AD746" i="1"/>
  <c r="AF746" i="1" s="1"/>
  <c r="AD747" i="1"/>
  <c r="AF747" i="1" s="1"/>
  <c r="AD748" i="1"/>
  <c r="AF748" i="1" s="1"/>
  <c r="AD749" i="1"/>
  <c r="AF749" i="1" s="1"/>
  <c r="AD750" i="1"/>
  <c r="AF750" i="1" s="1"/>
  <c r="AD751" i="1"/>
  <c r="AF751" i="1" s="1"/>
  <c r="AD752" i="1"/>
  <c r="AF752" i="1" s="1"/>
  <c r="AD753" i="1"/>
  <c r="AF753" i="1" s="1"/>
  <c r="AD754" i="1"/>
  <c r="AF754" i="1" s="1"/>
  <c r="AD755" i="1"/>
  <c r="AF755" i="1" s="1"/>
  <c r="AD756" i="1"/>
  <c r="AF756" i="1" s="1"/>
  <c r="AD757" i="1"/>
  <c r="AF757" i="1" s="1"/>
  <c r="AD758" i="1"/>
  <c r="AF758" i="1" s="1"/>
  <c r="AD759" i="1"/>
  <c r="AF759" i="1" s="1"/>
  <c r="AD760" i="1"/>
  <c r="AF760" i="1" s="1"/>
  <c r="AD761" i="1"/>
  <c r="AF761" i="1" s="1"/>
  <c r="AD762" i="1"/>
  <c r="AF762" i="1" s="1"/>
  <c r="AD763" i="1"/>
  <c r="AF763" i="1" s="1"/>
  <c r="AD764" i="1"/>
  <c r="AF764" i="1" s="1"/>
  <c r="AD765" i="1"/>
  <c r="AF765" i="1" s="1"/>
  <c r="AD766" i="1"/>
  <c r="AF766" i="1" s="1"/>
  <c r="AD767" i="1"/>
  <c r="AF767" i="1" s="1"/>
  <c r="AD768" i="1"/>
  <c r="AF768" i="1" s="1"/>
  <c r="AD769" i="1"/>
  <c r="AF769" i="1" s="1"/>
  <c r="AD770" i="1"/>
  <c r="AF770" i="1" s="1"/>
  <c r="AD771" i="1"/>
  <c r="AF771" i="1" s="1"/>
  <c r="AD772" i="1"/>
  <c r="AF772" i="1" s="1"/>
  <c r="AD773" i="1"/>
  <c r="AF773" i="1" s="1"/>
  <c r="AD774" i="1"/>
  <c r="AF774" i="1" s="1"/>
  <c r="AD775" i="1"/>
  <c r="AF775" i="1" s="1"/>
  <c r="AD776" i="1"/>
  <c r="AF776" i="1" s="1"/>
  <c r="AD777" i="1"/>
  <c r="AF777" i="1" s="1"/>
  <c r="AD778" i="1"/>
  <c r="AF778" i="1" s="1"/>
  <c r="AD779" i="1"/>
  <c r="AF779" i="1" s="1"/>
  <c r="AD780" i="1"/>
  <c r="AF780" i="1" s="1"/>
  <c r="AD781" i="1"/>
  <c r="AF781" i="1" s="1"/>
  <c r="AD782" i="1"/>
  <c r="AF782" i="1" s="1"/>
  <c r="AD783" i="1"/>
  <c r="AF783" i="1" s="1"/>
  <c r="AD784" i="1"/>
  <c r="AF784" i="1" s="1"/>
  <c r="AD785" i="1"/>
  <c r="AF785" i="1" s="1"/>
  <c r="AD786" i="1"/>
  <c r="AF786" i="1" s="1"/>
  <c r="AD787" i="1"/>
  <c r="AF787" i="1" s="1"/>
  <c r="AD788" i="1"/>
  <c r="AF788" i="1" s="1"/>
  <c r="AD789" i="1"/>
  <c r="AF789" i="1" s="1"/>
  <c r="AD790" i="1"/>
  <c r="AF790" i="1" s="1"/>
  <c r="AD791" i="1"/>
  <c r="AF791" i="1" s="1"/>
  <c r="AD792" i="1"/>
  <c r="AF792" i="1" s="1"/>
  <c r="AD793" i="1"/>
  <c r="AF793" i="1" s="1"/>
  <c r="AD794" i="1"/>
  <c r="AF794" i="1" s="1"/>
  <c r="AD795" i="1"/>
  <c r="AF795" i="1" s="1"/>
  <c r="AD796" i="1"/>
  <c r="AF796" i="1" s="1"/>
  <c r="AD797" i="1"/>
  <c r="AF797" i="1" s="1"/>
  <c r="AD798" i="1"/>
  <c r="AF798" i="1" s="1"/>
  <c r="AD799" i="1"/>
  <c r="AF799" i="1" s="1"/>
  <c r="AD800" i="1"/>
  <c r="AF800" i="1" s="1"/>
  <c r="AD801" i="1"/>
  <c r="AF801" i="1" s="1"/>
  <c r="AD802" i="1"/>
  <c r="AF802" i="1" s="1"/>
  <c r="AD803" i="1"/>
  <c r="AF803" i="1" s="1"/>
  <c r="AD804" i="1"/>
  <c r="AF804" i="1" s="1"/>
  <c r="AD805" i="1"/>
  <c r="AF805" i="1" s="1"/>
  <c r="AD806" i="1"/>
  <c r="AF806" i="1" s="1"/>
  <c r="AD807" i="1"/>
  <c r="AF807" i="1" s="1"/>
  <c r="AD808" i="1"/>
  <c r="AF808" i="1" s="1"/>
  <c r="AD809" i="1"/>
  <c r="AF809" i="1" s="1"/>
  <c r="AD810" i="1"/>
  <c r="AF810" i="1" s="1"/>
  <c r="AD811" i="1"/>
  <c r="AF811" i="1" s="1"/>
  <c r="AD812" i="1"/>
  <c r="AF812" i="1" s="1"/>
  <c r="AD813" i="1"/>
  <c r="AF813" i="1" s="1"/>
  <c r="AD814" i="1"/>
  <c r="AF814" i="1" s="1"/>
  <c r="AD815" i="1"/>
  <c r="AF815" i="1" s="1"/>
  <c r="AD816" i="1"/>
  <c r="AF816" i="1" s="1"/>
  <c r="AD817" i="1"/>
  <c r="AF817" i="1" s="1"/>
  <c r="AD818" i="1"/>
  <c r="AF818" i="1" s="1"/>
  <c r="AD819" i="1"/>
  <c r="AF819" i="1" s="1"/>
  <c r="AD820" i="1"/>
  <c r="AF820" i="1" s="1"/>
  <c r="AD821" i="1"/>
  <c r="AF821" i="1" s="1"/>
  <c r="AD822" i="1"/>
  <c r="AF822" i="1" s="1"/>
  <c r="AD823" i="1"/>
  <c r="AF823" i="1" s="1"/>
  <c r="AD824" i="1"/>
  <c r="AF824" i="1" s="1"/>
  <c r="AD825" i="1"/>
  <c r="AF825" i="1" s="1"/>
  <c r="AD826" i="1"/>
  <c r="AF826" i="1" s="1"/>
  <c r="AD827" i="1"/>
  <c r="AF827" i="1" s="1"/>
  <c r="AD828" i="1"/>
  <c r="AF828" i="1" s="1"/>
  <c r="AD829" i="1"/>
  <c r="AF829" i="1" s="1"/>
  <c r="AD830" i="1"/>
  <c r="AF830" i="1" s="1"/>
  <c r="AD831" i="1"/>
  <c r="AF831" i="1" s="1"/>
  <c r="AD832" i="1"/>
  <c r="AF832" i="1" s="1"/>
  <c r="AD833" i="1"/>
  <c r="AF833" i="1" s="1"/>
  <c r="AD834" i="1"/>
  <c r="AF834" i="1" s="1"/>
  <c r="AD835" i="1"/>
  <c r="AF835" i="1" s="1"/>
  <c r="AD836" i="1"/>
  <c r="AF836" i="1" s="1"/>
  <c r="AD837" i="1"/>
  <c r="AF837" i="1" s="1"/>
  <c r="AD838" i="1"/>
  <c r="AF838" i="1" s="1"/>
  <c r="AD839" i="1"/>
  <c r="AF839" i="1" s="1"/>
  <c r="AD840" i="1"/>
  <c r="AF840" i="1" s="1"/>
  <c r="AD841" i="1"/>
  <c r="AF841" i="1" s="1"/>
  <c r="AD842" i="1"/>
  <c r="AF842" i="1" s="1"/>
  <c r="AD843" i="1"/>
  <c r="AF843" i="1" s="1"/>
  <c r="AD844" i="1"/>
  <c r="AF844" i="1" s="1"/>
  <c r="AD845" i="1"/>
  <c r="AF845" i="1" s="1"/>
  <c r="AD846" i="1"/>
  <c r="AF846" i="1" s="1"/>
  <c r="AD847" i="1"/>
  <c r="AF847" i="1" s="1"/>
  <c r="AD848" i="1"/>
  <c r="AF848" i="1" s="1"/>
  <c r="AD849" i="1"/>
  <c r="AF849" i="1" s="1"/>
  <c r="AD850" i="1"/>
  <c r="AF850" i="1" s="1"/>
  <c r="AD851" i="1"/>
  <c r="AF851" i="1" s="1"/>
  <c r="AD852" i="1"/>
  <c r="AF852" i="1" s="1"/>
  <c r="AD853" i="1"/>
  <c r="AF853" i="1" s="1"/>
  <c r="AD854" i="1"/>
  <c r="AF854" i="1" s="1"/>
  <c r="AD855" i="1"/>
  <c r="AF855" i="1" s="1"/>
  <c r="AD856" i="1"/>
  <c r="AF856" i="1" s="1"/>
  <c r="AD857" i="1"/>
  <c r="AF857" i="1" s="1"/>
  <c r="AD858" i="1"/>
  <c r="AF858" i="1" s="1"/>
  <c r="AD859" i="1"/>
  <c r="AF859" i="1" s="1"/>
  <c r="AD860" i="1"/>
  <c r="AF860" i="1" s="1"/>
  <c r="AD861" i="1"/>
  <c r="AF861" i="1" s="1"/>
  <c r="AD862" i="1"/>
  <c r="AF862" i="1" s="1"/>
  <c r="AD863" i="1"/>
  <c r="AF863" i="1" s="1"/>
  <c r="AD864" i="1"/>
  <c r="AF864" i="1" s="1"/>
  <c r="AD865" i="1"/>
  <c r="AF865" i="1" s="1"/>
  <c r="AD866" i="1"/>
  <c r="AF866" i="1" s="1"/>
  <c r="AD867" i="1"/>
  <c r="AF867" i="1" s="1"/>
  <c r="AD868" i="1"/>
  <c r="AF868" i="1" s="1"/>
  <c r="AD869" i="1"/>
  <c r="AF869" i="1" s="1"/>
  <c r="AD870" i="1"/>
  <c r="AF870" i="1" s="1"/>
  <c r="AD871" i="1"/>
  <c r="AF871" i="1" s="1"/>
  <c r="AD872" i="1"/>
  <c r="AF872" i="1" s="1"/>
  <c r="AD873" i="1"/>
  <c r="AF873" i="1" s="1"/>
  <c r="AD874" i="1"/>
  <c r="AF874" i="1" s="1"/>
  <c r="AD875" i="1"/>
  <c r="AF875" i="1" s="1"/>
  <c r="AD876" i="1"/>
  <c r="AF876" i="1" s="1"/>
  <c r="AD877" i="1"/>
  <c r="AF877" i="1" s="1"/>
  <c r="AD878" i="1"/>
  <c r="AF878" i="1" s="1"/>
  <c r="AD879" i="1"/>
  <c r="AF879" i="1" s="1"/>
  <c r="AD880" i="1"/>
  <c r="AF880" i="1" s="1"/>
  <c r="AD881" i="1"/>
  <c r="AF881" i="1" s="1"/>
  <c r="AD882" i="1"/>
  <c r="AF882" i="1" s="1"/>
  <c r="AD883" i="1"/>
  <c r="AF883" i="1" s="1"/>
  <c r="AD884" i="1"/>
  <c r="AF884" i="1" s="1"/>
  <c r="AD885" i="1"/>
  <c r="AF885" i="1" s="1"/>
  <c r="AD886" i="1"/>
  <c r="AF886" i="1" s="1"/>
  <c r="AD887" i="1"/>
  <c r="AF887" i="1" s="1"/>
  <c r="AD888" i="1"/>
  <c r="AF888" i="1" s="1"/>
  <c r="AD889" i="1"/>
  <c r="AF889" i="1" s="1"/>
  <c r="AD890" i="1"/>
  <c r="AF890" i="1" s="1"/>
  <c r="AD891" i="1"/>
  <c r="AF891" i="1" s="1"/>
  <c r="AD892" i="1"/>
  <c r="AF892" i="1" s="1"/>
  <c r="AD893" i="1"/>
  <c r="AF893" i="1" s="1"/>
  <c r="AD894" i="1"/>
  <c r="AF894" i="1" s="1"/>
  <c r="AD895" i="1"/>
  <c r="AF895" i="1" s="1"/>
  <c r="AD896" i="1"/>
  <c r="AF896" i="1" s="1"/>
  <c r="AD897" i="1"/>
  <c r="AF897" i="1" s="1"/>
  <c r="AD898" i="1"/>
  <c r="AF898" i="1" s="1"/>
  <c r="AD899" i="1"/>
  <c r="AF899" i="1" s="1"/>
  <c r="AD900" i="1"/>
  <c r="AF900" i="1" s="1"/>
  <c r="AD901" i="1"/>
  <c r="AF901" i="1" s="1"/>
  <c r="AD902" i="1"/>
  <c r="AF902" i="1" s="1"/>
  <c r="AD903" i="1"/>
  <c r="AF903" i="1" s="1"/>
  <c r="AD904" i="1"/>
  <c r="AF904" i="1" s="1"/>
  <c r="AD905" i="1"/>
  <c r="AF905" i="1" s="1"/>
  <c r="AD906" i="1"/>
  <c r="AF906" i="1" s="1"/>
  <c r="AD907" i="1"/>
  <c r="AF907" i="1" s="1"/>
  <c r="AD908" i="1"/>
  <c r="AF908" i="1" s="1"/>
  <c r="AD909" i="1"/>
  <c r="AF909" i="1" s="1"/>
  <c r="AD910" i="1"/>
  <c r="AF910" i="1" s="1"/>
  <c r="AD911" i="1"/>
  <c r="AF911" i="1" s="1"/>
  <c r="AD912" i="1"/>
  <c r="AF912" i="1" s="1"/>
  <c r="AD913" i="1"/>
  <c r="AF913" i="1" s="1"/>
  <c r="AD914" i="1"/>
  <c r="AF914" i="1" s="1"/>
  <c r="AD915" i="1"/>
  <c r="AF915" i="1" s="1"/>
  <c r="AD916" i="1"/>
  <c r="AF916" i="1" s="1"/>
  <c r="AD917" i="1"/>
  <c r="AF917" i="1" s="1"/>
  <c r="AD918" i="1"/>
  <c r="AF918" i="1" s="1"/>
  <c r="AD919" i="1"/>
  <c r="AF919" i="1" s="1"/>
  <c r="AD920" i="1"/>
  <c r="AF920" i="1" s="1"/>
  <c r="AD921" i="1"/>
  <c r="AF921" i="1" s="1"/>
  <c r="AD922" i="1"/>
  <c r="AF922" i="1" s="1"/>
  <c r="AD923" i="1"/>
  <c r="AF923" i="1" s="1"/>
  <c r="AD924" i="1"/>
  <c r="AF924" i="1" s="1"/>
  <c r="AD925" i="1"/>
  <c r="AF925" i="1" s="1"/>
  <c r="AD926" i="1"/>
  <c r="AF926" i="1" s="1"/>
  <c r="AD927" i="1"/>
  <c r="AF927" i="1" s="1"/>
  <c r="AD928" i="1"/>
  <c r="AF928" i="1" s="1"/>
  <c r="AD929" i="1"/>
  <c r="AF929" i="1" s="1"/>
  <c r="AD930" i="1"/>
  <c r="AF930" i="1" s="1"/>
  <c r="AD931" i="1"/>
  <c r="AF931" i="1" s="1"/>
  <c r="AD932" i="1"/>
  <c r="AF932" i="1" s="1"/>
  <c r="AD933" i="1"/>
  <c r="AF933" i="1" s="1"/>
  <c r="AD934" i="1"/>
  <c r="AF934" i="1" s="1"/>
  <c r="AD935" i="1"/>
  <c r="AF935" i="1" s="1"/>
  <c r="AD936" i="1"/>
  <c r="AF936" i="1" s="1"/>
  <c r="AD937" i="1"/>
  <c r="AF937" i="1" s="1"/>
  <c r="AD938" i="1"/>
  <c r="AF938" i="1" s="1"/>
  <c r="AD939" i="1"/>
  <c r="AF939" i="1" s="1"/>
  <c r="AD940" i="1"/>
  <c r="AF940" i="1" s="1"/>
  <c r="AD941" i="1"/>
  <c r="AF941" i="1" s="1"/>
  <c r="AD942" i="1"/>
  <c r="AF942" i="1" s="1"/>
  <c r="AD943" i="1"/>
  <c r="AF943" i="1" s="1"/>
  <c r="AD944" i="1"/>
  <c r="AF944" i="1" s="1"/>
  <c r="AD945" i="1"/>
  <c r="AF945" i="1" s="1"/>
  <c r="AD946" i="1"/>
  <c r="AF946" i="1" s="1"/>
  <c r="AD947" i="1"/>
  <c r="AF947" i="1" s="1"/>
  <c r="AD948" i="1"/>
  <c r="AF948" i="1" s="1"/>
  <c r="AD949" i="1"/>
  <c r="AF949" i="1" s="1"/>
  <c r="AD950" i="1"/>
  <c r="AF950" i="1" s="1"/>
  <c r="AD951" i="1"/>
  <c r="AF951" i="1" s="1"/>
  <c r="AD952" i="1"/>
  <c r="AF952" i="1" s="1"/>
  <c r="AD953" i="1"/>
  <c r="AF953" i="1" s="1"/>
  <c r="AD954" i="1"/>
  <c r="AF954" i="1" s="1"/>
  <c r="AD955" i="1"/>
  <c r="AF955" i="1" s="1"/>
  <c r="AD956" i="1"/>
  <c r="AF956" i="1" s="1"/>
  <c r="AD957" i="1"/>
  <c r="AF957" i="1" s="1"/>
  <c r="AD958" i="1"/>
  <c r="AF958" i="1" s="1"/>
  <c r="AD959" i="1"/>
  <c r="AF959" i="1" s="1"/>
  <c r="AD960" i="1"/>
  <c r="AF960" i="1" s="1"/>
  <c r="AD961" i="1"/>
  <c r="AF961" i="1" s="1"/>
  <c r="AD962" i="1"/>
  <c r="AF962" i="1" s="1"/>
  <c r="AD963" i="1"/>
  <c r="AF963" i="1" s="1"/>
  <c r="AD964" i="1"/>
  <c r="AF964" i="1" s="1"/>
  <c r="AD965" i="1"/>
  <c r="AF965" i="1" s="1"/>
  <c r="AD966" i="1"/>
  <c r="AF966" i="1" s="1"/>
  <c r="AD967" i="1"/>
  <c r="AF967" i="1" s="1"/>
  <c r="AD968" i="1"/>
  <c r="AF968" i="1" s="1"/>
  <c r="AD969" i="1"/>
  <c r="AF969" i="1" s="1"/>
  <c r="AD970" i="1"/>
  <c r="AF970" i="1" s="1"/>
  <c r="AD971" i="1"/>
  <c r="AF971" i="1" s="1"/>
  <c r="AD972" i="1"/>
  <c r="AF972" i="1" s="1"/>
  <c r="AD973" i="1"/>
  <c r="AF973" i="1" s="1"/>
  <c r="AD974" i="1"/>
  <c r="AF974" i="1" s="1"/>
  <c r="AD975" i="1"/>
  <c r="AF975" i="1" s="1"/>
  <c r="AD976" i="1"/>
  <c r="AF976" i="1" s="1"/>
  <c r="AD977" i="1"/>
  <c r="AF977" i="1" s="1"/>
  <c r="AD978" i="1"/>
  <c r="AF978" i="1" s="1"/>
  <c r="AD979" i="1"/>
  <c r="AF979" i="1" s="1"/>
  <c r="AD980" i="1"/>
  <c r="AF980" i="1" s="1"/>
  <c r="AD981" i="1"/>
  <c r="AF981" i="1" s="1"/>
  <c r="AD982" i="1"/>
  <c r="AF982" i="1" s="1"/>
  <c r="AD983" i="1"/>
  <c r="AF983" i="1" s="1"/>
  <c r="AD984" i="1"/>
  <c r="AF984" i="1" s="1"/>
  <c r="AD985" i="1"/>
  <c r="AF985" i="1" s="1"/>
  <c r="AD986" i="1"/>
  <c r="AF986" i="1" s="1"/>
  <c r="AD987" i="1"/>
  <c r="AF987" i="1" s="1"/>
  <c r="AD988" i="1"/>
  <c r="AF988" i="1" s="1"/>
  <c r="AD989" i="1"/>
  <c r="AF989" i="1" s="1"/>
  <c r="AD990" i="1"/>
  <c r="AF990" i="1" s="1"/>
  <c r="AD991" i="1"/>
  <c r="AF991" i="1" s="1"/>
  <c r="AD992" i="1"/>
  <c r="AF992" i="1" s="1"/>
  <c r="AD993" i="1"/>
  <c r="AF993" i="1" s="1"/>
  <c r="AD994" i="1"/>
  <c r="AF994" i="1" s="1"/>
  <c r="AD995" i="1"/>
  <c r="AF995" i="1" s="1"/>
  <c r="AD996" i="1"/>
  <c r="AF996" i="1" s="1"/>
  <c r="AD997" i="1"/>
  <c r="AF997" i="1" s="1"/>
  <c r="AD998" i="1"/>
  <c r="AF998" i="1" s="1"/>
  <c r="AD999" i="1"/>
  <c r="AF999" i="1" s="1"/>
  <c r="AD1000" i="1"/>
  <c r="AF1000" i="1" s="1"/>
  <c r="AD1001" i="1"/>
  <c r="AF1001" i="1" s="1"/>
  <c r="AD1002" i="1"/>
  <c r="AF1002" i="1" s="1"/>
  <c r="AD1003" i="1"/>
  <c r="AF1003" i="1" s="1"/>
  <c r="AD1004" i="1"/>
  <c r="AF1004" i="1" s="1"/>
  <c r="AD1005" i="1"/>
  <c r="AF1005" i="1" s="1"/>
  <c r="AD1006" i="1"/>
  <c r="AF1006" i="1" s="1"/>
  <c r="AD1007" i="1"/>
  <c r="AF1007" i="1" s="1"/>
  <c r="AD1008" i="1"/>
  <c r="AF1008" i="1" s="1"/>
  <c r="AD1009" i="1"/>
  <c r="AF1009" i="1" s="1"/>
  <c r="AD1010" i="1"/>
  <c r="AF1010" i="1" s="1"/>
  <c r="AD1011" i="1"/>
  <c r="AF1011" i="1" s="1"/>
  <c r="AD1012" i="1"/>
  <c r="AF1012" i="1" s="1"/>
  <c r="AD1013" i="1"/>
  <c r="AF1013" i="1" s="1"/>
  <c r="AD1014" i="1"/>
  <c r="AF1014" i="1" s="1"/>
  <c r="AD1015" i="1"/>
  <c r="AF1015" i="1" s="1"/>
  <c r="AD1016" i="1"/>
  <c r="AF1016" i="1" s="1"/>
  <c r="AD1017" i="1"/>
  <c r="AF1017" i="1" s="1"/>
  <c r="AD1018" i="1"/>
  <c r="AF1018" i="1" s="1"/>
  <c r="AD1019" i="1"/>
  <c r="AF1019" i="1" s="1"/>
  <c r="AD1020" i="1"/>
  <c r="AF1020" i="1" s="1"/>
  <c r="AD1021" i="1"/>
  <c r="AF1021" i="1" s="1"/>
  <c r="AD1022" i="1"/>
  <c r="AF1022" i="1" s="1"/>
  <c r="AD1023" i="1"/>
  <c r="AF1023" i="1" s="1"/>
  <c r="AD1024" i="1"/>
  <c r="AF1024" i="1" s="1"/>
  <c r="AD1025" i="1"/>
  <c r="AF1025" i="1" s="1"/>
  <c r="AD1026" i="1"/>
  <c r="AF1026" i="1" s="1"/>
  <c r="AD1027" i="1"/>
  <c r="AF1027" i="1" s="1"/>
  <c r="AD1028" i="1"/>
  <c r="AF1028" i="1" s="1"/>
  <c r="AD1029" i="1"/>
  <c r="AF1029" i="1" s="1"/>
  <c r="AD1030" i="1"/>
  <c r="AF1030" i="1" s="1"/>
  <c r="AD1031" i="1"/>
  <c r="AF1031" i="1" s="1"/>
  <c r="AD1032" i="1"/>
  <c r="AF1032" i="1" s="1"/>
  <c r="AD1033" i="1"/>
  <c r="AF1033" i="1" s="1"/>
  <c r="AD1034" i="1"/>
  <c r="AF1034" i="1" s="1"/>
  <c r="AD1035" i="1"/>
  <c r="AF1035" i="1" s="1"/>
  <c r="AD1036" i="1"/>
  <c r="AF1036" i="1" s="1"/>
  <c r="AD1037" i="1"/>
  <c r="AF1037" i="1" s="1"/>
  <c r="AD1038" i="1"/>
  <c r="AF1038" i="1" s="1"/>
  <c r="AD1039" i="1"/>
  <c r="AF1039" i="1" s="1"/>
  <c r="AD1040" i="1"/>
  <c r="AF1040" i="1" s="1"/>
  <c r="AD1041" i="1"/>
  <c r="AF1041" i="1" s="1"/>
  <c r="AD1042" i="1"/>
  <c r="AF1042" i="1" s="1"/>
  <c r="AD1043" i="1"/>
  <c r="AF1043" i="1" s="1"/>
  <c r="AD1044" i="1"/>
  <c r="AF1044" i="1" s="1"/>
  <c r="AD1045" i="1"/>
  <c r="AF1045" i="1" s="1"/>
  <c r="AD1046" i="1"/>
  <c r="AF1046" i="1" s="1"/>
  <c r="AD1047" i="1"/>
  <c r="AF1047" i="1" s="1"/>
  <c r="AD1048" i="1"/>
  <c r="AF1048" i="1" s="1"/>
  <c r="AD1049" i="1"/>
  <c r="AF1049" i="1" s="1"/>
  <c r="AD1050" i="1"/>
  <c r="AF1050" i="1" s="1"/>
  <c r="AD1051" i="1"/>
  <c r="AF1051" i="1" s="1"/>
  <c r="AD1052" i="1"/>
  <c r="AF1052" i="1" s="1"/>
  <c r="AD1053" i="1"/>
  <c r="AF1053" i="1" s="1"/>
  <c r="AD1054" i="1"/>
  <c r="AF1054" i="1" s="1"/>
  <c r="AD1055" i="1"/>
  <c r="AF1055" i="1" s="1"/>
  <c r="AD1056" i="1"/>
  <c r="AF1056" i="1" s="1"/>
  <c r="AD1057" i="1"/>
  <c r="AF1057" i="1" s="1"/>
  <c r="AD1058" i="1"/>
  <c r="AF1058" i="1" s="1"/>
  <c r="AD1059" i="1"/>
  <c r="AF1059" i="1" s="1"/>
  <c r="AD1060" i="1"/>
  <c r="AF1060" i="1" s="1"/>
  <c r="AD1061" i="1"/>
  <c r="AF1061" i="1" s="1"/>
  <c r="AD1062" i="1"/>
  <c r="AF1062" i="1" s="1"/>
  <c r="AD1063" i="1"/>
  <c r="AF1063" i="1" s="1"/>
  <c r="AD1064" i="1"/>
  <c r="AF1064" i="1" s="1"/>
  <c r="AD1065" i="1"/>
  <c r="AF1065" i="1" s="1"/>
  <c r="AD1066" i="1"/>
  <c r="AF1066" i="1" s="1"/>
  <c r="AD1067" i="1"/>
  <c r="AF1067" i="1" s="1"/>
  <c r="AD1068" i="1"/>
  <c r="AF1068" i="1" s="1"/>
  <c r="AD1069" i="1"/>
  <c r="AF1069" i="1" s="1"/>
  <c r="AD1070" i="1"/>
  <c r="AF1070" i="1" s="1"/>
  <c r="AD1071" i="1"/>
  <c r="AF1071" i="1" s="1"/>
  <c r="AD1072" i="1"/>
  <c r="AF1072" i="1" s="1"/>
  <c r="AD1073" i="1"/>
  <c r="AF1073" i="1" s="1"/>
  <c r="AD1074" i="1"/>
  <c r="AF1074" i="1" s="1"/>
  <c r="AD1075" i="1"/>
  <c r="AF1075" i="1" s="1"/>
  <c r="AD1076" i="1"/>
  <c r="AF1076" i="1" s="1"/>
  <c r="AD1077" i="1"/>
  <c r="AF1077" i="1" s="1"/>
  <c r="AD1078" i="1"/>
  <c r="AF1078" i="1" s="1"/>
  <c r="AD1079" i="1"/>
  <c r="AF1079" i="1" s="1"/>
  <c r="AD1080" i="1"/>
  <c r="AF1080" i="1" s="1"/>
  <c r="AD1081" i="1"/>
  <c r="AF1081" i="1" s="1"/>
  <c r="AD1082" i="1"/>
  <c r="AF1082" i="1" s="1"/>
  <c r="AD1083" i="1"/>
  <c r="AF1083" i="1" s="1"/>
  <c r="AD1084" i="1"/>
  <c r="AF1084" i="1" s="1"/>
  <c r="AD1085" i="1"/>
  <c r="AF1085" i="1" s="1"/>
  <c r="AD1086" i="1"/>
  <c r="AF1086" i="1" s="1"/>
  <c r="AD1087" i="1"/>
  <c r="AF1087" i="1" s="1"/>
  <c r="AD1088" i="1"/>
  <c r="AF1088" i="1" s="1"/>
  <c r="AD1089" i="1"/>
  <c r="AF1089" i="1" s="1"/>
  <c r="AD1090" i="1"/>
  <c r="AF1090" i="1" s="1"/>
  <c r="AD1091" i="1"/>
  <c r="AF1091" i="1" s="1"/>
  <c r="AD1092" i="1"/>
  <c r="AF1092" i="1" s="1"/>
  <c r="AD1093" i="1"/>
  <c r="AF1093" i="1" s="1"/>
  <c r="AD1094" i="1"/>
  <c r="AF1094" i="1" s="1"/>
  <c r="AD1095" i="1"/>
  <c r="AF1095" i="1" s="1"/>
  <c r="AD1096" i="1"/>
  <c r="AF1096" i="1" s="1"/>
  <c r="AD1097" i="1"/>
  <c r="AF1097" i="1" s="1"/>
  <c r="AD1098" i="1"/>
  <c r="AF1098" i="1" s="1"/>
  <c r="AD1099" i="1"/>
  <c r="AF1099" i="1" s="1"/>
  <c r="AD1100" i="1"/>
  <c r="AF1100" i="1" s="1"/>
  <c r="AD1101" i="1"/>
  <c r="AF1101" i="1" s="1"/>
  <c r="AD1102" i="1"/>
  <c r="AF1102" i="1" s="1"/>
  <c r="AD1103" i="1"/>
  <c r="AF1103" i="1" s="1"/>
  <c r="AD1104" i="1"/>
  <c r="AF1104" i="1" s="1"/>
  <c r="AD1105" i="1"/>
  <c r="AF1105" i="1" s="1"/>
  <c r="AD1106" i="1"/>
  <c r="AF1106" i="1" s="1"/>
  <c r="AD1107" i="1"/>
  <c r="AF1107" i="1" s="1"/>
  <c r="AD1108" i="1"/>
  <c r="AF1108" i="1" s="1"/>
  <c r="AD1109" i="1"/>
  <c r="AF1109" i="1" s="1"/>
  <c r="AD1110" i="1"/>
  <c r="AF1110" i="1" s="1"/>
  <c r="AD1111" i="1"/>
  <c r="AF1111" i="1" s="1"/>
  <c r="AD1112" i="1"/>
  <c r="AF1112" i="1" s="1"/>
  <c r="AD1113" i="1"/>
  <c r="AF1113" i="1" s="1"/>
  <c r="AD1114" i="1"/>
  <c r="AF1114" i="1" s="1"/>
  <c r="AD1115" i="1"/>
  <c r="AF1115" i="1" s="1"/>
  <c r="AD1116" i="1"/>
  <c r="AF1116" i="1" s="1"/>
  <c r="AD1117" i="1"/>
  <c r="AF1117" i="1" s="1"/>
  <c r="AD1118" i="1"/>
  <c r="AF1118" i="1" s="1"/>
  <c r="AD1119" i="1"/>
  <c r="AF1119" i="1" s="1"/>
  <c r="AD1120" i="1"/>
  <c r="AF1120" i="1" s="1"/>
  <c r="AD1121" i="1"/>
  <c r="AF1121" i="1" s="1"/>
  <c r="AD1122" i="1"/>
  <c r="AF1122" i="1" s="1"/>
  <c r="AD1123" i="1"/>
  <c r="AF1123" i="1" s="1"/>
  <c r="AD1124" i="1"/>
  <c r="AF1124" i="1" s="1"/>
  <c r="AD1125" i="1"/>
  <c r="AF1125" i="1" s="1"/>
  <c r="AD1126" i="1"/>
  <c r="AF1126" i="1" s="1"/>
  <c r="AD1127" i="1"/>
  <c r="AF1127" i="1" s="1"/>
  <c r="AD1128" i="1"/>
  <c r="AF1128" i="1" s="1"/>
  <c r="AD1129" i="1"/>
  <c r="AF1129" i="1" s="1"/>
  <c r="AD1130" i="1"/>
  <c r="AF1130" i="1" s="1"/>
  <c r="AD1131" i="1"/>
  <c r="AF1131" i="1" s="1"/>
  <c r="AD1132" i="1"/>
  <c r="AF1132" i="1" s="1"/>
  <c r="AD1133" i="1"/>
  <c r="AF1133" i="1" s="1"/>
  <c r="AD1134" i="1"/>
  <c r="AF1134" i="1" s="1"/>
  <c r="AD1135" i="1"/>
  <c r="AF1135" i="1" s="1"/>
  <c r="AD1136" i="1"/>
  <c r="AF1136" i="1" s="1"/>
  <c r="AD1137" i="1"/>
  <c r="AF1137" i="1" s="1"/>
  <c r="AD1138" i="1"/>
  <c r="AF1138" i="1" s="1"/>
  <c r="AD1139" i="1"/>
  <c r="AF1139" i="1" s="1"/>
  <c r="AD1140" i="1"/>
  <c r="AF1140" i="1" s="1"/>
  <c r="AD1141" i="1"/>
  <c r="AF1141" i="1" s="1"/>
  <c r="AD1142" i="1"/>
  <c r="AF1142" i="1" s="1"/>
  <c r="AD1143" i="1"/>
  <c r="AF1143" i="1" s="1"/>
  <c r="AD1144" i="1"/>
  <c r="AF1144" i="1" s="1"/>
  <c r="AD1145" i="1"/>
  <c r="AF1145" i="1" s="1"/>
  <c r="AD1146" i="1"/>
  <c r="AF1146" i="1" s="1"/>
  <c r="AD1147" i="1"/>
  <c r="AF1147" i="1" s="1"/>
  <c r="AD1148" i="1"/>
  <c r="AF1148" i="1" s="1"/>
  <c r="AD1149" i="1"/>
  <c r="AF1149" i="1" s="1"/>
  <c r="AD1150" i="1"/>
  <c r="AF1150" i="1" s="1"/>
  <c r="AD1151" i="1"/>
  <c r="AF1151" i="1" s="1"/>
  <c r="AD1152" i="1"/>
  <c r="AF1152" i="1" s="1"/>
  <c r="AD1153" i="1"/>
  <c r="AF1153" i="1" s="1"/>
  <c r="AD1154" i="1"/>
  <c r="AF1154" i="1" s="1"/>
  <c r="AD1155" i="1"/>
  <c r="AF1155" i="1" s="1"/>
  <c r="AD1156" i="1"/>
  <c r="AF1156" i="1" s="1"/>
  <c r="AD1157" i="1"/>
  <c r="AF1157" i="1" s="1"/>
  <c r="AD1158" i="1"/>
  <c r="AF1158" i="1" s="1"/>
  <c r="AD1159" i="1"/>
  <c r="AF1159" i="1" s="1"/>
  <c r="AD1160" i="1"/>
  <c r="AF1160" i="1" s="1"/>
  <c r="AD1161" i="1"/>
  <c r="AF1161" i="1" s="1"/>
  <c r="AD1162" i="1"/>
  <c r="AF1162" i="1" s="1"/>
  <c r="AD1163" i="1"/>
  <c r="AF1163" i="1" s="1"/>
  <c r="AD1164" i="1"/>
  <c r="AF1164" i="1" s="1"/>
  <c r="AD1165" i="1"/>
  <c r="AF1165" i="1" s="1"/>
  <c r="AD1166" i="1"/>
  <c r="AF1166" i="1" s="1"/>
  <c r="AD1167" i="1"/>
  <c r="AF1167" i="1" s="1"/>
  <c r="AD1168" i="1"/>
  <c r="AF1168" i="1" s="1"/>
  <c r="AD1169" i="1"/>
  <c r="AF1169" i="1" s="1"/>
  <c r="AD1170" i="1"/>
  <c r="AF1170" i="1" s="1"/>
  <c r="AD1171" i="1"/>
  <c r="AF1171" i="1" s="1"/>
  <c r="AD1172" i="1"/>
  <c r="AF1172" i="1" s="1"/>
  <c r="AD1173" i="1"/>
  <c r="AF1173" i="1" s="1"/>
  <c r="AD1174" i="1"/>
  <c r="AF1174" i="1" s="1"/>
  <c r="AD1175" i="1"/>
  <c r="AF1175" i="1" s="1"/>
  <c r="AD1176" i="1"/>
  <c r="AF1176" i="1" s="1"/>
  <c r="AD1177" i="1"/>
  <c r="AF1177" i="1" s="1"/>
  <c r="AD1178" i="1"/>
  <c r="AF1178" i="1" s="1"/>
  <c r="AD1179" i="1"/>
  <c r="AF1179" i="1" s="1"/>
  <c r="AD1180" i="1"/>
  <c r="AF1180" i="1" s="1"/>
  <c r="AD1181" i="1"/>
  <c r="AF1181" i="1" s="1"/>
  <c r="AD1182" i="1"/>
  <c r="AF1182" i="1" s="1"/>
  <c r="AD1183" i="1"/>
  <c r="AF1183" i="1" s="1"/>
  <c r="AD1184" i="1"/>
  <c r="AF1184" i="1" s="1"/>
  <c r="AD1185" i="1"/>
  <c r="AF1185" i="1" s="1"/>
  <c r="AD1186" i="1"/>
  <c r="AF1186" i="1" s="1"/>
  <c r="AD1187" i="1"/>
  <c r="AF1187" i="1" s="1"/>
  <c r="AD1188" i="1"/>
  <c r="AF1188" i="1" s="1"/>
  <c r="AD1189" i="1"/>
  <c r="AF1189" i="1" s="1"/>
  <c r="AD1190" i="1"/>
  <c r="AF1190" i="1" s="1"/>
  <c r="AD1191" i="1"/>
  <c r="AF1191" i="1" s="1"/>
  <c r="AD1192" i="1"/>
  <c r="AF1192" i="1" s="1"/>
  <c r="AD1193" i="1"/>
  <c r="AF1193" i="1" s="1"/>
  <c r="AD1194" i="1"/>
  <c r="AF1194" i="1" s="1"/>
  <c r="AD1195" i="1"/>
  <c r="AF1195" i="1" s="1"/>
  <c r="AD1196" i="1"/>
  <c r="AF1196" i="1" s="1"/>
  <c r="AD1197" i="1"/>
  <c r="AF1197" i="1" s="1"/>
  <c r="AD1198" i="1"/>
  <c r="AF1198" i="1" s="1"/>
  <c r="AD1199" i="1"/>
  <c r="AF1199" i="1" s="1"/>
  <c r="AD1200" i="1"/>
  <c r="AF1200" i="1" s="1"/>
  <c r="AD1201" i="1"/>
  <c r="AF1201" i="1" s="1"/>
  <c r="AD1202" i="1"/>
  <c r="AF1202" i="1" s="1"/>
  <c r="AD1203" i="1"/>
  <c r="AF1203" i="1" s="1"/>
  <c r="AD1204" i="1"/>
  <c r="AF1204" i="1" s="1"/>
  <c r="AD1205" i="1"/>
  <c r="AF1205" i="1" s="1"/>
  <c r="AD1206" i="1"/>
  <c r="AF1206" i="1" s="1"/>
  <c r="AD1207" i="1"/>
  <c r="AF1207" i="1" s="1"/>
  <c r="AD1208" i="1"/>
  <c r="AF1208" i="1" s="1"/>
  <c r="AD1209" i="1"/>
  <c r="AF1209" i="1" s="1"/>
  <c r="AD1210" i="1"/>
  <c r="AF1210" i="1" s="1"/>
  <c r="AD1211" i="1"/>
  <c r="AF1211" i="1" s="1"/>
  <c r="AD1212" i="1"/>
  <c r="AF1212" i="1" s="1"/>
  <c r="AD1213" i="1"/>
  <c r="AF1213" i="1" s="1"/>
  <c r="AD1214" i="1"/>
  <c r="AF1214" i="1" s="1"/>
  <c r="AD1215" i="1"/>
  <c r="AF1215" i="1" s="1"/>
  <c r="AD1216" i="1"/>
  <c r="AF1216" i="1" s="1"/>
  <c r="AD1217" i="1"/>
  <c r="AF1217" i="1" s="1"/>
  <c r="AD1218" i="1"/>
  <c r="AF1218" i="1" s="1"/>
  <c r="AD1219" i="1"/>
  <c r="AF1219" i="1" s="1"/>
  <c r="AD1220" i="1"/>
  <c r="AF1220" i="1" s="1"/>
  <c r="AD1221" i="1"/>
  <c r="AF1221" i="1" s="1"/>
  <c r="AD1222" i="1"/>
  <c r="AF1222" i="1" s="1"/>
  <c r="AD1223" i="1"/>
  <c r="AF1223" i="1" s="1"/>
  <c r="AD1224" i="1"/>
  <c r="AF1224" i="1" s="1"/>
  <c r="AD1225" i="1"/>
  <c r="AF1225" i="1" s="1"/>
  <c r="AD1226" i="1"/>
  <c r="AF1226" i="1" s="1"/>
  <c r="AD1227" i="1"/>
  <c r="AF1227" i="1" s="1"/>
  <c r="AD1228" i="1"/>
  <c r="AF1228" i="1" s="1"/>
  <c r="AD1229" i="1"/>
  <c r="AF1229" i="1" s="1"/>
  <c r="AD1230" i="1"/>
  <c r="AF1230" i="1" s="1"/>
  <c r="AD1231" i="1"/>
  <c r="AF1231" i="1" s="1"/>
  <c r="AD1232" i="1"/>
  <c r="AF1232" i="1" s="1"/>
  <c r="AD1233" i="1"/>
  <c r="AF1233" i="1" s="1"/>
  <c r="AD1234" i="1"/>
  <c r="AF1234" i="1" s="1"/>
  <c r="AD1235" i="1"/>
  <c r="AF1235" i="1" s="1"/>
  <c r="AD1236" i="1"/>
  <c r="AF1236" i="1" s="1"/>
  <c r="AD1237" i="1"/>
  <c r="AF1237" i="1" s="1"/>
  <c r="AD1238" i="1"/>
  <c r="AF1238" i="1" s="1"/>
  <c r="AD1239" i="1"/>
  <c r="AF1239" i="1" s="1"/>
  <c r="AD1240" i="1"/>
  <c r="AF1240" i="1" s="1"/>
  <c r="AD1241" i="1"/>
  <c r="AF1241" i="1" s="1"/>
  <c r="AD1242" i="1"/>
  <c r="AF1242" i="1" s="1"/>
  <c r="AD1243" i="1"/>
  <c r="AF1243" i="1" s="1"/>
  <c r="AD1244" i="1"/>
  <c r="AF1244" i="1" s="1"/>
  <c r="AD1245" i="1"/>
  <c r="AF1245" i="1" s="1"/>
  <c r="AD1246" i="1"/>
  <c r="AF1246" i="1" s="1"/>
  <c r="AD1247" i="1"/>
  <c r="AF1247" i="1" s="1"/>
  <c r="AD1248" i="1"/>
  <c r="AF1248" i="1" s="1"/>
  <c r="AD1249" i="1"/>
  <c r="AF1249" i="1" s="1"/>
  <c r="AD1250" i="1"/>
  <c r="AF1250" i="1" s="1"/>
  <c r="AD1251" i="1"/>
  <c r="AF1251" i="1" s="1"/>
  <c r="AD1252" i="1"/>
  <c r="AF1252" i="1" s="1"/>
  <c r="AD1253" i="1"/>
  <c r="AF1253" i="1" s="1"/>
  <c r="AD1254" i="1"/>
  <c r="AF1254" i="1" s="1"/>
  <c r="AD1255" i="1"/>
  <c r="AF1255" i="1" s="1"/>
  <c r="AD1256" i="1"/>
  <c r="AF1256" i="1" s="1"/>
  <c r="AD1257" i="1"/>
  <c r="AF1257" i="1" s="1"/>
  <c r="AD1258" i="1"/>
  <c r="AF1258" i="1" s="1"/>
  <c r="AD1259" i="1"/>
  <c r="AF1259" i="1" s="1"/>
  <c r="AD1260" i="1"/>
  <c r="AF1260" i="1" s="1"/>
  <c r="AD1261" i="1"/>
  <c r="AF1261" i="1" s="1"/>
  <c r="AD1262" i="1"/>
  <c r="AF1262" i="1" s="1"/>
  <c r="AD1263" i="1"/>
  <c r="AF1263" i="1" s="1"/>
  <c r="AD1264" i="1"/>
  <c r="AF1264" i="1" s="1"/>
  <c r="AD1265" i="1"/>
  <c r="AF1265" i="1" s="1"/>
  <c r="AD1266" i="1"/>
  <c r="AF1266" i="1" s="1"/>
  <c r="AD1267" i="1"/>
  <c r="AF1267" i="1" s="1"/>
  <c r="AD1268" i="1"/>
  <c r="AF1268" i="1" s="1"/>
  <c r="AD1269" i="1"/>
  <c r="AF1269" i="1" s="1"/>
  <c r="AD1270" i="1"/>
  <c r="AF1270" i="1" s="1"/>
  <c r="AD1271" i="1"/>
  <c r="AF1271" i="1" s="1"/>
  <c r="AD1272" i="1"/>
  <c r="AF1272" i="1" s="1"/>
  <c r="AD1273" i="1"/>
  <c r="AF1273" i="1" s="1"/>
  <c r="AD1274" i="1"/>
  <c r="AF1274" i="1" s="1"/>
  <c r="AD1275" i="1"/>
  <c r="AF1275" i="1" s="1"/>
  <c r="AD1276" i="1"/>
  <c r="AF1276" i="1" s="1"/>
  <c r="AD1277" i="1"/>
  <c r="AF1277" i="1" s="1"/>
  <c r="AD1278" i="1"/>
  <c r="AF1278" i="1" s="1"/>
  <c r="AD1279" i="1"/>
  <c r="AF1279" i="1" s="1"/>
  <c r="AD1280" i="1"/>
  <c r="AF1280" i="1" s="1"/>
  <c r="AD1281" i="1"/>
  <c r="AF1281" i="1" s="1"/>
  <c r="AD1282" i="1"/>
  <c r="AF1282" i="1" s="1"/>
  <c r="AD1283" i="1"/>
  <c r="AF1283" i="1" s="1"/>
  <c r="AD1284" i="1"/>
  <c r="AF1284" i="1" s="1"/>
  <c r="AD1285" i="1"/>
  <c r="AF1285" i="1" s="1"/>
  <c r="AD1286" i="1"/>
  <c r="AF1286" i="1" s="1"/>
  <c r="AD1287" i="1"/>
  <c r="AF1287" i="1" s="1"/>
  <c r="AD1288" i="1"/>
  <c r="AF1288" i="1" s="1"/>
  <c r="AD1289" i="1"/>
  <c r="AF1289" i="1" s="1"/>
  <c r="AD1290" i="1"/>
  <c r="AF1290" i="1" s="1"/>
  <c r="AD1291" i="1"/>
  <c r="AF1291" i="1" s="1"/>
  <c r="AD1292" i="1"/>
  <c r="AF1292" i="1" s="1"/>
  <c r="AD1293" i="1"/>
  <c r="AF1293" i="1" s="1"/>
  <c r="AD1294" i="1"/>
  <c r="AF1294" i="1" s="1"/>
  <c r="AD1295" i="1"/>
  <c r="AF1295" i="1" s="1"/>
  <c r="AD1296" i="1"/>
  <c r="AF1296" i="1" s="1"/>
  <c r="AD1297" i="1"/>
  <c r="AF1297" i="1" s="1"/>
  <c r="AD1298" i="1"/>
  <c r="AF1298" i="1" s="1"/>
  <c r="AD1299" i="1"/>
  <c r="AF1299" i="1" s="1"/>
  <c r="AD1300" i="1"/>
  <c r="AF1300" i="1" s="1"/>
  <c r="AD1301" i="1"/>
  <c r="AF1301" i="1" s="1"/>
  <c r="AD1302" i="1"/>
  <c r="AF1302" i="1" s="1"/>
  <c r="AD1303" i="1"/>
  <c r="AF1303" i="1" s="1"/>
  <c r="AD1304" i="1"/>
  <c r="AF1304" i="1" s="1"/>
  <c r="AD1305" i="1"/>
  <c r="AF1305" i="1" s="1"/>
  <c r="AD1306" i="1"/>
  <c r="AF1306" i="1" s="1"/>
  <c r="AD1307" i="1"/>
  <c r="AF1307" i="1" s="1"/>
  <c r="AD1308" i="1"/>
  <c r="AF1308" i="1" s="1"/>
  <c r="AD1309" i="1"/>
  <c r="AF1309" i="1" s="1"/>
  <c r="AD1310" i="1"/>
  <c r="AF1310" i="1" s="1"/>
  <c r="AD1311" i="1"/>
  <c r="AF1311" i="1" s="1"/>
  <c r="AD1312" i="1"/>
  <c r="AF1312" i="1" s="1"/>
  <c r="AD1313" i="1"/>
  <c r="AF1313" i="1" s="1"/>
  <c r="AD1314" i="1"/>
  <c r="AF1314" i="1" s="1"/>
  <c r="AD1315" i="1"/>
  <c r="AF1315" i="1" s="1"/>
  <c r="AD1316" i="1"/>
  <c r="AF1316" i="1" s="1"/>
  <c r="AD1317" i="1"/>
  <c r="AF1317" i="1" s="1"/>
  <c r="AD1318" i="1"/>
  <c r="AF1318" i="1" s="1"/>
  <c r="AD1319" i="1"/>
  <c r="AF1319" i="1" s="1"/>
  <c r="AD1320" i="1"/>
  <c r="AF1320" i="1" s="1"/>
  <c r="AD1321" i="1"/>
  <c r="AF1321" i="1" s="1"/>
  <c r="AD1322" i="1"/>
  <c r="AF1322" i="1" s="1"/>
  <c r="AD1323" i="1"/>
  <c r="AF1323" i="1" s="1"/>
  <c r="AD1324" i="1"/>
  <c r="AF1324" i="1" s="1"/>
  <c r="AD1325" i="1"/>
  <c r="AF1325" i="1" s="1"/>
  <c r="AD1326" i="1"/>
  <c r="AF1326" i="1" s="1"/>
  <c r="AD1327" i="1"/>
  <c r="AF1327" i="1" s="1"/>
  <c r="AD1328" i="1"/>
  <c r="AF1328" i="1" s="1"/>
  <c r="AD1329" i="1"/>
  <c r="AF1329" i="1" s="1"/>
  <c r="AD1330" i="1"/>
  <c r="AF1330" i="1" s="1"/>
  <c r="AD1331" i="1"/>
  <c r="AF1331" i="1" s="1"/>
  <c r="AD1332" i="1"/>
  <c r="AF1332" i="1" s="1"/>
  <c r="AD1333" i="1"/>
  <c r="AF1333" i="1" s="1"/>
  <c r="AD1334" i="1"/>
  <c r="AF1334" i="1" s="1"/>
  <c r="AD1335" i="1"/>
  <c r="AF1335" i="1" s="1"/>
  <c r="AD1336" i="1"/>
  <c r="AF1336" i="1" s="1"/>
  <c r="AD1337" i="1"/>
  <c r="AF1337" i="1" s="1"/>
  <c r="AD1338" i="1"/>
  <c r="AF1338" i="1" s="1"/>
  <c r="AD1339" i="1"/>
  <c r="AF1339" i="1" s="1"/>
  <c r="AD1340" i="1"/>
  <c r="AF1340" i="1" s="1"/>
  <c r="AD1341" i="1"/>
  <c r="AF1341" i="1" s="1"/>
  <c r="AD1342" i="1"/>
  <c r="AF1342" i="1" s="1"/>
  <c r="AD1343" i="1"/>
  <c r="AF1343" i="1" s="1"/>
  <c r="AD1344" i="1"/>
  <c r="AF1344" i="1" s="1"/>
  <c r="AD1345" i="1"/>
  <c r="AF1345" i="1" s="1"/>
  <c r="AD1346" i="1"/>
  <c r="AF1346" i="1" s="1"/>
  <c r="AD1347" i="1"/>
  <c r="AF1347" i="1" s="1"/>
  <c r="AD1348" i="1"/>
  <c r="AF1348" i="1" s="1"/>
  <c r="AD1349" i="1"/>
  <c r="AF1349" i="1" s="1"/>
  <c r="AD1350" i="1"/>
  <c r="AF1350" i="1" s="1"/>
  <c r="AD1351" i="1"/>
  <c r="AF1351" i="1" s="1"/>
  <c r="AD1352" i="1"/>
  <c r="AF1352" i="1" s="1"/>
  <c r="AD1353" i="1"/>
  <c r="AF1353" i="1" s="1"/>
  <c r="AD1354" i="1"/>
  <c r="AF1354" i="1" s="1"/>
  <c r="AD1355" i="1"/>
  <c r="AF1355" i="1" s="1"/>
  <c r="AD1356" i="1"/>
  <c r="AF1356" i="1" s="1"/>
  <c r="AD1357" i="1"/>
  <c r="AF1357" i="1" s="1"/>
  <c r="AD1358" i="1"/>
  <c r="AF1358" i="1" s="1"/>
  <c r="AD1359" i="1"/>
  <c r="AF1359" i="1" s="1"/>
  <c r="AD1360" i="1"/>
  <c r="AF1360" i="1" s="1"/>
  <c r="AD1361" i="1"/>
  <c r="AF1361" i="1" s="1"/>
  <c r="AD1362" i="1"/>
  <c r="AF1362" i="1" s="1"/>
  <c r="AD1363" i="1"/>
  <c r="AF1363" i="1" s="1"/>
  <c r="AD1364" i="1"/>
  <c r="AF1364" i="1" s="1"/>
  <c r="AD1365" i="1"/>
  <c r="AF1365" i="1" s="1"/>
  <c r="AD1366" i="1"/>
  <c r="AF1366" i="1" s="1"/>
  <c r="AD1367" i="1"/>
  <c r="AF1367" i="1" s="1"/>
  <c r="AD5" i="1"/>
  <c r="AF5" i="1" s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89" i="1"/>
  <c r="AC590" i="1"/>
  <c r="AC591" i="1"/>
  <c r="AC592" i="1"/>
  <c r="AC593" i="1"/>
  <c r="AC594" i="1"/>
  <c r="AC595" i="1"/>
  <c r="AC596" i="1"/>
  <c r="AC597" i="1"/>
  <c r="AC598" i="1"/>
  <c r="AC599" i="1"/>
  <c r="AC600" i="1"/>
  <c r="AC601" i="1"/>
  <c r="AC602" i="1"/>
  <c r="AC603" i="1"/>
  <c r="AC604" i="1"/>
  <c r="AC605" i="1"/>
  <c r="AC606" i="1"/>
  <c r="AC607" i="1"/>
  <c r="AC608" i="1"/>
  <c r="AC609" i="1"/>
  <c r="AC610" i="1"/>
  <c r="AC611" i="1"/>
  <c r="AC612" i="1"/>
  <c r="AC613" i="1"/>
  <c r="AC614" i="1"/>
  <c r="AC615" i="1"/>
  <c r="AC616" i="1"/>
  <c r="AC617" i="1"/>
  <c r="AC618" i="1"/>
  <c r="AC619" i="1"/>
  <c r="AC620" i="1"/>
  <c r="AC621" i="1"/>
  <c r="AC622" i="1"/>
  <c r="AC623" i="1"/>
  <c r="AC624" i="1"/>
  <c r="AC625" i="1"/>
  <c r="AC626" i="1"/>
  <c r="AC627" i="1"/>
  <c r="AC628" i="1"/>
  <c r="AC629" i="1"/>
  <c r="AC630" i="1"/>
  <c r="AC631" i="1"/>
  <c r="AC632" i="1"/>
  <c r="AC633" i="1"/>
  <c r="AC634" i="1"/>
  <c r="AC635" i="1"/>
  <c r="AC636" i="1"/>
  <c r="AC637" i="1"/>
  <c r="AC638" i="1"/>
  <c r="AC639" i="1"/>
  <c r="AC640" i="1"/>
  <c r="AC641" i="1"/>
  <c r="AC642" i="1"/>
  <c r="AC643" i="1"/>
  <c r="AC644" i="1"/>
  <c r="AC645" i="1"/>
  <c r="AC646" i="1"/>
  <c r="AC647" i="1"/>
  <c r="AC648" i="1"/>
  <c r="AC649" i="1"/>
  <c r="AC650" i="1"/>
  <c r="AC651" i="1"/>
  <c r="AC652" i="1"/>
  <c r="AC653" i="1"/>
  <c r="AC654" i="1"/>
  <c r="AC655" i="1"/>
  <c r="AC656" i="1"/>
  <c r="AC657" i="1"/>
  <c r="AC658" i="1"/>
  <c r="AC659" i="1"/>
  <c r="AC660" i="1"/>
  <c r="AC661" i="1"/>
  <c r="AC662" i="1"/>
  <c r="AC663" i="1"/>
  <c r="AC664" i="1"/>
  <c r="AC665" i="1"/>
  <c r="AC666" i="1"/>
  <c r="AC667" i="1"/>
  <c r="AC668" i="1"/>
  <c r="AC669" i="1"/>
  <c r="AC670" i="1"/>
  <c r="AC671" i="1"/>
  <c r="AC672" i="1"/>
  <c r="AC673" i="1"/>
  <c r="AC674" i="1"/>
  <c r="AC675" i="1"/>
  <c r="AC676" i="1"/>
  <c r="AC677" i="1"/>
  <c r="AC678" i="1"/>
  <c r="AC679" i="1"/>
  <c r="AC680" i="1"/>
  <c r="AC681" i="1"/>
  <c r="AC682" i="1"/>
  <c r="AC683" i="1"/>
  <c r="AC684" i="1"/>
  <c r="AC685" i="1"/>
  <c r="AC686" i="1"/>
  <c r="AC687" i="1"/>
  <c r="AC688" i="1"/>
  <c r="AC689" i="1"/>
  <c r="AC690" i="1"/>
  <c r="AC691" i="1"/>
  <c r="AC692" i="1"/>
  <c r="AC693" i="1"/>
  <c r="AC694" i="1"/>
  <c r="AC695" i="1"/>
  <c r="AC696" i="1"/>
  <c r="AC697" i="1"/>
  <c r="AC698" i="1"/>
  <c r="AC699" i="1"/>
  <c r="AC700" i="1"/>
  <c r="AC701" i="1"/>
  <c r="AC702" i="1"/>
  <c r="AC703" i="1"/>
  <c r="AC704" i="1"/>
  <c r="AC705" i="1"/>
  <c r="AC706" i="1"/>
  <c r="AC707" i="1"/>
  <c r="AC708" i="1"/>
  <c r="AC709" i="1"/>
  <c r="AC710" i="1"/>
  <c r="AC711" i="1"/>
  <c r="AC712" i="1"/>
  <c r="AC713" i="1"/>
  <c r="AC714" i="1"/>
  <c r="AC715" i="1"/>
  <c r="AC716" i="1"/>
  <c r="AC717" i="1"/>
  <c r="AC718" i="1"/>
  <c r="AC719" i="1"/>
  <c r="AC720" i="1"/>
  <c r="AC721" i="1"/>
  <c r="AC722" i="1"/>
  <c r="AC723" i="1"/>
  <c r="AC724" i="1"/>
  <c r="AC725" i="1"/>
  <c r="AC726" i="1"/>
  <c r="AC727" i="1"/>
  <c r="AC728" i="1"/>
  <c r="AC729" i="1"/>
  <c r="AC730" i="1"/>
  <c r="AC731" i="1"/>
  <c r="AC732" i="1"/>
  <c r="AC733" i="1"/>
  <c r="AC734" i="1"/>
  <c r="AC735" i="1"/>
  <c r="AC736" i="1"/>
  <c r="AC737" i="1"/>
  <c r="AC738" i="1"/>
  <c r="AC739" i="1"/>
  <c r="AC740" i="1"/>
  <c r="AC741" i="1"/>
  <c r="AC742" i="1"/>
  <c r="AC743" i="1"/>
  <c r="AC744" i="1"/>
  <c r="AC745" i="1"/>
  <c r="AC746" i="1"/>
  <c r="AC747" i="1"/>
  <c r="AC748" i="1"/>
  <c r="AC749" i="1"/>
  <c r="AC750" i="1"/>
  <c r="AC751" i="1"/>
  <c r="AC752" i="1"/>
  <c r="AC753" i="1"/>
  <c r="AC754" i="1"/>
  <c r="AC755" i="1"/>
  <c r="AC756" i="1"/>
  <c r="AC757" i="1"/>
  <c r="AC758" i="1"/>
  <c r="AC759" i="1"/>
  <c r="AC760" i="1"/>
  <c r="AC761" i="1"/>
  <c r="AC762" i="1"/>
  <c r="AC763" i="1"/>
  <c r="AC764" i="1"/>
  <c r="AC765" i="1"/>
  <c r="AC766" i="1"/>
  <c r="AC767" i="1"/>
  <c r="AC768" i="1"/>
  <c r="AC769" i="1"/>
  <c r="AC770" i="1"/>
  <c r="AC771" i="1"/>
  <c r="AC772" i="1"/>
  <c r="AC773" i="1"/>
  <c r="AC774" i="1"/>
  <c r="AC775" i="1"/>
  <c r="AC776" i="1"/>
  <c r="AC777" i="1"/>
  <c r="AC778" i="1"/>
  <c r="AC779" i="1"/>
  <c r="AC780" i="1"/>
  <c r="AC781" i="1"/>
  <c r="AC782" i="1"/>
  <c r="AC783" i="1"/>
  <c r="AC784" i="1"/>
  <c r="AC785" i="1"/>
  <c r="AC786" i="1"/>
  <c r="AC787" i="1"/>
  <c r="AC788" i="1"/>
  <c r="AC789" i="1"/>
  <c r="AC790" i="1"/>
  <c r="AC791" i="1"/>
  <c r="AC792" i="1"/>
  <c r="AC793" i="1"/>
  <c r="AC794" i="1"/>
  <c r="AC795" i="1"/>
  <c r="AC796" i="1"/>
  <c r="AC797" i="1"/>
  <c r="AC798" i="1"/>
  <c r="AC799" i="1"/>
  <c r="AC800" i="1"/>
  <c r="AC801" i="1"/>
  <c r="AC802" i="1"/>
  <c r="AC803" i="1"/>
  <c r="AC804" i="1"/>
  <c r="AC805" i="1"/>
  <c r="AC806" i="1"/>
  <c r="AC807" i="1"/>
  <c r="AC808" i="1"/>
  <c r="AC809" i="1"/>
  <c r="AC810" i="1"/>
  <c r="AC811" i="1"/>
  <c r="AC812" i="1"/>
  <c r="AC813" i="1"/>
  <c r="AC814" i="1"/>
  <c r="AC815" i="1"/>
  <c r="AC816" i="1"/>
  <c r="AC817" i="1"/>
  <c r="AC818" i="1"/>
  <c r="AC819" i="1"/>
  <c r="AC820" i="1"/>
  <c r="AC821" i="1"/>
  <c r="AC822" i="1"/>
  <c r="AC823" i="1"/>
  <c r="AC824" i="1"/>
  <c r="AC825" i="1"/>
  <c r="AC826" i="1"/>
  <c r="AC827" i="1"/>
  <c r="AC828" i="1"/>
  <c r="AC829" i="1"/>
  <c r="AC830" i="1"/>
  <c r="AC831" i="1"/>
  <c r="AC832" i="1"/>
  <c r="AC833" i="1"/>
  <c r="AC834" i="1"/>
  <c r="AC835" i="1"/>
  <c r="AC836" i="1"/>
  <c r="AC837" i="1"/>
  <c r="AC838" i="1"/>
  <c r="AC839" i="1"/>
  <c r="AC840" i="1"/>
  <c r="AC841" i="1"/>
  <c r="AC842" i="1"/>
  <c r="AC843" i="1"/>
  <c r="AC844" i="1"/>
  <c r="AC845" i="1"/>
  <c r="AC846" i="1"/>
  <c r="AC847" i="1"/>
  <c r="AC848" i="1"/>
  <c r="AC849" i="1"/>
  <c r="AC850" i="1"/>
  <c r="AC851" i="1"/>
  <c r="AC852" i="1"/>
  <c r="AC853" i="1"/>
  <c r="AC854" i="1"/>
  <c r="AC855" i="1"/>
  <c r="AC856" i="1"/>
  <c r="AC857" i="1"/>
  <c r="AC858" i="1"/>
  <c r="AC859" i="1"/>
  <c r="AC860" i="1"/>
  <c r="AC861" i="1"/>
  <c r="AC862" i="1"/>
  <c r="AC863" i="1"/>
  <c r="AC864" i="1"/>
  <c r="AC865" i="1"/>
  <c r="AC866" i="1"/>
  <c r="AC867" i="1"/>
  <c r="AC868" i="1"/>
  <c r="AC869" i="1"/>
  <c r="AC870" i="1"/>
  <c r="AC871" i="1"/>
  <c r="AC872" i="1"/>
  <c r="AC873" i="1"/>
  <c r="AC874" i="1"/>
  <c r="AC875" i="1"/>
  <c r="AC876" i="1"/>
  <c r="AC877" i="1"/>
  <c r="AC878" i="1"/>
  <c r="AC879" i="1"/>
  <c r="AC880" i="1"/>
  <c r="AC881" i="1"/>
  <c r="AC882" i="1"/>
  <c r="AC883" i="1"/>
  <c r="AC884" i="1"/>
  <c r="AC885" i="1"/>
  <c r="AC886" i="1"/>
  <c r="AC887" i="1"/>
  <c r="AC888" i="1"/>
  <c r="AC889" i="1"/>
  <c r="AC890" i="1"/>
  <c r="AC891" i="1"/>
  <c r="AC892" i="1"/>
  <c r="AC893" i="1"/>
  <c r="AC894" i="1"/>
  <c r="AC895" i="1"/>
  <c r="AC896" i="1"/>
  <c r="AC897" i="1"/>
  <c r="AC898" i="1"/>
  <c r="AC899" i="1"/>
  <c r="AC900" i="1"/>
  <c r="AC901" i="1"/>
  <c r="AC902" i="1"/>
  <c r="AC903" i="1"/>
  <c r="AC904" i="1"/>
  <c r="AC905" i="1"/>
  <c r="AC906" i="1"/>
  <c r="AC907" i="1"/>
  <c r="AC908" i="1"/>
  <c r="AC909" i="1"/>
  <c r="AC910" i="1"/>
  <c r="AC911" i="1"/>
  <c r="AC912" i="1"/>
  <c r="AC913" i="1"/>
  <c r="AC914" i="1"/>
  <c r="AC915" i="1"/>
  <c r="AC916" i="1"/>
  <c r="AC917" i="1"/>
  <c r="AC918" i="1"/>
  <c r="AC919" i="1"/>
  <c r="AC920" i="1"/>
  <c r="AC921" i="1"/>
  <c r="AC922" i="1"/>
  <c r="AC923" i="1"/>
  <c r="AC924" i="1"/>
  <c r="AC925" i="1"/>
  <c r="AC926" i="1"/>
  <c r="AC927" i="1"/>
  <c r="AC928" i="1"/>
  <c r="AC929" i="1"/>
  <c r="AC930" i="1"/>
  <c r="AC931" i="1"/>
  <c r="AC932" i="1"/>
  <c r="AC933" i="1"/>
  <c r="AC934" i="1"/>
  <c r="AC935" i="1"/>
  <c r="AC936" i="1"/>
  <c r="AC937" i="1"/>
  <c r="AC938" i="1"/>
  <c r="AC939" i="1"/>
  <c r="AC940" i="1"/>
  <c r="AC941" i="1"/>
  <c r="AC942" i="1"/>
  <c r="AC943" i="1"/>
  <c r="AC944" i="1"/>
  <c r="AC945" i="1"/>
  <c r="AC946" i="1"/>
  <c r="AC947" i="1"/>
  <c r="AC948" i="1"/>
  <c r="AC949" i="1"/>
  <c r="AC950" i="1"/>
  <c r="AC951" i="1"/>
  <c r="AC952" i="1"/>
  <c r="AC953" i="1"/>
  <c r="AC954" i="1"/>
  <c r="AC955" i="1"/>
  <c r="AC956" i="1"/>
  <c r="AC957" i="1"/>
  <c r="AC958" i="1"/>
  <c r="AC959" i="1"/>
  <c r="AC960" i="1"/>
  <c r="AC961" i="1"/>
  <c r="AC962" i="1"/>
  <c r="AC963" i="1"/>
  <c r="AC964" i="1"/>
  <c r="AC965" i="1"/>
  <c r="AC966" i="1"/>
  <c r="AC967" i="1"/>
  <c r="AC968" i="1"/>
  <c r="AC969" i="1"/>
  <c r="AC970" i="1"/>
  <c r="AC971" i="1"/>
  <c r="AC972" i="1"/>
  <c r="AC973" i="1"/>
  <c r="AC974" i="1"/>
  <c r="AC975" i="1"/>
  <c r="AC976" i="1"/>
  <c r="AC977" i="1"/>
  <c r="AC978" i="1"/>
  <c r="AC979" i="1"/>
  <c r="AC980" i="1"/>
  <c r="AC981" i="1"/>
  <c r="AC982" i="1"/>
  <c r="AC983" i="1"/>
  <c r="AC984" i="1"/>
  <c r="AC985" i="1"/>
  <c r="AC986" i="1"/>
  <c r="AC987" i="1"/>
  <c r="AC988" i="1"/>
  <c r="AC989" i="1"/>
  <c r="AC990" i="1"/>
  <c r="AC991" i="1"/>
  <c r="AC992" i="1"/>
  <c r="AC993" i="1"/>
  <c r="AC994" i="1"/>
  <c r="AC995" i="1"/>
  <c r="AC996" i="1"/>
  <c r="AC997" i="1"/>
  <c r="AC998" i="1"/>
  <c r="AC999" i="1"/>
  <c r="AC1000" i="1"/>
  <c r="AC1001" i="1"/>
  <c r="AC1002" i="1"/>
  <c r="AC1003" i="1"/>
  <c r="AC1004" i="1"/>
  <c r="AC1005" i="1"/>
  <c r="AC1006" i="1"/>
  <c r="AC1007" i="1"/>
  <c r="AC1008" i="1"/>
  <c r="AC1009" i="1"/>
  <c r="AC1010" i="1"/>
  <c r="AC1011" i="1"/>
  <c r="AC1012" i="1"/>
  <c r="AC1013" i="1"/>
  <c r="AC1014" i="1"/>
  <c r="AC1015" i="1"/>
  <c r="AC1016" i="1"/>
  <c r="AC1017" i="1"/>
  <c r="AC1018" i="1"/>
  <c r="AC1019" i="1"/>
  <c r="AC1020" i="1"/>
  <c r="AC1021" i="1"/>
  <c r="AC1022" i="1"/>
  <c r="AC1023" i="1"/>
  <c r="AC1024" i="1"/>
  <c r="AC1025" i="1"/>
  <c r="AC1026" i="1"/>
  <c r="AC1027" i="1"/>
  <c r="AC1028" i="1"/>
  <c r="AC1029" i="1"/>
  <c r="AC1030" i="1"/>
  <c r="AC1031" i="1"/>
  <c r="AC1032" i="1"/>
  <c r="AC1033" i="1"/>
  <c r="AC1034" i="1"/>
  <c r="AC1035" i="1"/>
  <c r="AC1036" i="1"/>
  <c r="AC1037" i="1"/>
  <c r="AC1038" i="1"/>
  <c r="AC1039" i="1"/>
  <c r="AC1040" i="1"/>
  <c r="AC1041" i="1"/>
  <c r="AC1042" i="1"/>
  <c r="AC1043" i="1"/>
  <c r="AC1044" i="1"/>
  <c r="AC1045" i="1"/>
  <c r="AC1046" i="1"/>
  <c r="AC1047" i="1"/>
  <c r="AC1048" i="1"/>
  <c r="AC1049" i="1"/>
  <c r="AC1050" i="1"/>
  <c r="AC1051" i="1"/>
  <c r="AC1052" i="1"/>
  <c r="AC1053" i="1"/>
  <c r="AC1054" i="1"/>
  <c r="AC1055" i="1"/>
  <c r="AC1056" i="1"/>
  <c r="AC1057" i="1"/>
  <c r="AC1058" i="1"/>
  <c r="AC1059" i="1"/>
  <c r="AC1060" i="1"/>
  <c r="AC1061" i="1"/>
  <c r="AC1062" i="1"/>
  <c r="AC1063" i="1"/>
  <c r="AC1064" i="1"/>
  <c r="AC1065" i="1"/>
  <c r="AC1066" i="1"/>
  <c r="AC1067" i="1"/>
  <c r="AC1068" i="1"/>
  <c r="AC1069" i="1"/>
  <c r="AC1070" i="1"/>
  <c r="AC1071" i="1"/>
  <c r="AC1072" i="1"/>
  <c r="AC1073" i="1"/>
  <c r="AC1074" i="1"/>
  <c r="AC1075" i="1"/>
  <c r="AC1076" i="1"/>
  <c r="AC1077" i="1"/>
  <c r="AC1078" i="1"/>
  <c r="AC1079" i="1"/>
  <c r="AC1080" i="1"/>
  <c r="AC1081" i="1"/>
  <c r="AC1082" i="1"/>
  <c r="AC1083" i="1"/>
  <c r="AC1084" i="1"/>
  <c r="AC1085" i="1"/>
  <c r="AC1086" i="1"/>
  <c r="AC1087" i="1"/>
  <c r="AC1088" i="1"/>
  <c r="AC1089" i="1"/>
  <c r="AC1090" i="1"/>
  <c r="AC1091" i="1"/>
  <c r="AC1092" i="1"/>
  <c r="AC1093" i="1"/>
  <c r="AC1094" i="1"/>
  <c r="AC1095" i="1"/>
  <c r="AC1096" i="1"/>
  <c r="AC1097" i="1"/>
  <c r="AC1098" i="1"/>
  <c r="AC1099" i="1"/>
  <c r="AC1100" i="1"/>
  <c r="AC1101" i="1"/>
  <c r="AC1102" i="1"/>
  <c r="AC1103" i="1"/>
  <c r="AC1104" i="1"/>
  <c r="AC1105" i="1"/>
  <c r="AC1106" i="1"/>
  <c r="AC1107" i="1"/>
  <c r="AC1108" i="1"/>
  <c r="AC1109" i="1"/>
  <c r="AC1110" i="1"/>
  <c r="AC1111" i="1"/>
  <c r="AC1112" i="1"/>
  <c r="AC1113" i="1"/>
  <c r="AC1114" i="1"/>
  <c r="AC1115" i="1"/>
  <c r="AC1116" i="1"/>
  <c r="AC1117" i="1"/>
  <c r="AC1118" i="1"/>
  <c r="AC1119" i="1"/>
  <c r="AC1120" i="1"/>
  <c r="AC1121" i="1"/>
  <c r="AC1122" i="1"/>
  <c r="AC1123" i="1"/>
  <c r="AC1124" i="1"/>
  <c r="AC1125" i="1"/>
  <c r="AC1126" i="1"/>
  <c r="AC1127" i="1"/>
  <c r="AC1128" i="1"/>
  <c r="AC1129" i="1"/>
  <c r="AC1130" i="1"/>
  <c r="AC1131" i="1"/>
  <c r="AC1132" i="1"/>
  <c r="AC1133" i="1"/>
  <c r="AC1134" i="1"/>
  <c r="AC1135" i="1"/>
  <c r="AC1136" i="1"/>
  <c r="AC1137" i="1"/>
  <c r="AC1138" i="1"/>
  <c r="AC1139" i="1"/>
  <c r="AC1140" i="1"/>
  <c r="AC1141" i="1"/>
  <c r="AC1142" i="1"/>
  <c r="AC1143" i="1"/>
  <c r="AC1144" i="1"/>
  <c r="AC1145" i="1"/>
  <c r="AC1146" i="1"/>
  <c r="AC1147" i="1"/>
  <c r="AC1148" i="1"/>
  <c r="AC1149" i="1"/>
  <c r="AC1150" i="1"/>
  <c r="AC1151" i="1"/>
  <c r="AC1152" i="1"/>
  <c r="AC1153" i="1"/>
  <c r="AC1154" i="1"/>
  <c r="AC1155" i="1"/>
  <c r="AC1156" i="1"/>
  <c r="AC1157" i="1"/>
  <c r="AC1158" i="1"/>
  <c r="AC1159" i="1"/>
  <c r="AC1160" i="1"/>
  <c r="AC1161" i="1"/>
  <c r="AC1162" i="1"/>
  <c r="AC1163" i="1"/>
  <c r="AC1164" i="1"/>
  <c r="AC1165" i="1"/>
  <c r="AC1166" i="1"/>
  <c r="AC1167" i="1"/>
  <c r="AC1168" i="1"/>
  <c r="AC1169" i="1"/>
  <c r="AC1170" i="1"/>
  <c r="AC1171" i="1"/>
  <c r="AC1172" i="1"/>
  <c r="AC1173" i="1"/>
  <c r="AC1174" i="1"/>
  <c r="AC1175" i="1"/>
  <c r="AC1176" i="1"/>
  <c r="AC1177" i="1"/>
  <c r="AC1178" i="1"/>
  <c r="AC1179" i="1"/>
  <c r="AC1180" i="1"/>
  <c r="AC1181" i="1"/>
  <c r="AC1182" i="1"/>
  <c r="AC1183" i="1"/>
  <c r="AC1184" i="1"/>
  <c r="AC1185" i="1"/>
  <c r="AC1186" i="1"/>
  <c r="AC1187" i="1"/>
  <c r="AC1188" i="1"/>
  <c r="AC1189" i="1"/>
  <c r="AC1190" i="1"/>
  <c r="AC1191" i="1"/>
  <c r="AC1192" i="1"/>
  <c r="AC1193" i="1"/>
  <c r="AC1194" i="1"/>
  <c r="AC1195" i="1"/>
  <c r="AC1196" i="1"/>
  <c r="AC1197" i="1"/>
  <c r="AC1198" i="1"/>
  <c r="AC1199" i="1"/>
  <c r="AC1200" i="1"/>
  <c r="AC1201" i="1"/>
  <c r="AC1202" i="1"/>
  <c r="AC1203" i="1"/>
  <c r="AC1204" i="1"/>
  <c r="AC1205" i="1"/>
  <c r="AC1206" i="1"/>
  <c r="AC1207" i="1"/>
  <c r="AC1208" i="1"/>
  <c r="AC1209" i="1"/>
  <c r="AC1210" i="1"/>
  <c r="AC1211" i="1"/>
  <c r="AC1212" i="1"/>
  <c r="AC1213" i="1"/>
  <c r="AC1214" i="1"/>
  <c r="AC1215" i="1"/>
  <c r="AC1216" i="1"/>
  <c r="AC1217" i="1"/>
  <c r="AC1218" i="1"/>
  <c r="AC1219" i="1"/>
  <c r="AC1220" i="1"/>
  <c r="AC1221" i="1"/>
  <c r="AC1222" i="1"/>
  <c r="AC1223" i="1"/>
  <c r="AC1224" i="1"/>
  <c r="AC1225" i="1"/>
  <c r="AC1226" i="1"/>
  <c r="AC1227" i="1"/>
  <c r="AC1228" i="1"/>
  <c r="AC1229" i="1"/>
  <c r="AC1230" i="1"/>
  <c r="AC1231" i="1"/>
  <c r="AC1232" i="1"/>
  <c r="AC1233" i="1"/>
  <c r="AC1234" i="1"/>
  <c r="AC1235" i="1"/>
  <c r="AC1236" i="1"/>
  <c r="AC1237" i="1"/>
  <c r="AC1238" i="1"/>
  <c r="AC1239" i="1"/>
  <c r="AC1240" i="1"/>
  <c r="AC1241" i="1"/>
  <c r="AC1242" i="1"/>
  <c r="AC1243" i="1"/>
  <c r="AC1244" i="1"/>
  <c r="AC1245" i="1"/>
  <c r="AC1246" i="1"/>
  <c r="AC1247" i="1"/>
  <c r="AC1248" i="1"/>
  <c r="AC1249" i="1"/>
  <c r="AC1250" i="1"/>
  <c r="AC1251" i="1"/>
  <c r="AC1252" i="1"/>
  <c r="AC1253" i="1"/>
  <c r="AC1254" i="1"/>
  <c r="AC1255" i="1"/>
  <c r="AC1256" i="1"/>
  <c r="AC1257" i="1"/>
  <c r="AC1258" i="1"/>
  <c r="AC1259" i="1"/>
  <c r="AC1260" i="1"/>
  <c r="AC1261" i="1"/>
  <c r="AC1262" i="1"/>
  <c r="AC1263" i="1"/>
  <c r="AC1264" i="1"/>
  <c r="AC1265" i="1"/>
  <c r="AC1266" i="1"/>
  <c r="AC1267" i="1"/>
  <c r="AC1268" i="1"/>
  <c r="AC1269" i="1"/>
  <c r="AC1270" i="1"/>
  <c r="AC1271" i="1"/>
  <c r="AC1272" i="1"/>
  <c r="AC1273" i="1"/>
  <c r="AC1274" i="1"/>
  <c r="AC1275" i="1"/>
  <c r="AC1276" i="1"/>
  <c r="AC1277" i="1"/>
  <c r="AC1278" i="1"/>
  <c r="AC1279" i="1"/>
  <c r="AC1280" i="1"/>
  <c r="AC1281" i="1"/>
  <c r="AC1282" i="1"/>
  <c r="AC1283" i="1"/>
  <c r="AC1284" i="1"/>
  <c r="AC1285" i="1"/>
  <c r="AC1286" i="1"/>
  <c r="AC1287" i="1"/>
  <c r="AC1288" i="1"/>
  <c r="AC1289" i="1"/>
  <c r="AC1290" i="1"/>
  <c r="AC1291" i="1"/>
  <c r="AC1292" i="1"/>
  <c r="AC1293" i="1"/>
  <c r="AC1294" i="1"/>
  <c r="AC1295" i="1"/>
  <c r="AC1296" i="1"/>
  <c r="AC1297" i="1"/>
  <c r="AC1298" i="1"/>
  <c r="AC1299" i="1"/>
  <c r="AC1300" i="1"/>
  <c r="AC1301" i="1"/>
  <c r="AC1302" i="1"/>
  <c r="AC1303" i="1"/>
  <c r="AC1304" i="1"/>
  <c r="AC1305" i="1"/>
  <c r="AC1306" i="1"/>
  <c r="AC1307" i="1"/>
  <c r="AC1308" i="1"/>
  <c r="AC1309" i="1"/>
  <c r="AC1310" i="1"/>
  <c r="AC1311" i="1"/>
  <c r="AC1312" i="1"/>
  <c r="AC1313" i="1"/>
  <c r="AC1314" i="1"/>
  <c r="AC1315" i="1"/>
  <c r="AC1316" i="1"/>
  <c r="AC1317" i="1"/>
  <c r="AC1318" i="1"/>
  <c r="AC1319" i="1"/>
  <c r="AC1320" i="1"/>
  <c r="AC1321" i="1"/>
  <c r="AC1322" i="1"/>
  <c r="AC1323" i="1"/>
  <c r="AC1324" i="1"/>
  <c r="AC1325" i="1"/>
  <c r="AC1326" i="1"/>
  <c r="AC1327" i="1"/>
  <c r="AC1328" i="1"/>
  <c r="AC1329" i="1"/>
  <c r="AC1330" i="1"/>
  <c r="AC1331" i="1"/>
  <c r="AC1332" i="1"/>
  <c r="AC1333" i="1"/>
  <c r="AC1334" i="1"/>
  <c r="AC1335" i="1"/>
  <c r="AC1336" i="1"/>
  <c r="AC1337" i="1"/>
  <c r="AC1338" i="1"/>
  <c r="AC1339" i="1"/>
  <c r="AC1340" i="1"/>
  <c r="AC1341" i="1"/>
  <c r="AC1342" i="1"/>
  <c r="AC1343" i="1"/>
  <c r="AC1344" i="1"/>
  <c r="AC1345" i="1"/>
  <c r="AC1346" i="1"/>
  <c r="AC1347" i="1"/>
  <c r="AC1348" i="1"/>
  <c r="AC1349" i="1"/>
  <c r="AC1350" i="1"/>
  <c r="AC1351" i="1"/>
  <c r="AC1352" i="1"/>
  <c r="AC1353" i="1"/>
  <c r="AC1354" i="1"/>
  <c r="AC1355" i="1"/>
  <c r="AC1356" i="1"/>
  <c r="AC1357" i="1"/>
  <c r="AC1358" i="1"/>
  <c r="AC1359" i="1"/>
  <c r="AC1360" i="1"/>
  <c r="AC1361" i="1"/>
  <c r="AC1362" i="1"/>
  <c r="AC1363" i="1"/>
  <c r="AC1364" i="1"/>
  <c r="AC1365" i="1"/>
  <c r="AC1366" i="1"/>
  <c r="AC1367" i="1"/>
  <c r="AC5" i="1"/>
  <c r="Z1367" i="1"/>
  <c r="AA1367" i="1" s="1"/>
  <c r="Z1366" i="1"/>
  <c r="AA1366" i="1" s="1"/>
  <c r="Z1365" i="1"/>
  <c r="AA1365" i="1" s="1"/>
  <c r="Z1364" i="1"/>
  <c r="AA1364" i="1" s="1"/>
  <c r="Z1363" i="1"/>
  <c r="AA1363" i="1" s="1"/>
  <c r="Z1362" i="1"/>
  <c r="AA1362" i="1" s="1"/>
  <c r="Z1361" i="1"/>
  <c r="AA1361" i="1" s="1"/>
  <c r="Z1360" i="1"/>
  <c r="AA1360" i="1" s="1"/>
  <c r="Z1359" i="1"/>
  <c r="AA1359" i="1" s="1"/>
  <c r="Z1358" i="1"/>
  <c r="AA1358" i="1" s="1"/>
  <c r="Z1357" i="1"/>
  <c r="AA1357" i="1" s="1"/>
  <c r="Z1356" i="1"/>
  <c r="AA1356" i="1" s="1"/>
  <c r="Z1355" i="1"/>
  <c r="AA1355" i="1" s="1"/>
  <c r="Z1354" i="1"/>
  <c r="AA1354" i="1" s="1"/>
  <c r="Z1353" i="1"/>
  <c r="AA1353" i="1" s="1"/>
  <c r="Z1352" i="1"/>
  <c r="AA1352" i="1" s="1"/>
  <c r="Z1351" i="1"/>
  <c r="AA1351" i="1" s="1"/>
  <c r="Z1350" i="1"/>
  <c r="AA1350" i="1" s="1"/>
  <c r="Z1349" i="1"/>
  <c r="AA1349" i="1" s="1"/>
  <c r="Z1348" i="1"/>
  <c r="AA1348" i="1" s="1"/>
  <c r="Z1347" i="1"/>
  <c r="AA1347" i="1" s="1"/>
  <c r="Z1346" i="1"/>
  <c r="AA1346" i="1" s="1"/>
  <c r="Z1345" i="1"/>
  <c r="AA1345" i="1" s="1"/>
  <c r="Z1344" i="1"/>
  <c r="AA1344" i="1" s="1"/>
  <c r="Z1343" i="1"/>
  <c r="AA1343" i="1" s="1"/>
  <c r="Z1342" i="1"/>
  <c r="AA1342" i="1" s="1"/>
  <c r="Z1341" i="1"/>
  <c r="AA1341" i="1" s="1"/>
  <c r="Z1340" i="1"/>
  <c r="AA1340" i="1" s="1"/>
  <c r="Z1339" i="1"/>
  <c r="AA1339" i="1" s="1"/>
  <c r="Z1338" i="1"/>
  <c r="AA1338" i="1" s="1"/>
  <c r="Z1337" i="1"/>
  <c r="AA1337" i="1" s="1"/>
  <c r="Z1336" i="1"/>
  <c r="AA1336" i="1" s="1"/>
  <c r="Z1335" i="1"/>
  <c r="AA1335" i="1" s="1"/>
  <c r="Z1334" i="1"/>
  <c r="AA1334" i="1" s="1"/>
  <c r="Z1333" i="1"/>
  <c r="AA1333" i="1" s="1"/>
  <c r="Z1332" i="1"/>
  <c r="AA1332" i="1" s="1"/>
  <c r="Z1331" i="1"/>
  <c r="AA1331" i="1" s="1"/>
  <c r="Z1330" i="1"/>
  <c r="AA1330" i="1" s="1"/>
  <c r="Z1329" i="1"/>
  <c r="AA1329" i="1" s="1"/>
  <c r="Z1328" i="1"/>
  <c r="AA1328" i="1" s="1"/>
  <c r="Z1327" i="1"/>
  <c r="AA1327" i="1" s="1"/>
  <c r="Z1326" i="1"/>
  <c r="AA1326" i="1" s="1"/>
  <c r="Z1325" i="1"/>
  <c r="AA1325" i="1" s="1"/>
  <c r="Z1324" i="1"/>
  <c r="AA1324" i="1" s="1"/>
  <c r="Z1323" i="1"/>
  <c r="AA1323" i="1" s="1"/>
  <c r="Z1322" i="1"/>
  <c r="AA1322" i="1" s="1"/>
  <c r="Z1321" i="1"/>
  <c r="AA1321" i="1" s="1"/>
  <c r="Z1320" i="1"/>
  <c r="AA1320" i="1" s="1"/>
  <c r="Z1319" i="1"/>
  <c r="AA1319" i="1" s="1"/>
  <c r="Z1318" i="1"/>
  <c r="AA1318" i="1" s="1"/>
  <c r="Z1317" i="1"/>
  <c r="AA1317" i="1" s="1"/>
  <c r="Z1316" i="1"/>
  <c r="AA1316" i="1" s="1"/>
  <c r="Z1315" i="1"/>
  <c r="AA1315" i="1" s="1"/>
  <c r="Z1314" i="1"/>
  <c r="AA1314" i="1" s="1"/>
  <c r="Z1313" i="1"/>
  <c r="AA1313" i="1" s="1"/>
  <c r="Z1312" i="1"/>
  <c r="AA1312" i="1" s="1"/>
  <c r="Z1311" i="1"/>
  <c r="AA1311" i="1" s="1"/>
  <c r="Z1310" i="1"/>
  <c r="AA1310" i="1" s="1"/>
  <c r="Z1309" i="1"/>
  <c r="AA1309" i="1" s="1"/>
  <c r="Z1308" i="1"/>
  <c r="AA1308" i="1" s="1"/>
  <c r="Z1307" i="1"/>
  <c r="AA1307" i="1" s="1"/>
  <c r="Z1306" i="1"/>
  <c r="AA1306" i="1" s="1"/>
  <c r="Z1305" i="1"/>
  <c r="AA1305" i="1" s="1"/>
  <c r="Z1304" i="1"/>
  <c r="AA1304" i="1" s="1"/>
  <c r="Z1303" i="1"/>
  <c r="AA1303" i="1" s="1"/>
  <c r="Z1302" i="1"/>
  <c r="AA1302" i="1" s="1"/>
  <c r="Z1301" i="1"/>
  <c r="AA1301" i="1" s="1"/>
  <c r="Z1300" i="1"/>
  <c r="AA1300" i="1" s="1"/>
  <c r="Z1299" i="1"/>
  <c r="AA1299" i="1" s="1"/>
  <c r="Z1298" i="1"/>
  <c r="AA1298" i="1" s="1"/>
  <c r="Z1297" i="1"/>
  <c r="AA1297" i="1" s="1"/>
  <c r="Z1296" i="1"/>
  <c r="AA1296" i="1" s="1"/>
  <c r="Z1295" i="1"/>
  <c r="AA1295" i="1" s="1"/>
  <c r="Z1294" i="1"/>
  <c r="AA1294" i="1" s="1"/>
  <c r="Z1293" i="1"/>
  <c r="AA1293" i="1" s="1"/>
  <c r="Z1292" i="1"/>
  <c r="AA1292" i="1" s="1"/>
  <c r="Z1291" i="1"/>
  <c r="AA1291" i="1" s="1"/>
  <c r="Z1290" i="1"/>
  <c r="AA1290" i="1" s="1"/>
  <c r="Z1289" i="1"/>
  <c r="AA1289" i="1" s="1"/>
  <c r="Z1288" i="1"/>
  <c r="AA1288" i="1" s="1"/>
  <c r="Z1287" i="1"/>
  <c r="AA1287" i="1" s="1"/>
  <c r="Z1286" i="1"/>
  <c r="AA1286" i="1" s="1"/>
  <c r="Z1285" i="1"/>
  <c r="AA1285" i="1" s="1"/>
  <c r="Z1284" i="1"/>
  <c r="AA1284" i="1" s="1"/>
  <c r="Z1283" i="1"/>
  <c r="AA1283" i="1" s="1"/>
  <c r="Z1282" i="1"/>
  <c r="AA1282" i="1" s="1"/>
  <c r="Z1281" i="1"/>
  <c r="AA1281" i="1" s="1"/>
  <c r="Z1280" i="1"/>
  <c r="AA1280" i="1" s="1"/>
  <c r="Z1279" i="1"/>
  <c r="AA1279" i="1" s="1"/>
  <c r="Z1278" i="1"/>
  <c r="AA1278" i="1" s="1"/>
  <c r="Z1277" i="1"/>
  <c r="AA1277" i="1" s="1"/>
  <c r="Z1276" i="1"/>
  <c r="AA1276" i="1" s="1"/>
  <c r="Z1275" i="1"/>
  <c r="AA1275" i="1" s="1"/>
  <c r="Z1274" i="1"/>
  <c r="AA1274" i="1" s="1"/>
  <c r="Z1273" i="1"/>
  <c r="AA1273" i="1" s="1"/>
  <c r="Z1272" i="1"/>
  <c r="AA1272" i="1" s="1"/>
  <c r="Z1271" i="1"/>
  <c r="AA1271" i="1" s="1"/>
  <c r="Z1270" i="1"/>
  <c r="AA1270" i="1" s="1"/>
  <c r="Z1269" i="1"/>
  <c r="AA1269" i="1" s="1"/>
  <c r="Z1268" i="1"/>
  <c r="AA1268" i="1" s="1"/>
  <c r="Z1267" i="1"/>
  <c r="AA1267" i="1" s="1"/>
  <c r="Z1266" i="1"/>
  <c r="AA1266" i="1" s="1"/>
  <c r="Z1265" i="1"/>
  <c r="AA1265" i="1" s="1"/>
  <c r="Z1264" i="1"/>
  <c r="AA1264" i="1" s="1"/>
  <c r="Z1263" i="1"/>
  <c r="AA1263" i="1" s="1"/>
  <c r="Z1262" i="1"/>
  <c r="AA1262" i="1" s="1"/>
  <c r="Z1261" i="1"/>
  <c r="AA1261" i="1" s="1"/>
  <c r="Z1260" i="1"/>
  <c r="AA1260" i="1" s="1"/>
  <c r="Z1259" i="1"/>
  <c r="AA1259" i="1" s="1"/>
  <c r="Z1258" i="1"/>
  <c r="AA1258" i="1" s="1"/>
  <c r="Z1257" i="1"/>
  <c r="AA1257" i="1" s="1"/>
  <c r="Z1256" i="1"/>
  <c r="AA1256" i="1" s="1"/>
  <c r="Z1255" i="1"/>
  <c r="AA1255" i="1" s="1"/>
  <c r="Z1254" i="1"/>
  <c r="AA1254" i="1" s="1"/>
  <c r="Z1253" i="1"/>
  <c r="AA1253" i="1" s="1"/>
  <c r="Z1252" i="1"/>
  <c r="AA1252" i="1" s="1"/>
  <c r="Z1251" i="1"/>
  <c r="AA1251" i="1" s="1"/>
  <c r="Z1250" i="1"/>
  <c r="AA1250" i="1" s="1"/>
  <c r="Z1249" i="1"/>
  <c r="AA1249" i="1" s="1"/>
  <c r="Z1248" i="1"/>
  <c r="AA1248" i="1" s="1"/>
  <c r="Z1247" i="1"/>
  <c r="AA1247" i="1" s="1"/>
  <c r="Z1246" i="1"/>
  <c r="AA1246" i="1" s="1"/>
  <c r="Z1245" i="1"/>
  <c r="AA1245" i="1" s="1"/>
  <c r="Z1244" i="1"/>
  <c r="AA1244" i="1" s="1"/>
  <c r="Z1243" i="1"/>
  <c r="AA1243" i="1" s="1"/>
  <c r="Z1242" i="1"/>
  <c r="AA1242" i="1" s="1"/>
  <c r="Z1241" i="1"/>
  <c r="AA1241" i="1" s="1"/>
  <c r="Z1240" i="1"/>
  <c r="AA1240" i="1" s="1"/>
  <c r="Z1239" i="1"/>
  <c r="AA1239" i="1" s="1"/>
  <c r="Z1238" i="1"/>
  <c r="AA1238" i="1" s="1"/>
  <c r="Z1237" i="1"/>
  <c r="AA1237" i="1" s="1"/>
  <c r="Z1236" i="1"/>
  <c r="AA1236" i="1" s="1"/>
  <c r="Z1235" i="1"/>
  <c r="AA1235" i="1" s="1"/>
  <c r="Z1234" i="1"/>
  <c r="AA1234" i="1" s="1"/>
  <c r="Z1233" i="1"/>
  <c r="AA1233" i="1" s="1"/>
  <c r="Z1232" i="1"/>
  <c r="AA1232" i="1" s="1"/>
  <c r="Z1231" i="1"/>
  <c r="AA1231" i="1" s="1"/>
  <c r="Z1230" i="1"/>
  <c r="AA1230" i="1" s="1"/>
  <c r="Z1229" i="1"/>
  <c r="AA1229" i="1" s="1"/>
  <c r="Z1228" i="1"/>
  <c r="AA1228" i="1" s="1"/>
  <c r="Z1227" i="1"/>
  <c r="AA1227" i="1" s="1"/>
  <c r="Z1226" i="1"/>
  <c r="AA1226" i="1" s="1"/>
  <c r="Z1225" i="1"/>
  <c r="AA1225" i="1" s="1"/>
  <c r="Z1224" i="1"/>
  <c r="AA1224" i="1" s="1"/>
  <c r="Z1223" i="1"/>
  <c r="AA1223" i="1" s="1"/>
  <c r="Z1222" i="1"/>
  <c r="AA1222" i="1" s="1"/>
  <c r="Z1221" i="1"/>
  <c r="AA1221" i="1" s="1"/>
  <c r="Z1220" i="1"/>
  <c r="AA1220" i="1" s="1"/>
  <c r="Z1219" i="1"/>
  <c r="AA1219" i="1" s="1"/>
  <c r="Z1218" i="1"/>
  <c r="AA1218" i="1" s="1"/>
  <c r="Z1217" i="1"/>
  <c r="AA1217" i="1" s="1"/>
  <c r="Z1216" i="1"/>
  <c r="AA1216" i="1" s="1"/>
  <c r="Z1215" i="1"/>
  <c r="AA1215" i="1" s="1"/>
  <c r="Z1214" i="1"/>
  <c r="AA1214" i="1" s="1"/>
  <c r="Z1213" i="1"/>
  <c r="AA1213" i="1" s="1"/>
  <c r="Z1212" i="1"/>
  <c r="AA1212" i="1" s="1"/>
  <c r="Z1211" i="1"/>
  <c r="AA1211" i="1" s="1"/>
  <c r="Z1210" i="1"/>
  <c r="AA1210" i="1" s="1"/>
  <c r="Z1209" i="1"/>
  <c r="AA1209" i="1" s="1"/>
  <c r="Z1208" i="1"/>
  <c r="AA1208" i="1" s="1"/>
  <c r="Z1207" i="1"/>
  <c r="AA1207" i="1" s="1"/>
  <c r="Z1206" i="1"/>
  <c r="AA1206" i="1" s="1"/>
  <c r="Z1205" i="1"/>
  <c r="AA1205" i="1" s="1"/>
  <c r="Z1204" i="1"/>
  <c r="AA1204" i="1" s="1"/>
  <c r="Z1203" i="1"/>
  <c r="AA1203" i="1" s="1"/>
  <c r="Z1202" i="1"/>
  <c r="AA1202" i="1" s="1"/>
  <c r="Z1201" i="1"/>
  <c r="AA1201" i="1" s="1"/>
  <c r="Z1200" i="1"/>
  <c r="AA1200" i="1" s="1"/>
  <c r="Z1199" i="1"/>
  <c r="AA1199" i="1" s="1"/>
  <c r="Z1198" i="1"/>
  <c r="AA1198" i="1" s="1"/>
  <c r="Z1197" i="1"/>
  <c r="AA1197" i="1" s="1"/>
  <c r="Z1196" i="1"/>
  <c r="AA1196" i="1" s="1"/>
  <c r="Z1195" i="1"/>
  <c r="AA1195" i="1" s="1"/>
  <c r="Z1194" i="1"/>
  <c r="AA1194" i="1" s="1"/>
  <c r="Z1193" i="1"/>
  <c r="AA1193" i="1" s="1"/>
  <c r="Z1192" i="1"/>
  <c r="AA1192" i="1" s="1"/>
  <c r="Z1191" i="1"/>
  <c r="AA1191" i="1" s="1"/>
  <c r="Z1190" i="1"/>
  <c r="AA1190" i="1" s="1"/>
  <c r="Z1189" i="1"/>
  <c r="AA1189" i="1" s="1"/>
  <c r="Z1188" i="1"/>
  <c r="AA1188" i="1" s="1"/>
  <c r="Z1187" i="1"/>
  <c r="AA1187" i="1" s="1"/>
  <c r="Z1186" i="1"/>
  <c r="AA1186" i="1" s="1"/>
  <c r="Z1185" i="1"/>
  <c r="AA1185" i="1" s="1"/>
  <c r="Z1184" i="1"/>
  <c r="AA1184" i="1" s="1"/>
  <c r="Z1183" i="1"/>
  <c r="AA1183" i="1" s="1"/>
  <c r="Z1182" i="1"/>
  <c r="AA1182" i="1" s="1"/>
  <c r="Z1181" i="1"/>
  <c r="AA1181" i="1" s="1"/>
  <c r="Z1180" i="1"/>
  <c r="AA1180" i="1" s="1"/>
  <c r="Z1179" i="1"/>
  <c r="AA1179" i="1" s="1"/>
  <c r="Z1178" i="1"/>
  <c r="AA1178" i="1" s="1"/>
  <c r="Z1177" i="1"/>
  <c r="AA1177" i="1" s="1"/>
  <c r="Z1176" i="1"/>
  <c r="AA1176" i="1" s="1"/>
  <c r="Z1175" i="1"/>
  <c r="AA1175" i="1" s="1"/>
  <c r="Z1174" i="1"/>
  <c r="AA1174" i="1" s="1"/>
  <c r="Z1173" i="1"/>
  <c r="AA1173" i="1" s="1"/>
  <c r="Z1172" i="1"/>
  <c r="AA1172" i="1" s="1"/>
  <c r="Z1171" i="1"/>
  <c r="AA1171" i="1" s="1"/>
  <c r="Z1170" i="1"/>
  <c r="AA1170" i="1" s="1"/>
  <c r="Z1169" i="1"/>
  <c r="AA1169" i="1" s="1"/>
  <c r="Z1168" i="1"/>
  <c r="AA1168" i="1" s="1"/>
  <c r="Z1167" i="1"/>
  <c r="AA1167" i="1" s="1"/>
  <c r="Z1166" i="1"/>
  <c r="AA1166" i="1" s="1"/>
  <c r="Z1165" i="1"/>
  <c r="AA1165" i="1" s="1"/>
  <c r="Z1164" i="1"/>
  <c r="AA1164" i="1" s="1"/>
  <c r="Z1163" i="1"/>
  <c r="AA1163" i="1" s="1"/>
  <c r="Z1162" i="1"/>
  <c r="AA1162" i="1" s="1"/>
  <c r="Z1161" i="1"/>
  <c r="AA1161" i="1" s="1"/>
  <c r="Z1160" i="1"/>
  <c r="AA1160" i="1" s="1"/>
  <c r="Z1159" i="1"/>
  <c r="AA1159" i="1" s="1"/>
  <c r="Z1158" i="1"/>
  <c r="AA1158" i="1" s="1"/>
  <c r="Z1157" i="1"/>
  <c r="AA1157" i="1" s="1"/>
  <c r="Z1156" i="1"/>
  <c r="AA1156" i="1" s="1"/>
  <c r="Z1155" i="1"/>
  <c r="AA1155" i="1" s="1"/>
  <c r="Z1154" i="1"/>
  <c r="AA1154" i="1" s="1"/>
  <c r="Z1153" i="1"/>
  <c r="AA1153" i="1" s="1"/>
  <c r="Z1152" i="1"/>
  <c r="AA1152" i="1" s="1"/>
  <c r="Z1151" i="1"/>
  <c r="AA1151" i="1" s="1"/>
  <c r="Z1150" i="1"/>
  <c r="AA1150" i="1" s="1"/>
  <c r="Z1149" i="1"/>
  <c r="AA1149" i="1" s="1"/>
  <c r="Z1148" i="1"/>
  <c r="AA1148" i="1" s="1"/>
  <c r="Z1147" i="1"/>
  <c r="AA1147" i="1" s="1"/>
  <c r="Z1146" i="1"/>
  <c r="AA1146" i="1" s="1"/>
  <c r="Z1145" i="1"/>
  <c r="AA1145" i="1" s="1"/>
  <c r="Z1144" i="1"/>
  <c r="AA1144" i="1" s="1"/>
  <c r="Z1143" i="1"/>
  <c r="AA1143" i="1" s="1"/>
  <c r="Z1142" i="1"/>
  <c r="AA1142" i="1" s="1"/>
  <c r="Z1141" i="1"/>
  <c r="AA1141" i="1" s="1"/>
  <c r="Z1140" i="1"/>
  <c r="AA1140" i="1" s="1"/>
  <c r="Z1139" i="1"/>
  <c r="AA1139" i="1" s="1"/>
  <c r="Z1138" i="1"/>
  <c r="AA1138" i="1" s="1"/>
  <c r="Z1137" i="1"/>
  <c r="AA1137" i="1" s="1"/>
  <c r="Z1136" i="1"/>
  <c r="AA1136" i="1" s="1"/>
  <c r="Z1135" i="1"/>
  <c r="AA1135" i="1" s="1"/>
  <c r="Z1134" i="1"/>
  <c r="AA1134" i="1" s="1"/>
  <c r="Z1133" i="1"/>
  <c r="AA1133" i="1" s="1"/>
  <c r="Z1132" i="1"/>
  <c r="AA1132" i="1" s="1"/>
  <c r="Z1131" i="1"/>
  <c r="AA1131" i="1" s="1"/>
  <c r="Z1130" i="1"/>
  <c r="AA1130" i="1" s="1"/>
  <c r="Z1129" i="1"/>
  <c r="AA1129" i="1" s="1"/>
  <c r="Z1128" i="1"/>
  <c r="AA1128" i="1" s="1"/>
  <c r="Z1127" i="1"/>
  <c r="AA1127" i="1" s="1"/>
  <c r="Z1126" i="1"/>
  <c r="AA1126" i="1" s="1"/>
  <c r="Z1125" i="1"/>
  <c r="AA1125" i="1" s="1"/>
  <c r="Z1124" i="1"/>
  <c r="AA1124" i="1" s="1"/>
  <c r="Z1123" i="1"/>
  <c r="AA1123" i="1" s="1"/>
  <c r="Z1122" i="1"/>
  <c r="AA1122" i="1" s="1"/>
  <c r="Z1121" i="1"/>
  <c r="AA1121" i="1" s="1"/>
  <c r="Z1120" i="1"/>
  <c r="AA1120" i="1" s="1"/>
  <c r="Z1119" i="1"/>
  <c r="AA1119" i="1" s="1"/>
  <c r="Z1118" i="1"/>
  <c r="AA1118" i="1" s="1"/>
  <c r="Z1117" i="1"/>
  <c r="AA1117" i="1" s="1"/>
  <c r="Z1116" i="1"/>
  <c r="AA1116" i="1" s="1"/>
  <c r="Z1115" i="1"/>
  <c r="AA1115" i="1" s="1"/>
  <c r="Z1114" i="1"/>
  <c r="AA1114" i="1" s="1"/>
  <c r="Z1113" i="1"/>
  <c r="AA1113" i="1" s="1"/>
  <c r="Z1112" i="1"/>
  <c r="AA1112" i="1" s="1"/>
  <c r="Z1111" i="1"/>
  <c r="AA1111" i="1" s="1"/>
  <c r="Z1110" i="1"/>
  <c r="AA1110" i="1" s="1"/>
  <c r="Z1109" i="1"/>
  <c r="AA1109" i="1" s="1"/>
  <c r="Z1108" i="1"/>
  <c r="AA1108" i="1" s="1"/>
  <c r="Z1107" i="1"/>
  <c r="AA1107" i="1" s="1"/>
  <c r="Z1106" i="1"/>
  <c r="AA1106" i="1" s="1"/>
  <c r="Z1105" i="1"/>
  <c r="AA1105" i="1" s="1"/>
  <c r="Z1104" i="1"/>
  <c r="AA1104" i="1" s="1"/>
  <c r="Z1103" i="1"/>
  <c r="AA1103" i="1" s="1"/>
  <c r="Z1102" i="1"/>
  <c r="AA1102" i="1" s="1"/>
  <c r="Z1101" i="1"/>
  <c r="AA1101" i="1" s="1"/>
  <c r="Z1100" i="1"/>
  <c r="AA1100" i="1" s="1"/>
  <c r="Z1099" i="1"/>
  <c r="AA1099" i="1" s="1"/>
  <c r="Z1098" i="1"/>
  <c r="AA1098" i="1" s="1"/>
  <c r="Z1097" i="1"/>
  <c r="AA1097" i="1" s="1"/>
  <c r="Z1096" i="1"/>
  <c r="AA1096" i="1" s="1"/>
  <c r="Z1095" i="1"/>
  <c r="AA1095" i="1" s="1"/>
  <c r="Z1094" i="1"/>
  <c r="AA1094" i="1" s="1"/>
  <c r="Z1093" i="1"/>
  <c r="AA1093" i="1" s="1"/>
  <c r="Z1092" i="1"/>
  <c r="AA1092" i="1" s="1"/>
  <c r="Z1091" i="1"/>
  <c r="AA1091" i="1" s="1"/>
  <c r="Z1090" i="1"/>
  <c r="AA1090" i="1" s="1"/>
  <c r="Z1089" i="1"/>
  <c r="AA1089" i="1" s="1"/>
  <c r="Z1088" i="1"/>
  <c r="AA1088" i="1" s="1"/>
  <c r="Z1087" i="1"/>
  <c r="AA1087" i="1" s="1"/>
  <c r="Z1086" i="1"/>
  <c r="AA1086" i="1" s="1"/>
  <c r="Z1085" i="1"/>
  <c r="AA1085" i="1" s="1"/>
  <c r="Z1084" i="1"/>
  <c r="AA1084" i="1" s="1"/>
  <c r="Z1083" i="1"/>
  <c r="AA1083" i="1" s="1"/>
  <c r="Z1082" i="1"/>
  <c r="AA1082" i="1" s="1"/>
  <c r="Z1081" i="1"/>
  <c r="AA1081" i="1" s="1"/>
  <c r="Z1080" i="1"/>
  <c r="AA1080" i="1" s="1"/>
  <c r="Z1079" i="1"/>
  <c r="AA1079" i="1" s="1"/>
  <c r="Z1078" i="1"/>
  <c r="AA1078" i="1" s="1"/>
  <c r="Z1077" i="1"/>
  <c r="AA1077" i="1" s="1"/>
  <c r="Z1076" i="1"/>
  <c r="AA1076" i="1" s="1"/>
  <c r="Z1075" i="1"/>
  <c r="AA1075" i="1" s="1"/>
  <c r="Z1074" i="1"/>
  <c r="AA1074" i="1" s="1"/>
  <c r="Z1073" i="1"/>
  <c r="AA1073" i="1" s="1"/>
  <c r="Z1072" i="1"/>
  <c r="AA1072" i="1" s="1"/>
  <c r="Z1071" i="1"/>
  <c r="AA1071" i="1" s="1"/>
  <c r="Z1070" i="1"/>
  <c r="AA1070" i="1" s="1"/>
  <c r="Z1069" i="1"/>
  <c r="AA1069" i="1" s="1"/>
  <c r="Z1068" i="1"/>
  <c r="AA1068" i="1" s="1"/>
  <c r="Z1067" i="1"/>
  <c r="AA1067" i="1" s="1"/>
  <c r="Z1066" i="1"/>
  <c r="AA1066" i="1" s="1"/>
  <c r="Z1065" i="1"/>
  <c r="AA1065" i="1" s="1"/>
  <c r="Z1064" i="1"/>
  <c r="AA1064" i="1" s="1"/>
  <c r="Z1063" i="1"/>
  <c r="AA1063" i="1" s="1"/>
  <c r="Z1062" i="1"/>
  <c r="AA1062" i="1" s="1"/>
  <c r="Z1061" i="1"/>
  <c r="AA1061" i="1" s="1"/>
  <c r="Z1060" i="1"/>
  <c r="AA1060" i="1" s="1"/>
  <c r="Z1059" i="1"/>
  <c r="AA1059" i="1" s="1"/>
  <c r="Z1058" i="1"/>
  <c r="AA1058" i="1" s="1"/>
  <c r="Z1057" i="1"/>
  <c r="AA1057" i="1" s="1"/>
  <c r="Z1056" i="1"/>
  <c r="AA1056" i="1" s="1"/>
  <c r="Z1055" i="1"/>
  <c r="AA1055" i="1" s="1"/>
  <c r="Z1054" i="1"/>
  <c r="AA1054" i="1" s="1"/>
  <c r="Z1053" i="1"/>
  <c r="AA1053" i="1" s="1"/>
  <c r="Z1052" i="1"/>
  <c r="AA1052" i="1" s="1"/>
  <c r="Z1051" i="1"/>
  <c r="AA1051" i="1" s="1"/>
  <c r="Z1050" i="1"/>
  <c r="AA1050" i="1" s="1"/>
  <c r="Z1049" i="1"/>
  <c r="AA1049" i="1" s="1"/>
  <c r="Z1048" i="1"/>
  <c r="AA1048" i="1" s="1"/>
  <c r="Z1047" i="1"/>
  <c r="AA1047" i="1" s="1"/>
  <c r="Z1046" i="1"/>
  <c r="AA1046" i="1" s="1"/>
  <c r="Z1045" i="1"/>
  <c r="AA1045" i="1" s="1"/>
  <c r="Z1044" i="1"/>
  <c r="AA1044" i="1" s="1"/>
  <c r="Z1043" i="1"/>
  <c r="AA1043" i="1" s="1"/>
  <c r="Z1042" i="1"/>
  <c r="AA1042" i="1" s="1"/>
  <c r="Z1041" i="1"/>
  <c r="AA1041" i="1" s="1"/>
  <c r="Z1040" i="1"/>
  <c r="AA1040" i="1" s="1"/>
  <c r="Z1039" i="1"/>
  <c r="AA1039" i="1" s="1"/>
  <c r="Z1038" i="1"/>
  <c r="AA1038" i="1" s="1"/>
  <c r="Z1037" i="1"/>
  <c r="AA1037" i="1" s="1"/>
  <c r="Z1036" i="1"/>
  <c r="AA1036" i="1" s="1"/>
  <c r="Z1035" i="1"/>
  <c r="AA1035" i="1" s="1"/>
  <c r="Z1034" i="1"/>
  <c r="AA1034" i="1" s="1"/>
  <c r="Z1033" i="1"/>
  <c r="AA1033" i="1" s="1"/>
  <c r="Z1032" i="1"/>
  <c r="AA1032" i="1" s="1"/>
  <c r="Z1031" i="1"/>
  <c r="AA1031" i="1" s="1"/>
  <c r="Z1030" i="1"/>
  <c r="AA1030" i="1" s="1"/>
  <c r="Z1029" i="1"/>
  <c r="AA1029" i="1" s="1"/>
  <c r="Z1028" i="1"/>
  <c r="AA1028" i="1" s="1"/>
  <c r="Z1027" i="1"/>
  <c r="AA1027" i="1" s="1"/>
  <c r="Z1026" i="1"/>
  <c r="AA1026" i="1" s="1"/>
  <c r="Z1025" i="1"/>
  <c r="AA1025" i="1" s="1"/>
  <c r="Z1024" i="1"/>
  <c r="AA1024" i="1" s="1"/>
  <c r="Z1023" i="1"/>
  <c r="AA1023" i="1" s="1"/>
  <c r="Z1022" i="1"/>
  <c r="AA1022" i="1" s="1"/>
  <c r="Z1021" i="1"/>
  <c r="AA1021" i="1" s="1"/>
  <c r="Z1020" i="1"/>
  <c r="AA1020" i="1" s="1"/>
  <c r="Z1019" i="1"/>
  <c r="AA1019" i="1" s="1"/>
  <c r="Z1018" i="1"/>
  <c r="AA1018" i="1" s="1"/>
  <c r="Z1017" i="1"/>
  <c r="AA1017" i="1" s="1"/>
  <c r="Z1016" i="1"/>
  <c r="AA1016" i="1" s="1"/>
  <c r="Z1015" i="1"/>
  <c r="AA1015" i="1" s="1"/>
  <c r="Z1014" i="1"/>
  <c r="AA1014" i="1" s="1"/>
  <c r="Z1013" i="1"/>
  <c r="AA1013" i="1" s="1"/>
  <c r="Z1012" i="1"/>
  <c r="AA1012" i="1" s="1"/>
  <c r="Z1011" i="1"/>
  <c r="AA1011" i="1" s="1"/>
  <c r="Z1010" i="1"/>
  <c r="AA1010" i="1" s="1"/>
  <c r="Z1009" i="1"/>
  <c r="AA1009" i="1" s="1"/>
  <c r="Z1008" i="1"/>
  <c r="AA1008" i="1" s="1"/>
  <c r="Z1007" i="1"/>
  <c r="AA1007" i="1" s="1"/>
  <c r="Z1006" i="1"/>
  <c r="AA1006" i="1" s="1"/>
  <c r="Z1005" i="1"/>
  <c r="AA1005" i="1" s="1"/>
  <c r="Z1004" i="1"/>
  <c r="AA1004" i="1" s="1"/>
  <c r="Z1003" i="1"/>
  <c r="AA1003" i="1" s="1"/>
  <c r="Z1002" i="1"/>
  <c r="AA1002" i="1" s="1"/>
  <c r="Z1001" i="1"/>
  <c r="AA1001" i="1" s="1"/>
  <c r="Z1000" i="1"/>
  <c r="AA1000" i="1" s="1"/>
  <c r="Z999" i="1"/>
  <c r="AA999" i="1" s="1"/>
  <c r="Z998" i="1"/>
  <c r="AA998" i="1" s="1"/>
  <c r="Z997" i="1"/>
  <c r="AA997" i="1" s="1"/>
  <c r="Z996" i="1"/>
  <c r="AA996" i="1" s="1"/>
  <c r="Z995" i="1"/>
  <c r="AA995" i="1" s="1"/>
  <c r="Z994" i="1"/>
  <c r="AA994" i="1" s="1"/>
  <c r="Z993" i="1"/>
  <c r="AA993" i="1" s="1"/>
  <c r="Z992" i="1"/>
  <c r="AA992" i="1" s="1"/>
  <c r="Z991" i="1"/>
  <c r="AA991" i="1" s="1"/>
  <c r="Z990" i="1"/>
  <c r="AA990" i="1" s="1"/>
  <c r="Z989" i="1"/>
  <c r="AA989" i="1" s="1"/>
  <c r="Z988" i="1"/>
  <c r="AA988" i="1" s="1"/>
  <c r="Z987" i="1"/>
  <c r="AA987" i="1" s="1"/>
  <c r="Z986" i="1"/>
  <c r="AA986" i="1" s="1"/>
  <c r="Z985" i="1"/>
  <c r="AA985" i="1" s="1"/>
  <c r="Z984" i="1"/>
  <c r="AA984" i="1" s="1"/>
  <c r="Z983" i="1"/>
  <c r="AA983" i="1" s="1"/>
  <c r="Z982" i="1"/>
  <c r="AA982" i="1" s="1"/>
  <c r="Z981" i="1"/>
  <c r="AA981" i="1" s="1"/>
  <c r="Z980" i="1"/>
  <c r="AA980" i="1" s="1"/>
  <c r="Z979" i="1"/>
  <c r="AA979" i="1" s="1"/>
  <c r="Z978" i="1"/>
  <c r="AA978" i="1" s="1"/>
  <c r="Z977" i="1"/>
  <c r="AA977" i="1" s="1"/>
  <c r="Z976" i="1"/>
  <c r="AA976" i="1" s="1"/>
  <c r="Z975" i="1"/>
  <c r="AA975" i="1" s="1"/>
  <c r="Z974" i="1"/>
  <c r="AA974" i="1" s="1"/>
  <c r="Z973" i="1"/>
  <c r="AA973" i="1" s="1"/>
  <c r="Z972" i="1"/>
  <c r="AA972" i="1" s="1"/>
  <c r="Z971" i="1"/>
  <c r="AA971" i="1" s="1"/>
  <c r="Z970" i="1"/>
  <c r="AA970" i="1" s="1"/>
  <c r="Z969" i="1"/>
  <c r="AA969" i="1" s="1"/>
  <c r="Z968" i="1"/>
  <c r="AA968" i="1" s="1"/>
  <c r="Z967" i="1"/>
  <c r="AA967" i="1" s="1"/>
  <c r="Z966" i="1"/>
  <c r="AA966" i="1" s="1"/>
  <c r="Z965" i="1"/>
  <c r="AA965" i="1" s="1"/>
  <c r="Z964" i="1"/>
  <c r="AA964" i="1" s="1"/>
  <c r="Z963" i="1"/>
  <c r="AA963" i="1" s="1"/>
  <c r="Z962" i="1"/>
  <c r="AA962" i="1" s="1"/>
  <c r="Z961" i="1"/>
  <c r="AA961" i="1" s="1"/>
  <c r="Z960" i="1"/>
  <c r="AA960" i="1" s="1"/>
  <c r="Z959" i="1"/>
  <c r="AA959" i="1" s="1"/>
  <c r="Z958" i="1"/>
  <c r="AA958" i="1" s="1"/>
  <c r="Z957" i="1"/>
  <c r="AA957" i="1" s="1"/>
  <c r="Z956" i="1"/>
  <c r="AA956" i="1" s="1"/>
  <c r="Z955" i="1"/>
  <c r="AA955" i="1" s="1"/>
  <c r="Z954" i="1"/>
  <c r="AA954" i="1" s="1"/>
  <c r="Z953" i="1"/>
  <c r="AA953" i="1" s="1"/>
  <c r="Z952" i="1"/>
  <c r="AA952" i="1" s="1"/>
  <c r="Z951" i="1"/>
  <c r="AA951" i="1" s="1"/>
  <c r="Z950" i="1"/>
  <c r="AA950" i="1" s="1"/>
  <c r="Z949" i="1"/>
  <c r="AA949" i="1" s="1"/>
  <c r="Z948" i="1"/>
  <c r="AA948" i="1" s="1"/>
  <c r="Z947" i="1"/>
  <c r="AA947" i="1" s="1"/>
  <c r="Z946" i="1"/>
  <c r="AA946" i="1" s="1"/>
  <c r="Z945" i="1"/>
  <c r="AA945" i="1" s="1"/>
  <c r="Z944" i="1"/>
  <c r="AA944" i="1" s="1"/>
  <c r="Z943" i="1"/>
  <c r="AA943" i="1" s="1"/>
  <c r="Z942" i="1"/>
  <c r="AA942" i="1" s="1"/>
  <c r="Z941" i="1"/>
  <c r="AA941" i="1" s="1"/>
  <c r="Z940" i="1"/>
  <c r="AA940" i="1" s="1"/>
  <c r="Z939" i="1"/>
  <c r="AA939" i="1" s="1"/>
  <c r="Z938" i="1"/>
  <c r="AA938" i="1" s="1"/>
  <c r="Z937" i="1"/>
  <c r="AA937" i="1" s="1"/>
  <c r="Z936" i="1"/>
  <c r="AA936" i="1" s="1"/>
  <c r="Z935" i="1"/>
  <c r="AA935" i="1" s="1"/>
  <c r="Z934" i="1"/>
  <c r="AA934" i="1" s="1"/>
  <c r="Z933" i="1"/>
  <c r="AA933" i="1" s="1"/>
  <c r="Z932" i="1"/>
  <c r="AA932" i="1" s="1"/>
  <c r="Z931" i="1"/>
  <c r="AA931" i="1" s="1"/>
  <c r="Z930" i="1"/>
  <c r="AA930" i="1" s="1"/>
  <c r="Z929" i="1"/>
  <c r="AA929" i="1" s="1"/>
  <c r="Z928" i="1"/>
  <c r="AA928" i="1" s="1"/>
  <c r="Z927" i="1"/>
  <c r="AA927" i="1" s="1"/>
  <c r="Z926" i="1"/>
  <c r="AA926" i="1" s="1"/>
  <c r="Z925" i="1"/>
  <c r="AA925" i="1" s="1"/>
  <c r="Z924" i="1"/>
  <c r="AA924" i="1" s="1"/>
  <c r="Z923" i="1"/>
  <c r="AA923" i="1" s="1"/>
  <c r="Z922" i="1"/>
  <c r="AA922" i="1" s="1"/>
  <c r="Z921" i="1"/>
  <c r="AA921" i="1" s="1"/>
  <c r="Z920" i="1"/>
  <c r="AA920" i="1" s="1"/>
  <c r="Z919" i="1"/>
  <c r="AA919" i="1" s="1"/>
  <c r="Z918" i="1"/>
  <c r="AA918" i="1" s="1"/>
  <c r="Z917" i="1"/>
  <c r="AA917" i="1" s="1"/>
  <c r="Z916" i="1"/>
  <c r="AA916" i="1" s="1"/>
  <c r="Z915" i="1"/>
  <c r="AA915" i="1" s="1"/>
  <c r="Z914" i="1"/>
  <c r="AA914" i="1" s="1"/>
  <c r="Z913" i="1"/>
  <c r="AA913" i="1" s="1"/>
  <c r="Z912" i="1"/>
  <c r="AA912" i="1" s="1"/>
  <c r="Z911" i="1"/>
  <c r="AA911" i="1" s="1"/>
  <c r="Z910" i="1"/>
  <c r="AA910" i="1" s="1"/>
  <c r="Z909" i="1"/>
  <c r="AA909" i="1" s="1"/>
  <c r="Z908" i="1"/>
  <c r="AA908" i="1" s="1"/>
  <c r="Z907" i="1"/>
  <c r="AA907" i="1" s="1"/>
  <c r="Z906" i="1"/>
  <c r="AA906" i="1" s="1"/>
  <c r="Z905" i="1"/>
  <c r="AA905" i="1" s="1"/>
  <c r="Z904" i="1"/>
  <c r="AA904" i="1" s="1"/>
  <c r="Z903" i="1"/>
  <c r="AA903" i="1" s="1"/>
  <c r="Z902" i="1"/>
  <c r="AA902" i="1" s="1"/>
  <c r="Z901" i="1"/>
  <c r="AA901" i="1" s="1"/>
  <c r="Z900" i="1"/>
  <c r="AA900" i="1" s="1"/>
  <c r="Z899" i="1"/>
  <c r="AA899" i="1" s="1"/>
  <c r="Z898" i="1"/>
  <c r="AA898" i="1" s="1"/>
  <c r="Z897" i="1"/>
  <c r="AA897" i="1" s="1"/>
  <c r="Z896" i="1"/>
  <c r="AA896" i="1" s="1"/>
  <c r="Z895" i="1"/>
  <c r="AA895" i="1" s="1"/>
  <c r="Z894" i="1"/>
  <c r="AA894" i="1" s="1"/>
  <c r="Z893" i="1"/>
  <c r="AA893" i="1" s="1"/>
  <c r="Z892" i="1"/>
  <c r="AA892" i="1" s="1"/>
  <c r="Z891" i="1"/>
  <c r="AA891" i="1" s="1"/>
  <c r="Z890" i="1"/>
  <c r="AA890" i="1" s="1"/>
  <c r="Z889" i="1"/>
  <c r="AA889" i="1" s="1"/>
  <c r="Z888" i="1"/>
  <c r="AA888" i="1" s="1"/>
  <c r="Z887" i="1"/>
  <c r="AA887" i="1" s="1"/>
  <c r="Z886" i="1"/>
  <c r="AA886" i="1" s="1"/>
  <c r="Z885" i="1"/>
  <c r="AA885" i="1" s="1"/>
  <c r="Z884" i="1"/>
  <c r="AA884" i="1" s="1"/>
  <c r="Z883" i="1"/>
  <c r="AA883" i="1" s="1"/>
  <c r="Z882" i="1"/>
  <c r="AA882" i="1" s="1"/>
  <c r="Z881" i="1"/>
  <c r="AA881" i="1" s="1"/>
  <c r="Z880" i="1"/>
  <c r="AA880" i="1" s="1"/>
  <c r="Z879" i="1"/>
  <c r="AA879" i="1" s="1"/>
  <c r="Z878" i="1"/>
  <c r="AA878" i="1" s="1"/>
  <c r="Z877" i="1"/>
  <c r="AA877" i="1" s="1"/>
  <c r="Z876" i="1"/>
  <c r="AA876" i="1" s="1"/>
  <c r="Z875" i="1"/>
  <c r="AA875" i="1" s="1"/>
  <c r="Z874" i="1"/>
  <c r="AA874" i="1" s="1"/>
  <c r="Z873" i="1"/>
  <c r="AA873" i="1" s="1"/>
  <c r="Z872" i="1"/>
  <c r="AA872" i="1" s="1"/>
  <c r="Z871" i="1"/>
  <c r="AA871" i="1" s="1"/>
  <c r="Z870" i="1"/>
  <c r="AA870" i="1" s="1"/>
  <c r="Z869" i="1"/>
  <c r="AA869" i="1" s="1"/>
  <c r="Z868" i="1"/>
  <c r="AA868" i="1" s="1"/>
  <c r="Z867" i="1"/>
  <c r="AA867" i="1" s="1"/>
  <c r="Z866" i="1"/>
  <c r="AA866" i="1" s="1"/>
  <c r="Z865" i="1"/>
  <c r="AA865" i="1" s="1"/>
  <c r="Z864" i="1"/>
  <c r="AA864" i="1" s="1"/>
  <c r="Z863" i="1"/>
  <c r="AA863" i="1" s="1"/>
  <c r="Z862" i="1"/>
  <c r="AA862" i="1" s="1"/>
  <c r="Z861" i="1"/>
  <c r="AA861" i="1" s="1"/>
  <c r="Z860" i="1"/>
  <c r="AA860" i="1" s="1"/>
  <c r="Z859" i="1"/>
  <c r="AA859" i="1" s="1"/>
  <c r="Z858" i="1"/>
  <c r="AA858" i="1" s="1"/>
  <c r="Z857" i="1"/>
  <c r="AA857" i="1" s="1"/>
  <c r="Z856" i="1"/>
  <c r="AA856" i="1" s="1"/>
  <c r="Z855" i="1"/>
  <c r="AA855" i="1" s="1"/>
  <c r="Z854" i="1"/>
  <c r="AA854" i="1" s="1"/>
  <c r="Z853" i="1"/>
  <c r="AA853" i="1" s="1"/>
  <c r="Z852" i="1"/>
  <c r="AA852" i="1" s="1"/>
  <c r="Z851" i="1"/>
  <c r="AA851" i="1" s="1"/>
  <c r="Z850" i="1"/>
  <c r="AA850" i="1" s="1"/>
  <c r="Z849" i="1"/>
  <c r="AA849" i="1" s="1"/>
  <c r="Z848" i="1"/>
  <c r="AA848" i="1" s="1"/>
  <c r="Z847" i="1"/>
  <c r="AA847" i="1" s="1"/>
  <c r="Z846" i="1"/>
  <c r="AA846" i="1" s="1"/>
  <c r="Z845" i="1"/>
  <c r="AA845" i="1" s="1"/>
  <c r="Z844" i="1"/>
  <c r="AA844" i="1" s="1"/>
  <c r="Z843" i="1"/>
  <c r="AA843" i="1" s="1"/>
  <c r="Z842" i="1"/>
  <c r="AA842" i="1" s="1"/>
  <c r="Z841" i="1"/>
  <c r="AA841" i="1" s="1"/>
  <c r="Z840" i="1"/>
  <c r="AA840" i="1" s="1"/>
  <c r="Z839" i="1"/>
  <c r="AA839" i="1" s="1"/>
  <c r="Z838" i="1"/>
  <c r="AA838" i="1" s="1"/>
  <c r="Z837" i="1"/>
  <c r="AA837" i="1" s="1"/>
  <c r="Z836" i="1"/>
  <c r="AA836" i="1" s="1"/>
  <c r="Z835" i="1"/>
  <c r="AA835" i="1" s="1"/>
  <c r="Z834" i="1"/>
  <c r="AA834" i="1" s="1"/>
  <c r="Z833" i="1"/>
  <c r="AA833" i="1" s="1"/>
  <c r="Z832" i="1"/>
  <c r="AA832" i="1" s="1"/>
  <c r="Z831" i="1"/>
  <c r="AA831" i="1" s="1"/>
  <c r="Z830" i="1"/>
  <c r="AA830" i="1" s="1"/>
  <c r="Z829" i="1"/>
  <c r="AA829" i="1" s="1"/>
  <c r="Z828" i="1"/>
  <c r="AA828" i="1" s="1"/>
  <c r="Z827" i="1"/>
  <c r="AA827" i="1" s="1"/>
  <c r="Z826" i="1"/>
  <c r="AA826" i="1" s="1"/>
  <c r="Z825" i="1"/>
  <c r="AA825" i="1" s="1"/>
  <c r="Z824" i="1"/>
  <c r="AA824" i="1" s="1"/>
  <c r="Z823" i="1"/>
  <c r="AA823" i="1" s="1"/>
  <c r="Z822" i="1"/>
  <c r="AA822" i="1" s="1"/>
  <c r="Z821" i="1"/>
  <c r="AA821" i="1" s="1"/>
  <c r="Z820" i="1"/>
  <c r="AA820" i="1" s="1"/>
  <c r="Z819" i="1"/>
  <c r="AA819" i="1" s="1"/>
  <c r="Z818" i="1"/>
  <c r="AA818" i="1" s="1"/>
  <c r="Z817" i="1"/>
  <c r="AA817" i="1" s="1"/>
  <c r="Z816" i="1"/>
  <c r="AA816" i="1" s="1"/>
  <c r="Z815" i="1"/>
  <c r="AA815" i="1" s="1"/>
  <c r="Z814" i="1"/>
  <c r="AA814" i="1" s="1"/>
  <c r="Z813" i="1"/>
  <c r="AA813" i="1" s="1"/>
  <c r="Z812" i="1"/>
  <c r="AA812" i="1" s="1"/>
  <c r="Z811" i="1"/>
  <c r="AA811" i="1" s="1"/>
  <c r="Z810" i="1"/>
  <c r="AA810" i="1" s="1"/>
  <c r="Z809" i="1"/>
  <c r="AA809" i="1" s="1"/>
  <c r="Z808" i="1"/>
  <c r="AA808" i="1" s="1"/>
  <c r="Z807" i="1"/>
  <c r="AA807" i="1" s="1"/>
  <c r="Z806" i="1"/>
  <c r="AA806" i="1" s="1"/>
  <c r="Z805" i="1"/>
  <c r="AA805" i="1" s="1"/>
  <c r="Z804" i="1"/>
  <c r="AA804" i="1" s="1"/>
  <c r="Z803" i="1"/>
  <c r="AA803" i="1" s="1"/>
  <c r="Z802" i="1"/>
  <c r="AA802" i="1" s="1"/>
  <c r="Z801" i="1"/>
  <c r="AA801" i="1" s="1"/>
  <c r="Z800" i="1"/>
  <c r="AA800" i="1" s="1"/>
  <c r="Z799" i="1"/>
  <c r="AA799" i="1" s="1"/>
  <c r="Z798" i="1"/>
  <c r="AA798" i="1" s="1"/>
  <c r="Z797" i="1"/>
  <c r="AA797" i="1" s="1"/>
  <c r="Z796" i="1"/>
  <c r="AA796" i="1" s="1"/>
  <c r="Z795" i="1"/>
  <c r="AA795" i="1" s="1"/>
  <c r="Z794" i="1"/>
  <c r="AA794" i="1" s="1"/>
  <c r="Z793" i="1"/>
  <c r="AA793" i="1" s="1"/>
  <c r="Z792" i="1"/>
  <c r="AA792" i="1" s="1"/>
  <c r="Z791" i="1"/>
  <c r="AA791" i="1" s="1"/>
  <c r="Z790" i="1"/>
  <c r="AA790" i="1" s="1"/>
  <c r="Z789" i="1"/>
  <c r="AA789" i="1" s="1"/>
  <c r="Z788" i="1"/>
  <c r="AA788" i="1" s="1"/>
  <c r="Z787" i="1"/>
  <c r="AA787" i="1" s="1"/>
  <c r="Z786" i="1"/>
  <c r="AA786" i="1" s="1"/>
  <c r="Z785" i="1"/>
  <c r="AA785" i="1" s="1"/>
  <c r="Z784" i="1"/>
  <c r="AA784" i="1" s="1"/>
  <c r="Z783" i="1"/>
  <c r="AA783" i="1" s="1"/>
  <c r="Z782" i="1"/>
  <c r="AA782" i="1" s="1"/>
  <c r="Z781" i="1"/>
  <c r="AA781" i="1" s="1"/>
  <c r="Z780" i="1"/>
  <c r="AA780" i="1" s="1"/>
  <c r="Z779" i="1"/>
  <c r="AA779" i="1" s="1"/>
  <c r="Z778" i="1"/>
  <c r="AA778" i="1" s="1"/>
  <c r="Z777" i="1"/>
  <c r="AA777" i="1" s="1"/>
  <c r="Z776" i="1"/>
  <c r="AA776" i="1" s="1"/>
  <c r="Z775" i="1"/>
  <c r="AA775" i="1" s="1"/>
  <c r="Z774" i="1"/>
  <c r="AA774" i="1" s="1"/>
  <c r="Z773" i="1"/>
  <c r="AA773" i="1" s="1"/>
  <c r="Z772" i="1"/>
  <c r="AA772" i="1" s="1"/>
  <c r="Z771" i="1"/>
  <c r="AA771" i="1" s="1"/>
  <c r="Z770" i="1"/>
  <c r="AA770" i="1" s="1"/>
  <c r="Z769" i="1"/>
  <c r="AA769" i="1" s="1"/>
  <c r="Z768" i="1"/>
  <c r="AA768" i="1" s="1"/>
  <c r="Z767" i="1"/>
  <c r="AA767" i="1" s="1"/>
  <c r="Z766" i="1"/>
  <c r="AA766" i="1" s="1"/>
  <c r="Z765" i="1"/>
  <c r="AA765" i="1" s="1"/>
  <c r="Z764" i="1"/>
  <c r="AA764" i="1" s="1"/>
  <c r="Z763" i="1"/>
  <c r="AA763" i="1" s="1"/>
  <c r="Z762" i="1"/>
  <c r="AA762" i="1" s="1"/>
  <c r="Z761" i="1"/>
  <c r="AA761" i="1" s="1"/>
  <c r="Z760" i="1"/>
  <c r="AA760" i="1" s="1"/>
  <c r="Z759" i="1"/>
  <c r="AA759" i="1" s="1"/>
  <c r="Z758" i="1"/>
  <c r="AA758" i="1" s="1"/>
  <c r="Z757" i="1"/>
  <c r="AA757" i="1" s="1"/>
  <c r="Z756" i="1"/>
  <c r="AA756" i="1" s="1"/>
  <c r="Z755" i="1"/>
  <c r="AA755" i="1" s="1"/>
  <c r="Z754" i="1"/>
  <c r="AA754" i="1" s="1"/>
  <c r="Z753" i="1"/>
  <c r="AA753" i="1" s="1"/>
  <c r="Z752" i="1"/>
  <c r="AA752" i="1" s="1"/>
  <c r="Z751" i="1"/>
  <c r="AA751" i="1" s="1"/>
  <c r="Z750" i="1"/>
  <c r="AA750" i="1" s="1"/>
  <c r="Z749" i="1"/>
  <c r="AA749" i="1" s="1"/>
  <c r="Z748" i="1"/>
  <c r="AA748" i="1" s="1"/>
  <c r="Z747" i="1"/>
  <c r="AA747" i="1" s="1"/>
  <c r="Z746" i="1"/>
  <c r="AA746" i="1" s="1"/>
  <c r="Z745" i="1"/>
  <c r="AA745" i="1" s="1"/>
  <c r="Z744" i="1"/>
  <c r="AA744" i="1" s="1"/>
  <c r="Z743" i="1"/>
  <c r="AA743" i="1" s="1"/>
  <c r="Z742" i="1"/>
  <c r="AA742" i="1" s="1"/>
  <c r="Z741" i="1"/>
  <c r="AA741" i="1" s="1"/>
  <c r="Z740" i="1"/>
  <c r="AA740" i="1" s="1"/>
  <c r="Z739" i="1"/>
  <c r="AA739" i="1" s="1"/>
  <c r="Z738" i="1"/>
  <c r="AA738" i="1" s="1"/>
  <c r="Z737" i="1"/>
  <c r="AA737" i="1" s="1"/>
  <c r="Z736" i="1"/>
  <c r="AA736" i="1" s="1"/>
  <c r="Z735" i="1"/>
  <c r="AA735" i="1" s="1"/>
  <c r="Z734" i="1"/>
  <c r="AA734" i="1" s="1"/>
  <c r="Z733" i="1"/>
  <c r="AA733" i="1" s="1"/>
  <c r="Z732" i="1"/>
  <c r="AA732" i="1" s="1"/>
  <c r="Z731" i="1"/>
  <c r="AA731" i="1" s="1"/>
  <c r="Z730" i="1"/>
  <c r="AA730" i="1" s="1"/>
  <c r="Z729" i="1"/>
  <c r="AA729" i="1" s="1"/>
  <c r="Z728" i="1"/>
  <c r="AA728" i="1" s="1"/>
  <c r="Z727" i="1"/>
  <c r="AA727" i="1" s="1"/>
  <c r="Z726" i="1"/>
  <c r="AA726" i="1" s="1"/>
  <c r="Z725" i="1"/>
  <c r="AA725" i="1" s="1"/>
  <c r="Z724" i="1"/>
  <c r="AA724" i="1" s="1"/>
  <c r="Z723" i="1"/>
  <c r="AA723" i="1" s="1"/>
  <c r="Z722" i="1"/>
  <c r="AA722" i="1" s="1"/>
  <c r="Z721" i="1"/>
  <c r="AA721" i="1" s="1"/>
  <c r="Z720" i="1"/>
  <c r="AA720" i="1" s="1"/>
  <c r="Z719" i="1"/>
  <c r="AA719" i="1" s="1"/>
  <c r="Z718" i="1"/>
  <c r="AA718" i="1" s="1"/>
  <c r="Z717" i="1"/>
  <c r="AA717" i="1" s="1"/>
  <c r="Z716" i="1"/>
  <c r="AA716" i="1" s="1"/>
  <c r="Z715" i="1"/>
  <c r="AA715" i="1" s="1"/>
  <c r="Z714" i="1"/>
  <c r="AA714" i="1" s="1"/>
  <c r="Z713" i="1"/>
  <c r="AA713" i="1" s="1"/>
  <c r="Z712" i="1"/>
  <c r="AA712" i="1" s="1"/>
  <c r="Z711" i="1"/>
  <c r="AA711" i="1" s="1"/>
  <c r="Z710" i="1"/>
  <c r="AA710" i="1" s="1"/>
  <c r="Z709" i="1"/>
  <c r="AA709" i="1" s="1"/>
  <c r="Z708" i="1"/>
  <c r="AA708" i="1" s="1"/>
  <c r="Z707" i="1"/>
  <c r="AA707" i="1" s="1"/>
  <c r="Z706" i="1"/>
  <c r="AA706" i="1" s="1"/>
  <c r="Z705" i="1"/>
  <c r="AA705" i="1" s="1"/>
  <c r="Z704" i="1"/>
  <c r="AA704" i="1" s="1"/>
  <c r="Z703" i="1"/>
  <c r="AA703" i="1" s="1"/>
  <c r="Z702" i="1"/>
  <c r="AA702" i="1" s="1"/>
  <c r="Z701" i="1"/>
  <c r="AA701" i="1" s="1"/>
  <c r="Z700" i="1"/>
  <c r="AA700" i="1" s="1"/>
  <c r="Z699" i="1"/>
  <c r="AA699" i="1" s="1"/>
  <c r="Z698" i="1"/>
  <c r="AA698" i="1" s="1"/>
  <c r="Z697" i="1"/>
  <c r="AA697" i="1" s="1"/>
  <c r="Z696" i="1"/>
  <c r="AA696" i="1" s="1"/>
  <c r="Z695" i="1"/>
  <c r="AA695" i="1" s="1"/>
  <c r="Z694" i="1"/>
  <c r="AA694" i="1" s="1"/>
  <c r="Z693" i="1"/>
  <c r="AA693" i="1" s="1"/>
  <c r="Z692" i="1"/>
  <c r="AA692" i="1" s="1"/>
  <c r="Z691" i="1"/>
  <c r="AA691" i="1" s="1"/>
  <c r="Z690" i="1"/>
  <c r="AA690" i="1" s="1"/>
  <c r="Z689" i="1"/>
  <c r="AA689" i="1" s="1"/>
  <c r="Z688" i="1"/>
  <c r="AA688" i="1" s="1"/>
  <c r="Z687" i="1"/>
  <c r="AA687" i="1" s="1"/>
  <c r="Z686" i="1"/>
  <c r="AA686" i="1" s="1"/>
  <c r="Z685" i="1"/>
  <c r="AA685" i="1" s="1"/>
  <c r="Z684" i="1"/>
  <c r="AA684" i="1" s="1"/>
  <c r="Z683" i="1"/>
  <c r="AA683" i="1" s="1"/>
  <c r="Z682" i="1"/>
  <c r="AA682" i="1" s="1"/>
  <c r="Z681" i="1"/>
  <c r="AA681" i="1" s="1"/>
  <c r="Z680" i="1"/>
  <c r="AA680" i="1" s="1"/>
  <c r="Z679" i="1"/>
  <c r="AA679" i="1" s="1"/>
  <c r="Z678" i="1"/>
  <c r="AA678" i="1" s="1"/>
  <c r="Z677" i="1"/>
  <c r="AA677" i="1" s="1"/>
  <c r="Z676" i="1"/>
  <c r="AA676" i="1" s="1"/>
  <c r="Z675" i="1"/>
  <c r="AA675" i="1" s="1"/>
  <c r="Z674" i="1"/>
  <c r="AA674" i="1" s="1"/>
  <c r="Z673" i="1"/>
  <c r="AA673" i="1" s="1"/>
  <c r="Z672" i="1"/>
  <c r="AA672" i="1" s="1"/>
  <c r="Z671" i="1"/>
  <c r="AA671" i="1" s="1"/>
  <c r="Z670" i="1"/>
  <c r="AA670" i="1" s="1"/>
  <c r="Z669" i="1"/>
  <c r="AA669" i="1" s="1"/>
  <c r="Z668" i="1"/>
  <c r="AA668" i="1" s="1"/>
  <c r="Z667" i="1"/>
  <c r="AA667" i="1" s="1"/>
  <c r="Z666" i="1"/>
  <c r="AA666" i="1" s="1"/>
  <c r="Z665" i="1"/>
  <c r="AA665" i="1" s="1"/>
  <c r="Z664" i="1"/>
  <c r="AA664" i="1" s="1"/>
  <c r="Z663" i="1"/>
  <c r="AA663" i="1" s="1"/>
  <c r="Z662" i="1"/>
  <c r="AA662" i="1" s="1"/>
  <c r="Z661" i="1"/>
  <c r="AA661" i="1" s="1"/>
  <c r="Z660" i="1"/>
  <c r="AA660" i="1" s="1"/>
  <c r="Z659" i="1"/>
  <c r="AA659" i="1" s="1"/>
  <c r="Z658" i="1"/>
  <c r="AA658" i="1" s="1"/>
  <c r="Z657" i="1"/>
  <c r="AA657" i="1" s="1"/>
  <c r="Z656" i="1"/>
  <c r="AA656" i="1" s="1"/>
  <c r="Z655" i="1"/>
  <c r="AA655" i="1" s="1"/>
  <c r="Z654" i="1"/>
  <c r="AA654" i="1" s="1"/>
  <c r="Z653" i="1"/>
  <c r="AA653" i="1" s="1"/>
  <c r="Z652" i="1"/>
  <c r="AA652" i="1" s="1"/>
  <c r="Z651" i="1"/>
  <c r="AA651" i="1" s="1"/>
  <c r="Z650" i="1"/>
  <c r="AA650" i="1" s="1"/>
  <c r="Z649" i="1"/>
  <c r="AA649" i="1" s="1"/>
  <c r="Z648" i="1"/>
  <c r="AA648" i="1" s="1"/>
  <c r="Z647" i="1"/>
  <c r="AA647" i="1" s="1"/>
  <c r="Z646" i="1"/>
  <c r="AA646" i="1" s="1"/>
  <c r="Z645" i="1"/>
  <c r="AA645" i="1" s="1"/>
  <c r="Z644" i="1"/>
  <c r="AA644" i="1" s="1"/>
  <c r="Z643" i="1"/>
  <c r="AA643" i="1" s="1"/>
  <c r="Z642" i="1"/>
  <c r="AA642" i="1" s="1"/>
  <c r="Z641" i="1"/>
  <c r="AA641" i="1" s="1"/>
  <c r="Z640" i="1"/>
  <c r="AA640" i="1" s="1"/>
  <c r="Z639" i="1"/>
  <c r="AA639" i="1" s="1"/>
  <c r="Z638" i="1"/>
  <c r="AA638" i="1" s="1"/>
  <c r="Z637" i="1"/>
  <c r="AA637" i="1" s="1"/>
  <c r="Z636" i="1"/>
  <c r="AA636" i="1" s="1"/>
  <c r="Z635" i="1"/>
  <c r="AA635" i="1" s="1"/>
  <c r="Z634" i="1"/>
  <c r="AA634" i="1" s="1"/>
  <c r="Z633" i="1"/>
  <c r="AA633" i="1" s="1"/>
  <c r="Z632" i="1"/>
  <c r="AA632" i="1" s="1"/>
  <c r="Z631" i="1"/>
  <c r="AA631" i="1" s="1"/>
  <c r="Z630" i="1"/>
  <c r="AA630" i="1" s="1"/>
  <c r="Z629" i="1"/>
  <c r="AA629" i="1" s="1"/>
  <c r="Z628" i="1"/>
  <c r="AA628" i="1" s="1"/>
  <c r="Z627" i="1"/>
  <c r="AA627" i="1" s="1"/>
  <c r="Z626" i="1"/>
  <c r="AA626" i="1" s="1"/>
  <c r="Z625" i="1"/>
  <c r="AA625" i="1" s="1"/>
  <c r="Z624" i="1"/>
  <c r="AA624" i="1" s="1"/>
  <c r="Z623" i="1"/>
  <c r="AA623" i="1" s="1"/>
  <c r="Z622" i="1"/>
  <c r="AA622" i="1" s="1"/>
  <c r="Z621" i="1"/>
  <c r="AA621" i="1" s="1"/>
  <c r="Z620" i="1"/>
  <c r="AA620" i="1" s="1"/>
  <c r="Z619" i="1"/>
  <c r="AA619" i="1" s="1"/>
  <c r="Z618" i="1"/>
  <c r="AA618" i="1" s="1"/>
  <c r="Z617" i="1"/>
  <c r="AA617" i="1" s="1"/>
  <c r="Z616" i="1"/>
  <c r="AA616" i="1" s="1"/>
  <c r="Z615" i="1"/>
  <c r="AA615" i="1" s="1"/>
  <c r="Z614" i="1"/>
  <c r="AA614" i="1" s="1"/>
  <c r="Z613" i="1"/>
  <c r="AA613" i="1" s="1"/>
  <c r="Z612" i="1"/>
  <c r="AA612" i="1" s="1"/>
  <c r="Z611" i="1"/>
  <c r="AA611" i="1" s="1"/>
  <c r="Z610" i="1"/>
  <c r="AA610" i="1" s="1"/>
  <c r="Z609" i="1"/>
  <c r="AA609" i="1" s="1"/>
  <c r="Z608" i="1"/>
  <c r="AA608" i="1" s="1"/>
  <c r="Z607" i="1"/>
  <c r="AA607" i="1" s="1"/>
  <c r="Z606" i="1"/>
  <c r="AA606" i="1" s="1"/>
  <c r="Z605" i="1"/>
  <c r="AA605" i="1" s="1"/>
  <c r="Z604" i="1"/>
  <c r="AA604" i="1" s="1"/>
  <c r="Z603" i="1"/>
  <c r="AA603" i="1" s="1"/>
  <c r="Z602" i="1"/>
  <c r="AA602" i="1" s="1"/>
  <c r="Z601" i="1"/>
  <c r="AA601" i="1" s="1"/>
  <c r="Z600" i="1"/>
  <c r="AA600" i="1" s="1"/>
  <c r="Z599" i="1"/>
  <c r="AA599" i="1" s="1"/>
  <c r="Z598" i="1"/>
  <c r="AA598" i="1" s="1"/>
  <c r="Z597" i="1"/>
  <c r="AA597" i="1" s="1"/>
  <c r="Z596" i="1"/>
  <c r="AA596" i="1" s="1"/>
  <c r="Z595" i="1"/>
  <c r="AA595" i="1" s="1"/>
  <c r="Z594" i="1"/>
  <c r="AA594" i="1" s="1"/>
  <c r="Z593" i="1"/>
  <c r="AA593" i="1" s="1"/>
  <c r="Z592" i="1"/>
  <c r="AA592" i="1" s="1"/>
  <c r="Z591" i="1"/>
  <c r="AA591" i="1" s="1"/>
  <c r="Z590" i="1"/>
  <c r="AA590" i="1" s="1"/>
  <c r="Z589" i="1"/>
  <c r="AA589" i="1" s="1"/>
  <c r="Z588" i="1"/>
  <c r="AA588" i="1" s="1"/>
  <c r="Z587" i="1"/>
  <c r="AA587" i="1" s="1"/>
  <c r="Z586" i="1"/>
  <c r="AA586" i="1" s="1"/>
  <c r="Z585" i="1"/>
  <c r="AA585" i="1" s="1"/>
  <c r="Z584" i="1"/>
  <c r="AA584" i="1" s="1"/>
  <c r="Z583" i="1"/>
  <c r="AA583" i="1" s="1"/>
  <c r="Z582" i="1"/>
  <c r="AA582" i="1" s="1"/>
  <c r="Z581" i="1"/>
  <c r="AA581" i="1" s="1"/>
  <c r="Z580" i="1"/>
  <c r="AA580" i="1" s="1"/>
  <c r="Z579" i="1"/>
  <c r="AA579" i="1" s="1"/>
  <c r="Z578" i="1"/>
  <c r="AA578" i="1" s="1"/>
  <c r="Z577" i="1"/>
  <c r="AA577" i="1" s="1"/>
  <c r="Z576" i="1"/>
  <c r="AA576" i="1" s="1"/>
  <c r="Z575" i="1"/>
  <c r="AA575" i="1" s="1"/>
  <c r="Z574" i="1"/>
  <c r="AA574" i="1" s="1"/>
  <c r="Z573" i="1"/>
  <c r="AA573" i="1" s="1"/>
  <c r="Z572" i="1"/>
  <c r="AA572" i="1" s="1"/>
  <c r="Z571" i="1"/>
  <c r="AA571" i="1" s="1"/>
  <c r="Z570" i="1"/>
  <c r="AA570" i="1" s="1"/>
  <c r="Z569" i="1"/>
  <c r="AA569" i="1" s="1"/>
  <c r="Z568" i="1"/>
  <c r="AA568" i="1" s="1"/>
  <c r="Z567" i="1"/>
  <c r="AA567" i="1" s="1"/>
  <c r="Z566" i="1"/>
  <c r="AA566" i="1" s="1"/>
  <c r="Z565" i="1"/>
  <c r="AA565" i="1" s="1"/>
  <c r="Z564" i="1"/>
  <c r="AA564" i="1" s="1"/>
  <c r="Z563" i="1"/>
  <c r="AA563" i="1" s="1"/>
  <c r="Z562" i="1"/>
  <c r="AA562" i="1" s="1"/>
  <c r="Z561" i="1"/>
  <c r="AA561" i="1" s="1"/>
  <c r="Z560" i="1"/>
  <c r="AA560" i="1" s="1"/>
  <c r="Z559" i="1"/>
  <c r="AA559" i="1" s="1"/>
  <c r="Z558" i="1"/>
  <c r="AA558" i="1" s="1"/>
  <c r="Z557" i="1"/>
  <c r="AA557" i="1" s="1"/>
  <c r="Z556" i="1"/>
  <c r="AA556" i="1" s="1"/>
  <c r="Z555" i="1"/>
  <c r="AA555" i="1" s="1"/>
  <c r="Z554" i="1"/>
  <c r="AA554" i="1" s="1"/>
  <c r="Z553" i="1"/>
  <c r="AA553" i="1" s="1"/>
  <c r="Z552" i="1"/>
  <c r="AA552" i="1" s="1"/>
  <c r="Z551" i="1"/>
  <c r="AA551" i="1" s="1"/>
  <c r="Z550" i="1"/>
  <c r="AA550" i="1" s="1"/>
  <c r="Z549" i="1"/>
  <c r="AA549" i="1" s="1"/>
  <c r="Z548" i="1"/>
  <c r="AA548" i="1" s="1"/>
  <c r="Z547" i="1"/>
  <c r="AA547" i="1" s="1"/>
  <c r="Z546" i="1"/>
  <c r="AA546" i="1" s="1"/>
  <c r="Z545" i="1"/>
  <c r="AA545" i="1" s="1"/>
  <c r="Z544" i="1"/>
  <c r="AA544" i="1" s="1"/>
  <c r="Z543" i="1"/>
  <c r="AA543" i="1" s="1"/>
  <c r="Z542" i="1"/>
  <c r="AA542" i="1" s="1"/>
  <c r="Z541" i="1"/>
  <c r="AA541" i="1" s="1"/>
  <c r="Z540" i="1"/>
  <c r="AA540" i="1" s="1"/>
  <c r="Z539" i="1"/>
  <c r="AA539" i="1" s="1"/>
  <c r="Z538" i="1"/>
  <c r="AA538" i="1" s="1"/>
  <c r="Z537" i="1"/>
  <c r="AA537" i="1" s="1"/>
  <c r="Z536" i="1"/>
  <c r="AA536" i="1" s="1"/>
  <c r="Z535" i="1"/>
  <c r="AA535" i="1" s="1"/>
  <c r="Z534" i="1"/>
  <c r="AA534" i="1" s="1"/>
  <c r="Z533" i="1"/>
  <c r="AA533" i="1" s="1"/>
  <c r="Z532" i="1"/>
  <c r="AA532" i="1" s="1"/>
  <c r="Z531" i="1"/>
  <c r="AA531" i="1" s="1"/>
  <c r="Z530" i="1"/>
  <c r="AA530" i="1" s="1"/>
  <c r="Z529" i="1"/>
  <c r="AA529" i="1" s="1"/>
  <c r="Z528" i="1"/>
  <c r="AA528" i="1" s="1"/>
  <c r="Z527" i="1"/>
  <c r="AA527" i="1" s="1"/>
  <c r="Z526" i="1"/>
  <c r="AA526" i="1" s="1"/>
  <c r="Z525" i="1"/>
  <c r="AA525" i="1" s="1"/>
  <c r="Z524" i="1"/>
  <c r="AA524" i="1" s="1"/>
  <c r="Z523" i="1"/>
  <c r="AA523" i="1" s="1"/>
  <c r="Z522" i="1"/>
  <c r="AA522" i="1" s="1"/>
  <c r="Z521" i="1"/>
  <c r="AA521" i="1" s="1"/>
  <c r="Z520" i="1"/>
  <c r="AA520" i="1" s="1"/>
  <c r="Z519" i="1"/>
  <c r="AA519" i="1" s="1"/>
  <c r="Z518" i="1"/>
  <c r="AA518" i="1" s="1"/>
  <c r="Z517" i="1"/>
  <c r="AA517" i="1" s="1"/>
  <c r="Z516" i="1"/>
  <c r="AA516" i="1" s="1"/>
  <c r="Z515" i="1"/>
  <c r="AA515" i="1" s="1"/>
  <c r="Z514" i="1"/>
  <c r="AA514" i="1" s="1"/>
  <c r="Z513" i="1"/>
  <c r="AA513" i="1" s="1"/>
  <c r="Z512" i="1"/>
  <c r="AA512" i="1" s="1"/>
  <c r="Z511" i="1"/>
  <c r="AA511" i="1" s="1"/>
  <c r="Z510" i="1"/>
  <c r="AA510" i="1" s="1"/>
  <c r="Z509" i="1"/>
  <c r="AA509" i="1" s="1"/>
  <c r="Z508" i="1"/>
  <c r="AA508" i="1" s="1"/>
  <c r="Z507" i="1"/>
  <c r="AA507" i="1" s="1"/>
  <c r="Z506" i="1"/>
  <c r="AA506" i="1" s="1"/>
  <c r="Z505" i="1"/>
  <c r="AA505" i="1" s="1"/>
  <c r="Z504" i="1"/>
  <c r="AA504" i="1" s="1"/>
  <c r="Z503" i="1"/>
  <c r="AA503" i="1" s="1"/>
  <c r="Z502" i="1"/>
  <c r="AA502" i="1" s="1"/>
  <c r="Z501" i="1"/>
  <c r="AA501" i="1" s="1"/>
  <c r="Z500" i="1"/>
  <c r="AA500" i="1" s="1"/>
  <c r="Z499" i="1"/>
  <c r="AA499" i="1" s="1"/>
  <c r="Z498" i="1"/>
  <c r="AA498" i="1" s="1"/>
  <c r="Z497" i="1"/>
  <c r="AA497" i="1" s="1"/>
  <c r="Z496" i="1"/>
  <c r="AA496" i="1" s="1"/>
  <c r="Z495" i="1"/>
  <c r="AA495" i="1" s="1"/>
  <c r="Z494" i="1"/>
  <c r="AA494" i="1" s="1"/>
  <c r="Z493" i="1"/>
  <c r="AA493" i="1" s="1"/>
  <c r="Z492" i="1"/>
  <c r="AA492" i="1" s="1"/>
  <c r="Z491" i="1"/>
  <c r="AA491" i="1" s="1"/>
  <c r="Z490" i="1"/>
  <c r="AA490" i="1" s="1"/>
  <c r="Z489" i="1"/>
  <c r="AA489" i="1" s="1"/>
  <c r="Z488" i="1"/>
  <c r="AA488" i="1" s="1"/>
  <c r="Z487" i="1"/>
  <c r="AA487" i="1" s="1"/>
  <c r="Z486" i="1"/>
  <c r="AA486" i="1" s="1"/>
  <c r="Z485" i="1"/>
  <c r="AA485" i="1" s="1"/>
  <c r="Z484" i="1"/>
  <c r="AA484" i="1" s="1"/>
  <c r="Z483" i="1"/>
  <c r="AA483" i="1" s="1"/>
  <c r="Z482" i="1"/>
  <c r="AA482" i="1" s="1"/>
  <c r="Z481" i="1"/>
  <c r="AA481" i="1" s="1"/>
  <c r="Z480" i="1"/>
  <c r="AA480" i="1" s="1"/>
  <c r="Z479" i="1"/>
  <c r="AA479" i="1" s="1"/>
  <c r="Z478" i="1"/>
  <c r="AA478" i="1" s="1"/>
  <c r="Z477" i="1"/>
  <c r="AA477" i="1" s="1"/>
  <c r="Z476" i="1"/>
  <c r="AA476" i="1" s="1"/>
  <c r="Z475" i="1"/>
  <c r="AA475" i="1" s="1"/>
  <c r="Z474" i="1"/>
  <c r="AA474" i="1" s="1"/>
  <c r="Z473" i="1"/>
  <c r="AA473" i="1" s="1"/>
  <c r="Z472" i="1"/>
  <c r="AA472" i="1" s="1"/>
  <c r="Z471" i="1"/>
  <c r="AA471" i="1" s="1"/>
  <c r="Z470" i="1"/>
  <c r="AA470" i="1" s="1"/>
  <c r="Z469" i="1"/>
  <c r="AA469" i="1" s="1"/>
  <c r="Z468" i="1"/>
  <c r="AA468" i="1" s="1"/>
  <c r="Z467" i="1"/>
  <c r="AA467" i="1" s="1"/>
  <c r="Z466" i="1"/>
  <c r="AA466" i="1" s="1"/>
  <c r="Z465" i="1"/>
  <c r="AA465" i="1" s="1"/>
  <c r="Z464" i="1"/>
  <c r="AA464" i="1" s="1"/>
  <c r="Z463" i="1"/>
  <c r="AA463" i="1" s="1"/>
  <c r="Z462" i="1"/>
  <c r="AA462" i="1" s="1"/>
  <c r="Z461" i="1"/>
  <c r="AA461" i="1" s="1"/>
  <c r="Z460" i="1"/>
  <c r="AA460" i="1" s="1"/>
  <c r="Z459" i="1"/>
  <c r="AA459" i="1" s="1"/>
  <c r="Z458" i="1"/>
  <c r="AA458" i="1" s="1"/>
  <c r="Z457" i="1"/>
  <c r="AA457" i="1" s="1"/>
  <c r="Z456" i="1"/>
  <c r="AA456" i="1" s="1"/>
  <c r="Z455" i="1"/>
  <c r="AA455" i="1" s="1"/>
  <c r="Z454" i="1"/>
  <c r="AA454" i="1" s="1"/>
  <c r="Z453" i="1"/>
  <c r="AA453" i="1" s="1"/>
  <c r="Z452" i="1"/>
  <c r="AA452" i="1" s="1"/>
  <c r="Z451" i="1"/>
  <c r="AA451" i="1" s="1"/>
  <c r="Z450" i="1"/>
  <c r="AA450" i="1" s="1"/>
  <c r="Z449" i="1"/>
  <c r="AA449" i="1" s="1"/>
  <c r="Z448" i="1"/>
  <c r="AA448" i="1" s="1"/>
  <c r="Z447" i="1"/>
  <c r="AA447" i="1" s="1"/>
  <c r="Z446" i="1"/>
  <c r="AA446" i="1" s="1"/>
  <c r="Z445" i="1"/>
  <c r="AA445" i="1" s="1"/>
  <c r="Z444" i="1"/>
  <c r="AA444" i="1" s="1"/>
  <c r="Z443" i="1"/>
  <c r="AA443" i="1" s="1"/>
  <c r="Z442" i="1"/>
  <c r="AA442" i="1" s="1"/>
  <c r="Z441" i="1"/>
  <c r="AA441" i="1" s="1"/>
  <c r="Z440" i="1"/>
  <c r="AA440" i="1" s="1"/>
  <c r="Z439" i="1"/>
  <c r="AA439" i="1" s="1"/>
  <c r="Z438" i="1"/>
  <c r="AA438" i="1" s="1"/>
  <c r="Z437" i="1"/>
  <c r="AA437" i="1" s="1"/>
  <c r="Z436" i="1"/>
  <c r="AA436" i="1" s="1"/>
  <c r="Z435" i="1"/>
  <c r="AA435" i="1" s="1"/>
  <c r="Z434" i="1"/>
  <c r="AA434" i="1" s="1"/>
  <c r="Z433" i="1"/>
  <c r="AA433" i="1" s="1"/>
  <c r="Z432" i="1"/>
  <c r="AA432" i="1" s="1"/>
  <c r="Z431" i="1"/>
  <c r="AA431" i="1" s="1"/>
  <c r="Z430" i="1"/>
  <c r="AA430" i="1" s="1"/>
  <c r="Z429" i="1"/>
  <c r="AA429" i="1" s="1"/>
  <c r="Z428" i="1"/>
  <c r="AA428" i="1" s="1"/>
  <c r="Z427" i="1"/>
  <c r="AA427" i="1" s="1"/>
  <c r="Z426" i="1"/>
  <c r="AA426" i="1" s="1"/>
  <c r="Z425" i="1"/>
  <c r="AA425" i="1" s="1"/>
  <c r="Z424" i="1"/>
  <c r="AA424" i="1" s="1"/>
  <c r="Z423" i="1"/>
  <c r="AA423" i="1" s="1"/>
  <c r="Z422" i="1"/>
  <c r="AA422" i="1" s="1"/>
  <c r="Z421" i="1"/>
  <c r="AA421" i="1" s="1"/>
  <c r="Z420" i="1"/>
  <c r="AA420" i="1" s="1"/>
  <c r="Z419" i="1"/>
  <c r="AA419" i="1" s="1"/>
  <c r="Z418" i="1"/>
  <c r="AA418" i="1" s="1"/>
  <c r="Z417" i="1"/>
  <c r="AA417" i="1" s="1"/>
  <c r="Z416" i="1"/>
  <c r="AA416" i="1" s="1"/>
  <c r="Z415" i="1"/>
  <c r="AA415" i="1" s="1"/>
  <c r="Z414" i="1"/>
  <c r="AA414" i="1" s="1"/>
  <c r="Z413" i="1"/>
  <c r="AA413" i="1" s="1"/>
  <c r="Z412" i="1"/>
  <c r="AA412" i="1" s="1"/>
  <c r="Z411" i="1"/>
  <c r="AA411" i="1" s="1"/>
  <c r="Z410" i="1"/>
  <c r="AA410" i="1" s="1"/>
  <c r="Z409" i="1"/>
  <c r="AA409" i="1" s="1"/>
  <c r="Z408" i="1"/>
  <c r="AA408" i="1" s="1"/>
  <c r="Z407" i="1"/>
  <c r="AA407" i="1" s="1"/>
  <c r="Z406" i="1"/>
  <c r="AA406" i="1" s="1"/>
  <c r="Z405" i="1"/>
  <c r="AA405" i="1" s="1"/>
  <c r="Z404" i="1"/>
  <c r="AA404" i="1" s="1"/>
  <c r="Z403" i="1"/>
  <c r="AA403" i="1" s="1"/>
  <c r="Z402" i="1"/>
  <c r="AA402" i="1" s="1"/>
  <c r="Z401" i="1"/>
  <c r="AA401" i="1" s="1"/>
  <c r="Z400" i="1"/>
  <c r="AA400" i="1" s="1"/>
  <c r="Z399" i="1"/>
  <c r="AA399" i="1" s="1"/>
  <c r="Z398" i="1"/>
  <c r="AA398" i="1" s="1"/>
  <c r="Z397" i="1"/>
  <c r="AA397" i="1" s="1"/>
  <c r="Z396" i="1"/>
  <c r="AA396" i="1" s="1"/>
  <c r="Z395" i="1"/>
  <c r="AA395" i="1" s="1"/>
  <c r="Z394" i="1"/>
  <c r="AA394" i="1" s="1"/>
  <c r="Z393" i="1"/>
  <c r="AA393" i="1" s="1"/>
  <c r="Z392" i="1"/>
  <c r="AA392" i="1" s="1"/>
  <c r="Z391" i="1"/>
  <c r="AA391" i="1" s="1"/>
  <c r="Z390" i="1"/>
  <c r="AA390" i="1" s="1"/>
  <c r="Z389" i="1"/>
  <c r="AA389" i="1" s="1"/>
  <c r="Z388" i="1"/>
  <c r="AA388" i="1" s="1"/>
  <c r="Z387" i="1"/>
  <c r="AA387" i="1" s="1"/>
  <c r="Z386" i="1"/>
  <c r="AA386" i="1" s="1"/>
  <c r="Z385" i="1"/>
  <c r="AA385" i="1" s="1"/>
  <c r="Z384" i="1"/>
  <c r="AA384" i="1" s="1"/>
  <c r="Z383" i="1"/>
  <c r="AA383" i="1" s="1"/>
  <c r="Z382" i="1"/>
  <c r="AA382" i="1" s="1"/>
  <c r="Z381" i="1"/>
  <c r="AA381" i="1" s="1"/>
  <c r="Z380" i="1"/>
  <c r="AA380" i="1" s="1"/>
  <c r="Z379" i="1"/>
  <c r="AA379" i="1" s="1"/>
  <c r="Z378" i="1"/>
  <c r="AA378" i="1" s="1"/>
  <c r="Z377" i="1"/>
  <c r="AA377" i="1" s="1"/>
  <c r="Z376" i="1"/>
  <c r="AA376" i="1" s="1"/>
  <c r="Z375" i="1"/>
  <c r="AA375" i="1" s="1"/>
  <c r="Z374" i="1"/>
  <c r="AA374" i="1" s="1"/>
  <c r="Z373" i="1"/>
  <c r="AA373" i="1" s="1"/>
  <c r="Z372" i="1"/>
  <c r="AA372" i="1" s="1"/>
  <c r="Z371" i="1"/>
  <c r="AA371" i="1" s="1"/>
  <c r="Z370" i="1"/>
  <c r="AA370" i="1" s="1"/>
  <c r="Z369" i="1"/>
  <c r="AA369" i="1" s="1"/>
  <c r="Z368" i="1"/>
  <c r="AA368" i="1" s="1"/>
  <c r="Z367" i="1"/>
  <c r="AA367" i="1" s="1"/>
  <c r="Z366" i="1"/>
  <c r="AA366" i="1" s="1"/>
  <c r="Z365" i="1"/>
  <c r="AA365" i="1" s="1"/>
  <c r="Z364" i="1"/>
  <c r="AA364" i="1" s="1"/>
  <c r="Z363" i="1"/>
  <c r="AA363" i="1" s="1"/>
  <c r="Z362" i="1"/>
  <c r="AA362" i="1" s="1"/>
  <c r="Z361" i="1"/>
  <c r="AA361" i="1" s="1"/>
  <c r="Z360" i="1"/>
  <c r="AA360" i="1" s="1"/>
  <c r="Z359" i="1"/>
  <c r="AA359" i="1" s="1"/>
  <c r="Z358" i="1"/>
  <c r="AA358" i="1" s="1"/>
  <c r="Z357" i="1"/>
  <c r="AA357" i="1" s="1"/>
  <c r="Z356" i="1"/>
  <c r="AA356" i="1" s="1"/>
  <c r="Z355" i="1"/>
  <c r="AA355" i="1" s="1"/>
  <c r="Z354" i="1"/>
  <c r="AA354" i="1" s="1"/>
  <c r="Z353" i="1"/>
  <c r="AA353" i="1" s="1"/>
  <c r="Z352" i="1"/>
  <c r="AA352" i="1" s="1"/>
  <c r="Z351" i="1"/>
  <c r="AA351" i="1" s="1"/>
  <c r="Z350" i="1"/>
  <c r="AA350" i="1" s="1"/>
  <c r="Z349" i="1"/>
  <c r="AA349" i="1" s="1"/>
  <c r="Z348" i="1"/>
  <c r="AA348" i="1" s="1"/>
  <c r="Z347" i="1"/>
  <c r="AA347" i="1" s="1"/>
  <c r="Z346" i="1"/>
  <c r="AA346" i="1" s="1"/>
  <c r="Z345" i="1"/>
  <c r="AA345" i="1" s="1"/>
  <c r="Z344" i="1"/>
  <c r="AA344" i="1" s="1"/>
  <c r="Z343" i="1"/>
  <c r="AA343" i="1" s="1"/>
  <c r="Z342" i="1"/>
  <c r="AA342" i="1" s="1"/>
  <c r="Z341" i="1"/>
  <c r="AA341" i="1" s="1"/>
  <c r="Z340" i="1"/>
  <c r="AA340" i="1" s="1"/>
  <c r="Z339" i="1"/>
  <c r="AA339" i="1" s="1"/>
  <c r="Z338" i="1"/>
  <c r="AA338" i="1" s="1"/>
  <c r="Z337" i="1"/>
  <c r="AA337" i="1" s="1"/>
  <c r="Z336" i="1"/>
  <c r="AA336" i="1" s="1"/>
  <c r="Z335" i="1"/>
  <c r="AA335" i="1" s="1"/>
  <c r="Z334" i="1"/>
  <c r="AA334" i="1" s="1"/>
  <c r="Z333" i="1"/>
  <c r="AA333" i="1" s="1"/>
  <c r="Z332" i="1"/>
  <c r="AA332" i="1" s="1"/>
  <c r="Z331" i="1"/>
  <c r="AA331" i="1" s="1"/>
  <c r="Z330" i="1"/>
  <c r="AA330" i="1" s="1"/>
  <c r="Z329" i="1"/>
  <c r="AA329" i="1" s="1"/>
  <c r="Z328" i="1"/>
  <c r="AA328" i="1" s="1"/>
  <c r="Z327" i="1"/>
  <c r="AA327" i="1" s="1"/>
  <c r="Z326" i="1"/>
  <c r="AA326" i="1" s="1"/>
  <c r="Z325" i="1"/>
  <c r="AA325" i="1" s="1"/>
  <c r="Z324" i="1"/>
  <c r="AA324" i="1" s="1"/>
  <c r="Z323" i="1"/>
  <c r="AA323" i="1" s="1"/>
  <c r="Z322" i="1"/>
  <c r="AA322" i="1" s="1"/>
  <c r="Z321" i="1"/>
  <c r="AA321" i="1" s="1"/>
  <c r="Z320" i="1"/>
  <c r="AA320" i="1" s="1"/>
  <c r="Z319" i="1"/>
  <c r="AA319" i="1" s="1"/>
  <c r="Z318" i="1"/>
  <c r="AA318" i="1" s="1"/>
  <c r="Z317" i="1"/>
  <c r="AA317" i="1" s="1"/>
  <c r="Z316" i="1"/>
  <c r="AA316" i="1" s="1"/>
  <c r="Z315" i="1"/>
  <c r="AA315" i="1" s="1"/>
  <c r="Z314" i="1"/>
  <c r="AA314" i="1" s="1"/>
  <c r="Z313" i="1"/>
  <c r="AA313" i="1" s="1"/>
  <c r="Z312" i="1"/>
  <c r="AA312" i="1" s="1"/>
  <c r="Z311" i="1"/>
  <c r="AA311" i="1" s="1"/>
  <c r="Z310" i="1"/>
  <c r="AA310" i="1" s="1"/>
  <c r="Z309" i="1"/>
  <c r="AA309" i="1" s="1"/>
  <c r="Z308" i="1"/>
  <c r="AA308" i="1" s="1"/>
  <c r="Z307" i="1"/>
  <c r="AA307" i="1" s="1"/>
  <c r="Z306" i="1"/>
  <c r="AA306" i="1" s="1"/>
  <c r="Z305" i="1"/>
  <c r="AA305" i="1" s="1"/>
  <c r="Z304" i="1"/>
  <c r="AA304" i="1" s="1"/>
  <c r="Z303" i="1"/>
  <c r="AA303" i="1" s="1"/>
  <c r="Z302" i="1"/>
  <c r="AA302" i="1" s="1"/>
  <c r="Z301" i="1"/>
  <c r="AA301" i="1" s="1"/>
  <c r="Z300" i="1"/>
  <c r="AA300" i="1" s="1"/>
  <c r="Z299" i="1"/>
  <c r="AA299" i="1" s="1"/>
  <c r="Z298" i="1"/>
  <c r="AA298" i="1" s="1"/>
  <c r="Z297" i="1"/>
  <c r="AA297" i="1" s="1"/>
  <c r="Z296" i="1"/>
  <c r="AA296" i="1" s="1"/>
  <c r="Z295" i="1"/>
  <c r="AA295" i="1" s="1"/>
  <c r="Z294" i="1"/>
  <c r="AA294" i="1" s="1"/>
  <c r="Z293" i="1"/>
  <c r="AA293" i="1" s="1"/>
  <c r="Z292" i="1"/>
  <c r="AA292" i="1" s="1"/>
  <c r="Z291" i="1"/>
  <c r="AA291" i="1" s="1"/>
  <c r="Z290" i="1"/>
  <c r="AA290" i="1" s="1"/>
  <c r="Z289" i="1"/>
  <c r="AA289" i="1" s="1"/>
  <c r="Z288" i="1"/>
  <c r="AA288" i="1" s="1"/>
  <c r="Z287" i="1"/>
  <c r="AA287" i="1" s="1"/>
  <c r="Z286" i="1"/>
  <c r="AA286" i="1" s="1"/>
  <c r="Z285" i="1"/>
  <c r="AA285" i="1" s="1"/>
  <c r="Z284" i="1"/>
  <c r="AA284" i="1" s="1"/>
  <c r="Z283" i="1"/>
  <c r="AA283" i="1" s="1"/>
  <c r="Z282" i="1"/>
  <c r="AA282" i="1" s="1"/>
  <c r="Z281" i="1"/>
  <c r="AA281" i="1" s="1"/>
  <c r="Z280" i="1"/>
  <c r="AA280" i="1" s="1"/>
  <c r="Z279" i="1"/>
  <c r="AA279" i="1" s="1"/>
  <c r="Z278" i="1"/>
  <c r="AA278" i="1" s="1"/>
  <c r="Z277" i="1"/>
  <c r="AA277" i="1" s="1"/>
  <c r="Z276" i="1"/>
  <c r="AA276" i="1" s="1"/>
  <c r="Z275" i="1"/>
  <c r="AA275" i="1" s="1"/>
  <c r="Z274" i="1"/>
  <c r="AA274" i="1" s="1"/>
  <c r="Z273" i="1"/>
  <c r="AA273" i="1" s="1"/>
  <c r="Z272" i="1"/>
  <c r="AA272" i="1" s="1"/>
  <c r="Z271" i="1"/>
  <c r="AA271" i="1" s="1"/>
  <c r="Z270" i="1"/>
  <c r="AA270" i="1" s="1"/>
  <c r="Z269" i="1"/>
  <c r="AA269" i="1" s="1"/>
  <c r="Z268" i="1"/>
  <c r="AA268" i="1" s="1"/>
  <c r="Z267" i="1"/>
  <c r="AA267" i="1" s="1"/>
  <c r="Z266" i="1"/>
  <c r="AA266" i="1" s="1"/>
  <c r="Z265" i="1"/>
  <c r="AA265" i="1" s="1"/>
  <c r="Z264" i="1"/>
  <c r="AA264" i="1" s="1"/>
  <c r="Z263" i="1"/>
  <c r="AA263" i="1" s="1"/>
  <c r="Z262" i="1"/>
  <c r="AA262" i="1" s="1"/>
  <c r="Z261" i="1"/>
  <c r="AA261" i="1" s="1"/>
  <c r="Z260" i="1"/>
  <c r="AA260" i="1" s="1"/>
  <c r="Z259" i="1"/>
  <c r="AA259" i="1" s="1"/>
  <c r="Z258" i="1"/>
  <c r="AA258" i="1" s="1"/>
  <c r="Z257" i="1"/>
  <c r="AA257" i="1" s="1"/>
  <c r="Z256" i="1"/>
  <c r="AA256" i="1" s="1"/>
  <c r="Z255" i="1"/>
  <c r="AA255" i="1" s="1"/>
  <c r="Z254" i="1"/>
  <c r="AA254" i="1" s="1"/>
  <c r="Z253" i="1"/>
  <c r="AA253" i="1" s="1"/>
  <c r="Z252" i="1"/>
  <c r="AA252" i="1" s="1"/>
  <c r="Z251" i="1"/>
  <c r="AA251" i="1" s="1"/>
  <c r="Z250" i="1"/>
  <c r="AA250" i="1" s="1"/>
  <c r="Z249" i="1"/>
  <c r="AA249" i="1" s="1"/>
  <c r="Z248" i="1"/>
  <c r="AA248" i="1" s="1"/>
  <c r="Z247" i="1"/>
  <c r="AA247" i="1" s="1"/>
  <c r="Z246" i="1"/>
  <c r="AA246" i="1" s="1"/>
  <c r="Z245" i="1"/>
  <c r="AA245" i="1" s="1"/>
  <c r="Z244" i="1"/>
  <c r="AA244" i="1" s="1"/>
  <c r="Z243" i="1"/>
  <c r="AA243" i="1" s="1"/>
  <c r="Z242" i="1"/>
  <c r="AA242" i="1" s="1"/>
  <c r="Z241" i="1"/>
  <c r="AA241" i="1" s="1"/>
  <c r="Z240" i="1"/>
  <c r="AA240" i="1" s="1"/>
  <c r="Z239" i="1"/>
  <c r="AA239" i="1" s="1"/>
  <c r="Z238" i="1"/>
  <c r="AA238" i="1" s="1"/>
  <c r="Z237" i="1"/>
  <c r="AA237" i="1" s="1"/>
  <c r="Z236" i="1"/>
  <c r="AA236" i="1" s="1"/>
  <c r="Z235" i="1"/>
  <c r="AA235" i="1" s="1"/>
  <c r="Z234" i="1"/>
  <c r="AA234" i="1" s="1"/>
  <c r="Z233" i="1"/>
  <c r="AA233" i="1" s="1"/>
  <c r="Z232" i="1"/>
  <c r="AA232" i="1" s="1"/>
  <c r="Z231" i="1"/>
  <c r="AA231" i="1" s="1"/>
  <c r="Z230" i="1"/>
  <c r="AA230" i="1" s="1"/>
  <c r="Z229" i="1"/>
  <c r="AA229" i="1" s="1"/>
  <c r="Z228" i="1"/>
  <c r="AA228" i="1" s="1"/>
  <c r="Z227" i="1"/>
  <c r="AA227" i="1" s="1"/>
  <c r="Z226" i="1"/>
  <c r="AA226" i="1" s="1"/>
  <c r="Z225" i="1"/>
  <c r="AA225" i="1" s="1"/>
  <c r="Z224" i="1"/>
  <c r="AA224" i="1" s="1"/>
  <c r="Z223" i="1"/>
  <c r="AA223" i="1" s="1"/>
  <c r="Z222" i="1"/>
  <c r="AA222" i="1" s="1"/>
  <c r="Z221" i="1"/>
  <c r="AA221" i="1" s="1"/>
  <c r="Z220" i="1"/>
  <c r="AA220" i="1" s="1"/>
  <c r="Z219" i="1"/>
  <c r="AA219" i="1" s="1"/>
  <c r="Z218" i="1"/>
  <c r="AA218" i="1" s="1"/>
  <c r="Z217" i="1"/>
  <c r="AA217" i="1" s="1"/>
  <c r="Z216" i="1"/>
  <c r="AA216" i="1" s="1"/>
  <c r="Z215" i="1"/>
  <c r="AA215" i="1" s="1"/>
  <c r="Z214" i="1"/>
  <c r="AA214" i="1" s="1"/>
  <c r="Z213" i="1"/>
  <c r="AA213" i="1" s="1"/>
  <c r="Z212" i="1"/>
  <c r="AA212" i="1" s="1"/>
  <c r="Z211" i="1"/>
  <c r="AA211" i="1" s="1"/>
  <c r="Z210" i="1"/>
  <c r="AA210" i="1" s="1"/>
  <c r="Z209" i="1"/>
  <c r="AA209" i="1" s="1"/>
  <c r="Z208" i="1"/>
  <c r="AA208" i="1" s="1"/>
  <c r="Z207" i="1"/>
  <c r="AA207" i="1" s="1"/>
  <c r="Z206" i="1"/>
  <c r="AA206" i="1" s="1"/>
  <c r="Z205" i="1"/>
  <c r="AA205" i="1" s="1"/>
  <c r="Z204" i="1"/>
  <c r="AA204" i="1" s="1"/>
  <c r="Z203" i="1"/>
  <c r="AA203" i="1" s="1"/>
  <c r="Z202" i="1"/>
  <c r="AA202" i="1" s="1"/>
  <c r="Z201" i="1"/>
  <c r="AA201" i="1" s="1"/>
  <c r="Z200" i="1"/>
  <c r="AA200" i="1" s="1"/>
  <c r="Z199" i="1"/>
  <c r="AA199" i="1" s="1"/>
  <c r="Z198" i="1"/>
  <c r="AA198" i="1" s="1"/>
  <c r="Z197" i="1"/>
  <c r="AA197" i="1" s="1"/>
  <c r="Z196" i="1"/>
  <c r="AA196" i="1" s="1"/>
  <c r="Z195" i="1"/>
  <c r="AA195" i="1" s="1"/>
  <c r="Z194" i="1"/>
  <c r="AA194" i="1" s="1"/>
  <c r="Z193" i="1"/>
  <c r="AA193" i="1" s="1"/>
  <c r="Z192" i="1"/>
  <c r="AA192" i="1" s="1"/>
  <c r="Z191" i="1"/>
  <c r="AA191" i="1" s="1"/>
  <c r="Z190" i="1"/>
  <c r="AA190" i="1" s="1"/>
  <c r="Z189" i="1"/>
  <c r="AA189" i="1" s="1"/>
  <c r="Z188" i="1"/>
  <c r="AA188" i="1" s="1"/>
  <c r="Z187" i="1"/>
  <c r="AA187" i="1" s="1"/>
  <c r="Z186" i="1"/>
  <c r="AA186" i="1" s="1"/>
  <c r="Z185" i="1"/>
  <c r="AA185" i="1" s="1"/>
  <c r="Z184" i="1"/>
  <c r="AA184" i="1" s="1"/>
  <c r="Z183" i="1"/>
  <c r="AA183" i="1" s="1"/>
  <c r="Z182" i="1"/>
  <c r="AA182" i="1" s="1"/>
  <c r="Z181" i="1"/>
  <c r="AA181" i="1" s="1"/>
  <c r="Z180" i="1"/>
  <c r="AA180" i="1" s="1"/>
  <c r="Z179" i="1"/>
  <c r="AA179" i="1" s="1"/>
  <c r="Z178" i="1"/>
  <c r="AA178" i="1" s="1"/>
  <c r="Z177" i="1"/>
  <c r="AA177" i="1" s="1"/>
  <c r="Z176" i="1"/>
  <c r="AA176" i="1" s="1"/>
  <c r="Z175" i="1"/>
  <c r="AA175" i="1" s="1"/>
  <c r="Z174" i="1"/>
  <c r="AA174" i="1" s="1"/>
  <c r="Z173" i="1"/>
  <c r="AA173" i="1" s="1"/>
  <c r="Z172" i="1"/>
  <c r="AA172" i="1" s="1"/>
  <c r="Z171" i="1"/>
  <c r="AA171" i="1" s="1"/>
  <c r="Z170" i="1"/>
  <c r="AA170" i="1" s="1"/>
  <c r="Z169" i="1"/>
  <c r="AA169" i="1" s="1"/>
  <c r="Z168" i="1"/>
  <c r="AA168" i="1" s="1"/>
  <c r="Z167" i="1"/>
  <c r="AA167" i="1" s="1"/>
  <c r="Z166" i="1"/>
  <c r="AA166" i="1" s="1"/>
  <c r="Z165" i="1"/>
  <c r="AA165" i="1" s="1"/>
  <c r="Z164" i="1"/>
  <c r="AA164" i="1" s="1"/>
  <c r="Z163" i="1"/>
  <c r="AA163" i="1" s="1"/>
  <c r="Z162" i="1"/>
  <c r="AA162" i="1" s="1"/>
  <c r="Z161" i="1"/>
  <c r="AA161" i="1" s="1"/>
  <c r="Z160" i="1"/>
  <c r="AA160" i="1" s="1"/>
  <c r="Z159" i="1"/>
  <c r="AA159" i="1" s="1"/>
  <c r="Z158" i="1"/>
  <c r="AA158" i="1" s="1"/>
  <c r="Z157" i="1"/>
  <c r="AA157" i="1" s="1"/>
  <c r="Z156" i="1"/>
  <c r="AA156" i="1" s="1"/>
  <c r="Z155" i="1"/>
  <c r="AA155" i="1" s="1"/>
  <c r="Z154" i="1"/>
  <c r="AA154" i="1" s="1"/>
  <c r="Z153" i="1"/>
  <c r="AA153" i="1" s="1"/>
  <c r="Z152" i="1"/>
  <c r="AA152" i="1" s="1"/>
  <c r="Z151" i="1"/>
  <c r="AA151" i="1" s="1"/>
  <c r="Z150" i="1"/>
  <c r="AA150" i="1" s="1"/>
  <c r="Z149" i="1"/>
  <c r="AA149" i="1" s="1"/>
  <c r="Z148" i="1"/>
  <c r="AA148" i="1" s="1"/>
  <c r="Z147" i="1"/>
  <c r="AA147" i="1" s="1"/>
  <c r="Z146" i="1"/>
  <c r="AA146" i="1" s="1"/>
  <c r="Z145" i="1"/>
  <c r="AA145" i="1" s="1"/>
  <c r="Z144" i="1"/>
  <c r="AA144" i="1" s="1"/>
  <c r="Z143" i="1"/>
  <c r="AA143" i="1" s="1"/>
  <c r="Z142" i="1"/>
  <c r="AA142" i="1" s="1"/>
  <c r="Z141" i="1"/>
  <c r="AA141" i="1" s="1"/>
  <c r="Z140" i="1"/>
  <c r="AA140" i="1" s="1"/>
  <c r="Z139" i="1"/>
  <c r="AA139" i="1" s="1"/>
  <c r="Z138" i="1"/>
  <c r="AA138" i="1" s="1"/>
  <c r="Z137" i="1"/>
  <c r="AA137" i="1" s="1"/>
  <c r="Z136" i="1"/>
  <c r="AA136" i="1" s="1"/>
  <c r="Z135" i="1"/>
  <c r="AA135" i="1" s="1"/>
  <c r="Z134" i="1"/>
  <c r="AA134" i="1" s="1"/>
  <c r="Z133" i="1"/>
  <c r="AA133" i="1" s="1"/>
  <c r="Z132" i="1"/>
  <c r="AA132" i="1" s="1"/>
  <c r="Z131" i="1"/>
  <c r="AA131" i="1" s="1"/>
  <c r="Z130" i="1"/>
  <c r="AA130" i="1" s="1"/>
  <c r="Z129" i="1"/>
  <c r="AA129" i="1" s="1"/>
  <c r="Z128" i="1"/>
  <c r="AA128" i="1" s="1"/>
  <c r="Z127" i="1"/>
  <c r="AA127" i="1" s="1"/>
  <c r="Z126" i="1"/>
  <c r="AA126" i="1" s="1"/>
  <c r="AN126" i="1"/>
  <c r="Z125" i="1"/>
  <c r="AA125" i="1" s="1"/>
  <c r="Z124" i="1"/>
  <c r="AA124" i="1" s="1"/>
  <c r="Z123" i="1"/>
  <c r="AA123" i="1" s="1"/>
  <c r="Z122" i="1"/>
  <c r="AA122" i="1" s="1"/>
  <c r="Z121" i="1"/>
  <c r="AA121" i="1" s="1"/>
  <c r="Z120" i="1"/>
  <c r="AA120" i="1" s="1"/>
  <c r="Z119" i="1"/>
  <c r="AA119" i="1" s="1"/>
  <c r="Z118" i="1"/>
  <c r="AA118" i="1" s="1"/>
  <c r="Z117" i="1"/>
  <c r="AA117" i="1" s="1"/>
  <c r="Z116" i="1"/>
  <c r="AA116" i="1" s="1"/>
  <c r="Z115" i="1"/>
  <c r="AA115" i="1" s="1"/>
  <c r="Z114" i="1"/>
  <c r="AA114" i="1" s="1"/>
  <c r="Z113" i="1"/>
  <c r="AA113" i="1" s="1"/>
  <c r="Z112" i="1"/>
  <c r="AA112" i="1" s="1"/>
  <c r="Z111" i="1"/>
  <c r="AA111" i="1" s="1"/>
  <c r="Z110" i="1"/>
  <c r="AA110" i="1" s="1"/>
  <c r="Z109" i="1"/>
  <c r="AA109" i="1" s="1"/>
  <c r="Z108" i="1"/>
  <c r="AA108" i="1" s="1"/>
  <c r="Z107" i="1"/>
  <c r="AA107" i="1" s="1"/>
  <c r="Z106" i="1"/>
  <c r="AA106" i="1" s="1"/>
  <c r="Z105" i="1"/>
  <c r="AA105" i="1" s="1"/>
  <c r="Z104" i="1"/>
  <c r="AA104" i="1" s="1"/>
  <c r="Z103" i="1"/>
  <c r="AA103" i="1" s="1"/>
  <c r="Z102" i="1"/>
  <c r="AA102" i="1" s="1"/>
  <c r="Z101" i="1"/>
  <c r="AA101" i="1" s="1"/>
  <c r="Z100" i="1"/>
  <c r="AA100" i="1" s="1"/>
  <c r="Z99" i="1"/>
  <c r="AA99" i="1" s="1"/>
  <c r="Z98" i="1"/>
  <c r="AA98" i="1" s="1"/>
  <c r="Z97" i="1"/>
  <c r="AA97" i="1" s="1"/>
  <c r="Z96" i="1"/>
  <c r="AA96" i="1" s="1"/>
  <c r="Z95" i="1"/>
  <c r="AA95" i="1" s="1"/>
  <c r="Z94" i="1"/>
  <c r="AA94" i="1" s="1"/>
  <c r="Z93" i="1"/>
  <c r="AA93" i="1" s="1"/>
  <c r="Z92" i="1"/>
  <c r="AA92" i="1" s="1"/>
  <c r="Z91" i="1"/>
  <c r="AA91" i="1" s="1"/>
  <c r="Z90" i="1"/>
  <c r="AA90" i="1" s="1"/>
  <c r="Z89" i="1"/>
  <c r="AA89" i="1" s="1"/>
  <c r="Z88" i="1"/>
  <c r="AA88" i="1" s="1"/>
  <c r="Z87" i="1"/>
  <c r="AA87" i="1" s="1"/>
  <c r="Z86" i="1"/>
  <c r="AA86" i="1" s="1"/>
  <c r="Z85" i="1"/>
  <c r="AA85" i="1" s="1"/>
  <c r="Z84" i="1"/>
  <c r="AA84" i="1" s="1"/>
  <c r="Z83" i="1"/>
  <c r="AA83" i="1" s="1"/>
  <c r="Z82" i="1"/>
  <c r="AA82" i="1" s="1"/>
  <c r="Z81" i="1"/>
  <c r="AA81" i="1" s="1"/>
  <c r="Z80" i="1"/>
  <c r="AA80" i="1" s="1"/>
  <c r="Z79" i="1"/>
  <c r="AA79" i="1" s="1"/>
  <c r="Z78" i="1"/>
  <c r="AA78" i="1" s="1"/>
  <c r="Z77" i="1"/>
  <c r="AA77" i="1" s="1"/>
  <c r="Z76" i="1"/>
  <c r="AA76" i="1" s="1"/>
  <c r="Z75" i="1"/>
  <c r="AA75" i="1" s="1"/>
  <c r="Z74" i="1"/>
  <c r="AA74" i="1" s="1"/>
  <c r="Z73" i="1"/>
  <c r="AA73" i="1" s="1"/>
  <c r="Z72" i="1"/>
  <c r="AA72" i="1" s="1"/>
  <c r="Z71" i="1"/>
  <c r="AA71" i="1" s="1"/>
  <c r="Z70" i="1"/>
  <c r="AA70" i="1" s="1"/>
  <c r="Z69" i="1"/>
  <c r="AA69" i="1" s="1"/>
  <c r="Z68" i="1"/>
  <c r="AA68" i="1" s="1"/>
  <c r="Z67" i="1"/>
  <c r="AA67" i="1" s="1"/>
  <c r="Z66" i="1"/>
  <c r="AA66" i="1" s="1"/>
  <c r="Z65" i="1"/>
  <c r="AA65" i="1" s="1"/>
  <c r="Z64" i="1"/>
  <c r="AA64" i="1" s="1"/>
  <c r="Z63" i="1"/>
  <c r="AA63" i="1" s="1"/>
  <c r="Z62" i="1"/>
  <c r="AA62" i="1" s="1"/>
  <c r="Z61" i="1"/>
  <c r="AA61" i="1" s="1"/>
  <c r="Z60" i="1"/>
  <c r="AA60" i="1" s="1"/>
  <c r="Z59" i="1"/>
  <c r="AA59" i="1" s="1"/>
  <c r="Z58" i="1"/>
  <c r="AA58" i="1" s="1"/>
  <c r="Z57" i="1"/>
  <c r="AA57" i="1" s="1"/>
  <c r="Z56" i="1"/>
  <c r="AA56" i="1" s="1"/>
  <c r="Z55" i="1"/>
  <c r="AA55" i="1" s="1"/>
  <c r="Z54" i="1"/>
  <c r="AA54" i="1" s="1"/>
  <c r="Z53" i="1"/>
  <c r="AA53" i="1" s="1"/>
  <c r="Z52" i="1"/>
  <c r="AA52" i="1" s="1"/>
  <c r="Z51" i="1"/>
  <c r="AA51" i="1" s="1"/>
  <c r="Z50" i="1"/>
  <c r="AA50" i="1" s="1"/>
  <c r="Z49" i="1"/>
  <c r="AA49" i="1" s="1"/>
  <c r="Z48" i="1"/>
  <c r="AA48" i="1" s="1"/>
  <c r="Z47" i="1"/>
  <c r="AA47" i="1" s="1"/>
  <c r="Z46" i="1"/>
  <c r="AA46" i="1" s="1"/>
  <c r="Z45" i="1"/>
  <c r="AA45" i="1" s="1"/>
  <c r="Z44" i="1"/>
  <c r="AA44" i="1" s="1"/>
  <c r="Z43" i="1"/>
  <c r="AA43" i="1" s="1"/>
  <c r="Z42" i="1"/>
  <c r="AA42" i="1" s="1"/>
  <c r="Z41" i="1"/>
  <c r="AA41" i="1" s="1"/>
  <c r="Z40" i="1"/>
  <c r="AA40" i="1" s="1"/>
  <c r="Z39" i="1"/>
  <c r="AA39" i="1" s="1"/>
  <c r="Z38" i="1"/>
  <c r="AA38" i="1" s="1"/>
  <c r="Z37" i="1"/>
  <c r="AA37" i="1" s="1"/>
  <c r="Z36" i="1"/>
  <c r="AA36" i="1" s="1"/>
  <c r="Z35" i="1"/>
  <c r="AA35" i="1" s="1"/>
  <c r="Z34" i="1"/>
  <c r="AA34" i="1" s="1"/>
  <c r="Z33" i="1"/>
  <c r="AA33" i="1" s="1"/>
  <c r="Z32" i="1"/>
  <c r="AA32" i="1" s="1"/>
  <c r="Z31" i="1"/>
  <c r="AA31" i="1" s="1"/>
  <c r="Z30" i="1"/>
  <c r="AA30" i="1" s="1"/>
  <c r="Z29" i="1"/>
  <c r="AA29" i="1" s="1"/>
  <c r="Z28" i="1"/>
  <c r="AA28" i="1" s="1"/>
  <c r="Z27" i="1"/>
  <c r="AA27" i="1" s="1"/>
  <c r="Z26" i="1"/>
  <c r="AA26" i="1" s="1"/>
  <c r="Z25" i="1"/>
  <c r="AA25" i="1" s="1"/>
  <c r="Z24" i="1"/>
  <c r="AA24" i="1" s="1"/>
  <c r="Z23" i="1"/>
  <c r="AA23" i="1" s="1"/>
  <c r="Z22" i="1"/>
  <c r="AA22" i="1" s="1"/>
  <c r="Z21" i="1"/>
  <c r="AA21" i="1" s="1"/>
  <c r="Z20" i="1"/>
  <c r="AA20" i="1" s="1"/>
  <c r="Z19" i="1"/>
  <c r="AA19" i="1" s="1"/>
  <c r="Z18" i="1"/>
  <c r="AA18" i="1" s="1"/>
  <c r="Z17" i="1"/>
  <c r="AA17" i="1" s="1"/>
  <c r="Z16" i="1"/>
  <c r="AA16" i="1" s="1"/>
  <c r="Z15" i="1"/>
  <c r="AA15" i="1" s="1"/>
  <c r="Z14" i="1"/>
  <c r="AA14" i="1" s="1"/>
  <c r="Z13" i="1"/>
  <c r="AA13" i="1" s="1"/>
  <c r="Z12" i="1"/>
  <c r="AA12" i="1" s="1"/>
  <c r="Z11" i="1"/>
  <c r="AA11" i="1" s="1"/>
  <c r="Z10" i="1"/>
  <c r="AA10" i="1" s="1"/>
  <c r="Z9" i="1"/>
  <c r="AA9" i="1" s="1"/>
  <c r="Z8" i="1"/>
  <c r="AA8" i="1" s="1"/>
  <c r="Z7" i="1"/>
  <c r="AA7" i="1" s="1"/>
  <c r="Z6" i="1"/>
  <c r="AA6" i="1" s="1"/>
  <c r="Z5" i="1"/>
  <c r="AA5" i="1" s="1"/>
</calcChain>
</file>

<file path=xl/sharedStrings.xml><?xml version="1.0" encoding="utf-8"?>
<sst xmlns="http://schemas.openxmlformats.org/spreadsheetml/2006/main" count="5803" uniqueCount="2805">
  <si>
    <t>Diagnosis</t>
  </si>
  <si>
    <t>STDEV</t>
  </si>
  <si>
    <t>ICD-10 code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</si>
  <si>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</si>
  <si>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</si>
  <si>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</si>
  <si>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</si>
  <si>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</si>
  <si>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</si>
  <si>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</si>
  <si>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</si>
  <si>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</si>
  <si>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</si>
  <si>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</si>
  <si>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</si>
  <si>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</si>
  <si>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</si>
  <si>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</si>
  <si>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</si>
  <si>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</si>
  <si>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</si>
  <si>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</si>
  <si>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</si>
  <si>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</si>
  <si>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</si>
  <si>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</si>
  <si>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A27</t>
  </si>
  <si>
    <t>Leptospirosis</t>
  </si>
  <si>
    <t>A00</t>
  </si>
  <si>
    <t xml:space="preserve">Cholera </t>
  </si>
  <si>
    <t>B21</t>
  </si>
  <si>
    <t>HIV resulting in neoplasms</t>
  </si>
  <si>
    <t>A01</t>
  </si>
  <si>
    <t>Typhoid and paratyphoid fevers</t>
  </si>
  <si>
    <t>B78</t>
  </si>
  <si>
    <t>Strongyloidiasis</t>
  </si>
  <si>
    <t>A02</t>
  </si>
  <si>
    <t xml:space="preserve">Other salmonella infections </t>
  </si>
  <si>
    <t>B55</t>
  </si>
  <si>
    <t xml:space="preserve">Leishmaniasis </t>
  </si>
  <si>
    <t>A03</t>
  </si>
  <si>
    <t xml:space="preserve">Shigellosis </t>
  </si>
  <si>
    <t>A51</t>
  </si>
  <si>
    <t>Early syphilis</t>
  </si>
  <si>
    <t>A04</t>
  </si>
  <si>
    <t xml:space="preserve">Other bacterial intestinal infections </t>
  </si>
  <si>
    <t>A53</t>
  </si>
  <si>
    <t>Other and unspecified syphilis</t>
  </si>
  <si>
    <t>A05</t>
  </si>
  <si>
    <t xml:space="preserve">Other bacterial foodborne intoxications </t>
  </si>
  <si>
    <t>B65</t>
  </si>
  <si>
    <t>Schistosomiasis [bilharziasis]</t>
  </si>
  <si>
    <t>A06</t>
  </si>
  <si>
    <t>Amoebiasis</t>
  </si>
  <si>
    <t>A52</t>
  </si>
  <si>
    <t xml:space="preserve">Late syphilis </t>
  </si>
  <si>
    <t>A07</t>
  </si>
  <si>
    <t xml:space="preserve">Other protozoal intestinal diseases </t>
  </si>
  <si>
    <t>B23</t>
  </si>
  <si>
    <t xml:space="preserve">HIV resulting in other conditions </t>
  </si>
  <si>
    <t>A08</t>
  </si>
  <si>
    <t xml:space="preserve">Viral and other specified intestinal infections </t>
  </si>
  <si>
    <t>A30</t>
  </si>
  <si>
    <t>Leprosy [Hansen's disease]</t>
  </si>
  <si>
    <t>A09</t>
  </si>
  <si>
    <t xml:space="preserve">Diarrhoea and gastroenteritis of presumed infectious origin </t>
  </si>
  <si>
    <t>B46</t>
  </si>
  <si>
    <t xml:space="preserve">Zygomycosis </t>
  </si>
  <si>
    <t>A15</t>
  </si>
  <si>
    <t>Respiratory tuberculosis, bacteriologically confirmed</t>
  </si>
  <si>
    <t>B18</t>
  </si>
  <si>
    <t xml:space="preserve">Chronic viral hepatitis </t>
  </si>
  <si>
    <t>A16</t>
  </si>
  <si>
    <t>Respiratory tuberculosis, not confirmed bacteriologically</t>
  </si>
  <si>
    <t>B24</t>
  </si>
  <si>
    <t>Unspecified HIV disease</t>
  </si>
  <si>
    <t>A17</t>
  </si>
  <si>
    <t>Tuberculosis of nervous system</t>
  </si>
  <si>
    <t>A18</t>
  </si>
  <si>
    <t>Tuberculosis of other organs</t>
  </si>
  <si>
    <t>B16</t>
  </si>
  <si>
    <t xml:space="preserve">Acute hepatitis B </t>
  </si>
  <si>
    <t>A19</t>
  </si>
  <si>
    <t>Miliary tuberculosis</t>
  </si>
  <si>
    <t>B53</t>
  </si>
  <si>
    <t xml:space="preserve">Other parasitologically confirmed malaria </t>
  </si>
  <si>
    <t>A23</t>
  </si>
  <si>
    <t>Brucellosis</t>
  </si>
  <si>
    <t>B20</t>
  </si>
  <si>
    <t>HIV resulting in parasitic infection</t>
  </si>
  <si>
    <t>A24</t>
  </si>
  <si>
    <t>Glanders and melioidosis</t>
  </si>
  <si>
    <t>B45</t>
  </si>
  <si>
    <t>Cryptococcosis</t>
  </si>
  <si>
    <t>A26</t>
  </si>
  <si>
    <t>Erysipeloid</t>
  </si>
  <si>
    <t>A48</t>
  </si>
  <si>
    <t>Other bacterial diseases NEC</t>
  </si>
  <si>
    <t>A78</t>
  </si>
  <si>
    <t xml:space="preserve">Q fever </t>
  </si>
  <si>
    <t>A28</t>
  </si>
  <si>
    <t>Other zoonot ic bacterial diseases, NEC</t>
  </si>
  <si>
    <t>B22</t>
  </si>
  <si>
    <t>HIV resulting in other specified diseases</t>
  </si>
  <si>
    <t>B51</t>
  </si>
  <si>
    <t>Plasmodium vivax malaria</t>
  </si>
  <si>
    <t>A31</t>
  </si>
  <si>
    <t>Infection due to other mycobacteria</t>
  </si>
  <si>
    <t>B17</t>
  </si>
  <si>
    <t xml:space="preserve">Other acute viral hepatitis </t>
  </si>
  <si>
    <t>A32</t>
  </si>
  <si>
    <t>Listeriosis</t>
  </si>
  <si>
    <t>B50</t>
  </si>
  <si>
    <t xml:space="preserve">Plasmodium falciparum malaria </t>
  </si>
  <si>
    <t>A35</t>
  </si>
  <si>
    <t>Other tetanus</t>
  </si>
  <si>
    <t>A79</t>
  </si>
  <si>
    <t xml:space="preserve">Other rickettsioses </t>
  </si>
  <si>
    <t>A36</t>
  </si>
  <si>
    <t>Diphtheria</t>
  </si>
  <si>
    <t>B52</t>
  </si>
  <si>
    <t xml:space="preserve">Plasmodium malariae malaria </t>
  </si>
  <si>
    <t>A37</t>
  </si>
  <si>
    <t>Whooping cough</t>
  </si>
  <si>
    <t>B74</t>
  </si>
  <si>
    <t>Filariasis</t>
  </si>
  <si>
    <t>A38</t>
  </si>
  <si>
    <t>Scarlet fever</t>
  </si>
  <si>
    <t>B15</t>
  </si>
  <si>
    <t xml:space="preserve">Acute hepatitis A </t>
  </si>
  <si>
    <t>A39</t>
  </si>
  <si>
    <t>Meningococcal infection</t>
  </si>
  <si>
    <t>A40</t>
  </si>
  <si>
    <t xml:space="preserve">Streptococcal septicaemia </t>
  </si>
  <si>
    <t>B54</t>
  </si>
  <si>
    <t xml:space="preserve">Unspecified malaria </t>
  </si>
  <si>
    <t>A41</t>
  </si>
  <si>
    <t xml:space="preserve">Other septicaemia </t>
  </si>
  <si>
    <t>B59</t>
  </si>
  <si>
    <t>Pneumocystosis</t>
  </si>
  <si>
    <t>A42</t>
  </si>
  <si>
    <t xml:space="preserve">Actinomycosis </t>
  </si>
  <si>
    <t>B26</t>
  </si>
  <si>
    <t xml:space="preserve">Mumps </t>
  </si>
  <si>
    <t>A43</t>
  </si>
  <si>
    <t xml:space="preserve">Nocardiosis </t>
  </si>
  <si>
    <t>B47</t>
  </si>
  <si>
    <t>Mycetoma</t>
  </si>
  <si>
    <t>A46</t>
  </si>
  <si>
    <t>Erysipelas</t>
  </si>
  <si>
    <t>A69</t>
  </si>
  <si>
    <t xml:space="preserve">Other spirochaetal infections </t>
  </si>
  <si>
    <t>A49</t>
  </si>
  <si>
    <t xml:space="preserve">Bacterial infection of unspecified site </t>
  </si>
  <si>
    <t>A75</t>
  </si>
  <si>
    <t>Typhus fever</t>
  </si>
  <si>
    <t>A77</t>
  </si>
  <si>
    <t>Spotted fever [tick-borne rickettsioses]</t>
  </si>
  <si>
    <t>A54</t>
  </si>
  <si>
    <t>Gonococcal infection</t>
  </si>
  <si>
    <t>B89</t>
  </si>
  <si>
    <t xml:space="preserve">Unspecified parasitic disease </t>
  </si>
  <si>
    <t>A56</t>
  </si>
  <si>
    <t>Other sexually transmitted chlamydial diseases</t>
  </si>
  <si>
    <t>B44</t>
  </si>
  <si>
    <t xml:space="preserve">Aspergillosis </t>
  </si>
  <si>
    <t>A59</t>
  </si>
  <si>
    <t>Trichomoniasis</t>
  </si>
  <si>
    <t>B35</t>
  </si>
  <si>
    <t xml:space="preserve">Dermatophytosis </t>
  </si>
  <si>
    <t>A60</t>
  </si>
  <si>
    <t xml:space="preserve">Anogenital herpesviral [herpes simplex] infection </t>
  </si>
  <si>
    <t>A63</t>
  </si>
  <si>
    <t xml:space="preserve">Other predominantly sexually transmitted diseases NEC </t>
  </si>
  <si>
    <t>B25</t>
  </si>
  <si>
    <t xml:space="preserve">Cytomegaloviral disease </t>
  </si>
  <si>
    <t>A66</t>
  </si>
  <si>
    <t>Yaws</t>
  </si>
  <si>
    <t>A68</t>
  </si>
  <si>
    <t>Relapsing fevers</t>
  </si>
  <si>
    <t>B67</t>
  </si>
  <si>
    <t>Echinococcosis</t>
  </si>
  <si>
    <t>A89</t>
  </si>
  <si>
    <t xml:space="preserve">Unspecified viral infection of central nervous system </t>
  </si>
  <si>
    <t>A70</t>
  </si>
  <si>
    <t>Chlamydia psittaci infection</t>
  </si>
  <si>
    <t>A74</t>
  </si>
  <si>
    <t xml:space="preserve">Other diseases caused by chlamydiae </t>
  </si>
  <si>
    <t>A85</t>
  </si>
  <si>
    <t>Other viral encephalitis NEC</t>
  </si>
  <si>
    <t>B49</t>
  </si>
  <si>
    <t xml:space="preserve">Unspecified mycosis </t>
  </si>
  <si>
    <t>A80</t>
  </si>
  <si>
    <t xml:space="preserve">Acute poliomyelitis </t>
  </si>
  <si>
    <t>B76</t>
  </si>
  <si>
    <t xml:space="preserve">Hookworm diseases </t>
  </si>
  <si>
    <t>A81</t>
  </si>
  <si>
    <t xml:space="preserve">Slow virus infections of central nervous system </t>
  </si>
  <si>
    <t>B01</t>
  </si>
  <si>
    <t>Varicella [chickenpox]</t>
  </si>
  <si>
    <t>A86</t>
  </si>
  <si>
    <t>Unspecified viral encephalitis</t>
  </si>
  <si>
    <t>A87</t>
  </si>
  <si>
    <t>Viral meningitis</t>
  </si>
  <si>
    <t>B87</t>
  </si>
  <si>
    <t xml:space="preserve">Myiasis </t>
  </si>
  <si>
    <t>A88</t>
  </si>
  <si>
    <t>Other viral infections of central nervous system NEC</t>
  </si>
  <si>
    <t>B34</t>
  </si>
  <si>
    <t xml:space="preserve">Viral infection of unspecified site </t>
  </si>
  <si>
    <t>B69</t>
  </si>
  <si>
    <t xml:space="preserve">Cysticercosis </t>
  </si>
  <si>
    <t>B00</t>
  </si>
  <si>
    <t xml:space="preserve">Herpesviral [herpes simplex] infections </t>
  </si>
  <si>
    <t>B02</t>
  </si>
  <si>
    <t>Zoster [herpes zoster]</t>
  </si>
  <si>
    <t>B05</t>
  </si>
  <si>
    <t xml:space="preserve">Measles </t>
  </si>
  <si>
    <t xml:space="preserve">Other sexually transmitted diseases NEC </t>
  </si>
  <si>
    <t>B06</t>
  </si>
  <si>
    <t>Rubella [German measles]</t>
  </si>
  <si>
    <t>B07</t>
  </si>
  <si>
    <t xml:space="preserve">Viral warts </t>
  </si>
  <si>
    <t>B19</t>
  </si>
  <si>
    <t xml:space="preserve">Unspecified viral hepatitis </t>
  </si>
  <si>
    <t>B08</t>
  </si>
  <si>
    <t xml:space="preserve">Oth viral inf characterized skin / mucous membr les NEC </t>
  </si>
  <si>
    <t>B27</t>
  </si>
  <si>
    <t>Infectious mononucleosis</t>
  </si>
  <si>
    <t>B09</t>
  </si>
  <si>
    <t xml:space="preserve">Unspec viral inf characterized skin / mucous membr lesi </t>
  </si>
  <si>
    <t>B43</t>
  </si>
  <si>
    <t>Chromomycosis and phaeomycotic abscess</t>
  </si>
  <si>
    <t>Unspec viral infect  skin/mucous membr lesion</t>
  </si>
  <si>
    <t>B58</t>
  </si>
  <si>
    <t xml:space="preserve">Toxoplasmosis </t>
  </si>
  <si>
    <t xml:space="preserve">Human immunodef virus dis result infectious parasitic d </t>
  </si>
  <si>
    <t xml:space="preserve">Human immunodef virus dis resulting malignant neopl </t>
  </si>
  <si>
    <t>B39</t>
  </si>
  <si>
    <t>Histoplasmosis</t>
  </si>
  <si>
    <t xml:space="preserve">Human immunodef virus dis resulting in other spec dis </t>
  </si>
  <si>
    <t>B33</t>
  </si>
  <si>
    <t>Other viral diseases NEC</t>
  </si>
  <si>
    <t xml:space="preserve">Human immunodef virus dis resulting in other conditions </t>
  </si>
  <si>
    <t>B86</t>
  </si>
  <si>
    <t xml:space="preserve">Scabies </t>
  </si>
  <si>
    <t>Unspecified human immunodeficiency virus [HIV] disease</t>
  </si>
  <si>
    <t>B60</t>
  </si>
  <si>
    <t>Other protozoal diseases NEC</t>
  </si>
  <si>
    <t>B30</t>
  </si>
  <si>
    <t>Viral conjunctivitis</t>
  </si>
  <si>
    <t>B77</t>
  </si>
  <si>
    <t>Ascariasis</t>
  </si>
  <si>
    <t>B88</t>
  </si>
  <si>
    <t>Other infestations</t>
  </si>
  <si>
    <t xml:space="preserve">Other viral inf skin/mucous membr lesion NEC </t>
  </si>
  <si>
    <t>B36</t>
  </si>
  <si>
    <t xml:space="preserve">Other superficial mycoses </t>
  </si>
  <si>
    <t>B37</t>
  </si>
  <si>
    <t xml:space="preserve">Candidiasis </t>
  </si>
  <si>
    <t>B99</t>
  </si>
  <si>
    <t xml:space="preserve">Other and unspecified infectious diseases </t>
  </si>
  <si>
    <t xml:space="preserve">Diarrhoea/gastroenteritis presumed infectious </t>
  </si>
  <si>
    <t>B83</t>
  </si>
  <si>
    <t xml:space="preserve">Other helminthiases </t>
  </si>
  <si>
    <t>Other zoonotic bacterial diseases, NEC</t>
  </si>
  <si>
    <t>B96</t>
  </si>
  <si>
    <t>Other bacterial agents CE</t>
  </si>
  <si>
    <t>B95</t>
  </si>
  <si>
    <t>Strep and staph diseases CE</t>
  </si>
  <si>
    <t>B82</t>
  </si>
  <si>
    <t xml:space="preserve">Unspecified intestinal parasitism </t>
  </si>
  <si>
    <t>B80</t>
  </si>
  <si>
    <t>Enterobiasis</t>
  </si>
  <si>
    <t>B85</t>
  </si>
  <si>
    <t xml:space="preserve">Pediculosis and phthiriasis </t>
  </si>
  <si>
    <t>Other viral infection central nervous system NEC</t>
  </si>
  <si>
    <t xml:space="preserve">Strep and staph as cause of dis classified other chapte </t>
  </si>
  <si>
    <t xml:space="preserve">Oth bact agents as cause of dis classified to oth chapt </t>
  </si>
  <si>
    <t>C00</t>
  </si>
  <si>
    <t xml:space="preserve">Malignant neoplasm of lip </t>
  </si>
  <si>
    <t>C01</t>
  </si>
  <si>
    <t>Malignant neoplasm of base of tongue</t>
  </si>
  <si>
    <t>C02</t>
  </si>
  <si>
    <t xml:space="preserve">Malignant neoplasm of other and unspecified parts of to </t>
  </si>
  <si>
    <t>C03</t>
  </si>
  <si>
    <t xml:space="preserve">Malignant neoplasm of gum </t>
  </si>
  <si>
    <t>C04</t>
  </si>
  <si>
    <t>Malignant neoplasm of floor of mouth</t>
  </si>
  <si>
    <t>C05</t>
  </si>
  <si>
    <t>Malignant neoplasm of palate</t>
  </si>
  <si>
    <t>C06</t>
  </si>
  <si>
    <t xml:space="preserve">Malignant neoplasm of other and unspecified parts of mo </t>
  </si>
  <si>
    <t>C07</t>
  </si>
  <si>
    <t xml:space="preserve">Malignant neoplasm of parotid gland </t>
  </si>
  <si>
    <t>C08</t>
  </si>
  <si>
    <t>Maligt neoplasm of oth and unspec major saliv glands</t>
  </si>
  <si>
    <t>C09</t>
  </si>
  <si>
    <t>Malignant neoplasm of tonsil</t>
  </si>
  <si>
    <t>C10</t>
  </si>
  <si>
    <t>Malignant neoplasm of oropharynx</t>
  </si>
  <si>
    <t>C11</t>
  </si>
  <si>
    <t xml:space="preserve">Malignant neoplasm of nasopharynx </t>
  </si>
  <si>
    <t>C12</t>
  </si>
  <si>
    <t>Malignant neoplasm of pyriform sinus</t>
  </si>
  <si>
    <t>C13</t>
  </si>
  <si>
    <t xml:space="preserve">Malignant neoplasm of hypopharynx </t>
  </si>
  <si>
    <t>C14</t>
  </si>
  <si>
    <t xml:space="preserve">Mal neo oth ill-def sites lip/oral cavity/pharynx </t>
  </si>
  <si>
    <t>C15</t>
  </si>
  <si>
    <t>Malignant neoplasm of oesophagus</t>
  </si>
  <si>
    <t>C16</t>
  </si>
  <si>
    <t xml:space="preserve">Malignant neoplasm of stomach </t>
  </si>
  <si>
    <t>C17</t>
  </si>
  <si>
    <t xml:space="preserve">Malignant neoplasm of small intestine </t>
  </si>
  <si>
    <t>C18</t>
  </si>
  <si>
    <t xml:space="preserve">Malignant neoplasm of colon </t>
  </si>
  <si>
    <t>C19</t>
  </si>
  <si>
    <t xml:space="preserve">Malignant neoplasm of rectosigmoid junction </t>
  </si>
  <si>
    <t>C20</t>
  </si>
  <si>
    <t>Malignant neoplasm of rectum</t>
  </si>
  <si>
    <t>C21</t>
  </si>
  <si>
    <t>Malignant neoplasm of anus and anal canal</t>
  </si>
  <si>
    <t>C22</t>
  </si>
  <si>
    <t>Malignant neoplasm of liver and intrahepatic bile ducts</t>
  </si>
  <si>
    <t>C23</t>
  </si>
  <si>
    <t xml:space="preserve">Malignant neoplasm of gallbladder                                                                                                                </t>
  </si>
  <si>
    <t>C24</t>
  </si>
  <si>
    <t xml:space="preserve">Maligt neoplasm of other and unspec parts biliary tract </t>
  </si>
  <si>
    <t>C25</t>
  </si>
  <si>
    <t>Malignant neoplasm of pancreas</t>
  </si>
  <si>
    <t>C26</t>
  </si>
  <si>
    <t xml:space="preserve">Malignant neoplasm of other and ill-defined digestive o </t>
  </si>
  <si>
    <t>C30</t>
  </si>
  <si>
    <t xml:space="preserve">Malignant neoplasm of nasal cavity and middle ear </t>
  </si>
  <si>
    <t>C31</t>
  </si>
  <si>
    <t xml:space="preserve">Malignant neoplasm of accessory sinuses </t>
  </si>
  <si>
    <t>C32</t>
  </si>
  <si>
    <t>Malignant neoplasm of larynx</t>
  </si>
  <si>
    <t>C33</t>
  </si>
  <si>
    <t xml:space="preserve">Malignant neoplasm of trachea </t>
  </si>
  <si>
    <t>C34</t>
  </si>
  <si>
    <t xml:space="preserve">Malignant neoplasm of bronchus and lung </t>
  </si>
  <si>
    <t>C37</t>
  </si>
  <si>
    <t>Malignant neoplasm of thymus</t>
  </si>
  <si>
    <t>C38</t>
  </si>
  <si>
    <t xml:space="preserve">Malignant neoplasm of heartmediastinum and pleura </t>
  </si>
  <si>
    <t>C39</t>
  </si>
  <si>
    <t xml:space="preserve">Malig neo oth + ill-def sites resp sys + intrathorac or </t>
  </si>
  <si>
    <t>C40</t>
  </si>
  <si>
    <t xml:space="preserve">Malignant neoplasm of bone and articular cartilage of l </t>
  </si>
  <si>
    <t>C41</t>
  </si>
  <si>
    <t xml:space="preserve">Malig neo bone + articular cartilage of oth + unspeci s </t>
  </si>
  <si>
    <t>C43</t>
  </si>
  <si>
    <t>Malignant melanoma of skin</t>
  </si>
  <si>
    <t>C44</t>
  </si>
  <si>
    <t xml:space="preserve">Other malignant neoplasms of skin </t>
  </si>
  <si>
    <t>C45</t>
  </si>
  <si>
    <t>Mesothelioma</t>
  </si>
  <si>
    <t>C46</t>
  </si>
  <si>
    <t>Kaposi's sarcoma</t>
  </si>
  <si>
    <t>C47</t>
  </si>
  <si>
    <t xml:space="preserve">Malignant neo peripheral nerves and autonomic nervous s </t>
  </si>
  <si>
    <t>C48</t>
  </si>
  <si>
    <t>Malignant neoplasm of retroperitoneum and peritoneum</t>
  </si>
  <si>
    <t>C49</t>
  </si>
  <si>
    <t>Malignant neoplasm of other connective and soft tissue</t>
  </si>
  <si>
    <t>C50</t>
  </si>
  <si>
    <t>Malignant neoplasm of breast</t>
  </si>
  <si>
    <t>C51</t>
  </si>
  <si>
    <t xml:space="preserve">Malignant neoplasm of vulva </t>
  </si>
  <si>
    <t>C52</t>
  </si>
  <si>
    <t>Malignant neoplasm of vagina</t>
  </si>
  <si>
    <t>C53</t>
  </si>
  <si>
    <t>Malignant neoplasm of cervix uteri</t>
  </si>
  <si>
    <t>C54</t>
  </si>
  <si>
    <t>Malignant neoplasm of corpus uteri</t>
  </si>
  <si>
    <t>C55</t>
  </si>
  <si>
    <t>Malignant neoplasm of uteruspart unspecified</t>
  </si>
  <si>
    <t>C56</t>
  </si>
  <si>
    <t xml:space="preserve">Malignant neoplasm of ovary </t>
  </si>
  <si>
    <t>C57</t>
  </si>
  <si>
    <t xml:space="preserve">Malignant neoplasm of other and unspec female genital o </t>
  </si>
  <si>
    <t>C58</t>
  </si>
  <si>
    <t>Malignant neoplasm of placenta</t>
  </si>
  <si>
    <t>C60</t>
  </si>
  <si>
    <t xml:space="preserve">Malignant neoplasm of penis </t>
  </si>
  <si>
    <t>C61</t>
  </si>
  <si>
    <t>Malignant neoplasm of prostate</t>
  </si>
  <si>
    <t>C62</t>
  </si>
  <si>
    <t>Malignant neoplasm of testis</t>
  </si>
  <si>
    <t>C63</t>
  </si>
  <si>
    <t xml:space="preserve">Malignant neoplasm of other and unspec male genital org </t>
  </si>
  <si>
    <t>C64</t>
  </si>
  <si>
    <t xml:space="preserve">Malignant neoplasm of kidneyexcept renal pelvis </t>
  </si>
  <si>
    <t>C65</t>
  </si>
  <si>
    <t>Malignant neoplasm of renal pelvis</t>
  </si>
  <si>
    <t>C66</t>
  </si>
  <si>
    <t>Malignant neoplasm of ureter</t>
  </si>
  <si>
    <t>C67</t>
  </si>
  <si>
    <t xml:space="preserve">Malignant neoplasm of bladder </t>
  </si>
  <si>
    <t>C68</t>
  </si>
  <si>
    <t xml:space="preserve">Malignant neoplasm of other and unspecified urinary org </t>
  </si>
  <si>
    <t>C69</t>
  </si>
  <si>
    <t>Malignant neoplasm of eye and adnexa</t>
  </si>
  <si>
    <t>C70</t>
  </si>
  <si>
    <t>Malignant neoplasm of meninges</t>
  </si>
  <si>
    <t>C71</t>
  </si>
  <si>
    <t xml:space="preserve">Malignant neoplasm of brain </t>
  </si>
  <si>
    <t>C72</t>
  </si>
  <si>
    <t>Malig neopl spinal cordcranial nerves &amp; oth parts of</t>
  </si>
  <si>
    <t>C73</t>
  </si>
  <si>
    <t xml:space="preserve">Malignant neoplasm of thyroid gland </t>
  </si>
  <si>
    <t>C74</t>
  </si>
  <si>
    <t xml:space="preserve">Malignant neoplasm of adrenal gland </t>
  </si>
  <si>
    <t>C75</t>
  </si>
  <si>
    <t xml:space="preserve">Malignant neo other endocrine glands and related struct </t>
  </si>
  <si>
    <t>C76</t>
  </si>
  <si>
    <t xml:space="preserve">Malignant neoplasm of other and ill-defined sites </t>
  </si>
  <si>
    <t>C77</t>
  </si>
  <si>
    <t xml:space="preserve">Secondary and unspecified malignant neoplasm of lymph n </t>
  </si>
  <si>
    <t>C78</t>
  </si>
  <si>
    <t xml:space="preserve">Sec malignant neoplasm of respiratory and digestive org </t>
  </si>
  <si>
    <t>C79</t>
  </si>
  <si>
    <t xml:space="preserve">Secondary malignant neoplasm of other sites </t>
  </si>
  <si>
    <t>C80</t>
  </si>
  <si>
    <t>Malignant neoplasm without specification of site</t>
  </si>
  <si>
    <t>C81</t>
  </si>
  <si>
    <t xml:space="preserve">Hodgkin's disease </t>
  </si>
  <si>
    <t>C82</t>
  </si>
  <si>
    <t xml:space="preserve">Follicular [nodular] non-Hodgkin's lymphoma </t>
  </si>
  <si>
    <t>C83</t>
  </si>
  <si>
    <t>Diffuse non-Hodgkin's lymphoma</t>
  </si>
  <si>
    <t>C84</t>
  </si>
  <si>
    <t xml:space="preserve">Peripheral and cutaneous T-cell lymphomas </t>
  </si>
  <si>
    <t>C85</t>
  </si>
  <si>
    <t xml:space="preserve">Other and unspecified types of non-Hodgkin's lymphoma </t>
  </si>
  <si>
    <t>C88</t>
  </si>
  <si>
    <t>Malignant immunoproliferative diseases</t>
  </si>
  <si>
    <t>C90</t>
  </si>
  <si>
    <t>Multiple myeloma and malignant plasma cell neoplasms</t>
  </si>
  <si>
    <t>C91</t>
  </si>
  <si>
    <t>Lymphoid leukaemia</t>
  </si>
  <si>
    <t>C92</t>
  </si>
  <si>
    <t xml:space="preserve">Myeloid leukaemia </t>
  </si>
  <si>
    <t>C93</t>
  </si>
  <si>
    <t xml:space="preserve">Monocytic leukaemia </t>
  </si>
  <si>
    <t>C94</t>
  </si>
  <si>
    <t xml:space="preserve">Other leukaemias of specified cell type </t>
  </si>
  <si>
    <t>C95</t>
  </si>
  <si>
    <t>Leukaemia of unspecified cell type</t>
  </si>
  <si>
    <t>C96</t>
  </si>
  <si>
    <t>Oth &amp; unspec malig neop lymphoidhaematapoietic &amp; rel</t>
  </si>
  <si>
    <t>C97</t>
  </si>
  <si>
    <t xml:space="preserve">Malignant neoplasms of independent (primary) multiple s </t>
  </si>
  <si>
    <t>D00</t>
  </si>
  <si>
    <t xml:space="preserve">Carcinoma in situ of oral cavityoesophagus and stomac </t>
  </si>
  <si>
    <t>D01</t>
  </si>
  <si>
    <t xml:space="preserve">Carcinoma in situ of other and unspecified digestive or </t>
  </si>
  <si>
    <t>D02</t>
  </si>
  <si>
    <t>Carcinoma in situ of middle ear and respiratory system</t>
  </si>
  <si>
    <t>D03</t>
  </si>
  <si>
    <t>Melanoma in situ</t>
  </si>
  <si>
    <t>D04</t>
  </si>
  <si>
    <t xml:space="preserve">Carcinoma in situ of skin </t>
  </si>
  <si>
    <t>D05</t>
  </si>
  <si>
    <t xml:space="preserve">Carcinoma in situ of breast </t>
  </si>
  <si>
    <t>D06</t>
  </si>
  <si>
    <t xml:space="preserve">Carcinoma in situ of cervix uteri </t>
  </si>
  <si>
    <t>D07</t>
  </si>
  <si>
    <t xml:space="preserve">Carcinoma in situ of other and unspecified genital orga </t>
  </si>
  <si>
    <t>D09</t>
  </si>
  <si>
    <t>Carcinoma in situ of other and unspecified sites</t>
  </si>
  <si>
    <t>D10</t>
  </si>
  <si>
    <t>Benign neoplasm of mouth and pharynx</t>
  </si>
  <si>
    <t>D11</t>
  </si>
  <si>
    <t>Benign neoplasm of major salivary glands</t>
  </si>
  <si>
    <t>D12</t>
  </si>
  <si>
    <t xml:space="preserve">Benign neoplasm of colonrectumanus and anal canal </t>
  </si>
  <si>
    <t>D13</t>
  </si>
  <si>
    <t xml:space="preserve">Benign neoplasm of other and ill-def parts of digestive </t>
  </si>
  <si>
    <t>D14</t>
  </si>
  <si>
    <t>Benign neoplasm of middle ear and respiratory system</t>
  </si>
  <si>
    <t>D15</t>
  </si>
  <si>
    <t xml:space="preserve">Benign neoplasm of other and unspec intrathoracic organ </t>
  </si>
  <si>
    <t>D16</t>
  </si>
  <si>
    <t xml:space="preserve">Benign neoplasm of bone and articular cartilage </t>
  </si>
  <si>
    <t>D17</t>
  </si>
  <si>
    <t>Benign lipomatous neoplasm</t>
  </si>
  <si>
    <t>D18</t>
  </si>
  <si>
    <t>Haemangioma and lymphangiomaany site</t>
  </si>
  <si>
    <t>D19</t>
  </si>
  <si>
    <t xml:space="preserve">Benign neoplasm of mesothelial tissue </t>
  </si>
  <si>
    <t>D20</t>
  </si>
  <si>
    <t xml:space="preserve">Benign neoplasm soft tis of retroperitoneum and periton </t>
  </si>
  <si>
    <t>D21</t>
  </si>
  <si>
    <t xml:space="preserve">Other benign neoplasms of connective and other soft tis </t>
  </si>
  <si>
    <t>D22</t>
  </si>
  <si>
    <t xml:space="preserve">Melanocytic naevi </t>
  </si>
  <si>
    <t>D23</t>
  </si>
  <si>
    <t>Other benign neoplasms of skin</t>
  </si>
  <si>
    <t>D24</t>
  </si>
  <si>
    <t xml:space="preserve">Benign neoplasm of breast </t>
  </si>
  <si>
    <t>D25</t>
  </si>
  <si>
    <t xml:space="preserve">Leiomyoma of uterus </t>
  </si>
  <si>
    <t>D26</t>
  </si>
  <si>
    <t>Other benign neoplasms of uterus</t>
  </si>
  <si>
    <t>D27</t>
  </si>
  <si>
    <t>Benign neoplasm of ovary</t>
  </si>
  <si>
    <t>D28</t>
  </si>
  <si>
    <t xml:space="preserve">Benign neoplasm of other and unspec female genital orga </t>
  </si>
  <si>
    <t>D29</t>
  </si>
  <si>
    <t>Benign neoplasm of male genital organs</t>
  </si>
  <si>
    <t>D30</t>
  </si>
  <si>
    <t xml:space="preserve">Benign neoplasm of urinary organs </t>
  </si>
  <si>
    <t>D31</t>
  </si>
  <si>
    <t xml:space="preserve">Benign neoplasm of eye and adnexa </t>
  </si>
  <si>
    <t>D32</t>
  </si>
  <si>
    <t xml:space="preserve">Benign neoplasm of meninges </t>
  </si>
  <si>
    <t>D33</t>
  </si>
  <si>
    <t>Benign neoplasm brain and oth parts of central nervous</t>
  </si>
  <si>
    <t>D34</t>
  </si>
  <si>
    <t>Benign neoplasm of thyroid gland</t>
  </si>
  <si>
    <t>D35</t>
  </si>
  <si>
    <t xml:space="preserve">Benign neoplasm of other and unspecified endocrine glan </t>
  </si>
  <si>
    <t>D36</t>
  </si>
  <si>
    <t>Benign neoplasm of other and unspecified sites</t>
  </si>
  <si>
    <t>D37</t>
  </si>
  <si>
    <t xml:space="preserve">Neoplasm uncert or unkn behaviour oral cav and diges or </t>
  </si>
  <si>
    <t>D38</t>
  </si>
  <si>
    <t xml:space="preserve">Neo uncert or unkn behav middle ear/resp/intrathor orga </t>
  </si>
  <si>
    <t>D39</t>
  </si>
  <si>
    <t xml:space="preserve">Neoplasm uncert or unkn behaviour of female genital org </t>
  </si>
  <si>
    <t>D40</t>
  </si>
  <si>
    <t xml:space="preserve">Neoplasm uncert or unknown behaviour of male genital or </t>
  </si>
  <si>
    <t>D41</t>
  </si>
  <si>
    <t xml:space="preserve">Neoplasm of uncertain or unknown behaviour of urinary o </t>
  </si>
  <si>
    <t>D42</t>
  </si>
  <si>
    <t>Neoplasm of uncertain or unknown behaviour of meninges</t>
  </si>
  <si>
    <t>D43</t>
  </si>
  <si>
    <t xml:space="preserve">Neoplasm of uncertain or unknown behaviour of brain and </t>
  </si>
  <si>
    <t>D44</t>
  </si>
  <si>
    <t xml:space="preserve">Neoplasm of uncertain/unknown behaviour of endocrine gl </t>
  </si>
  <si>
    <t>D45</t>
  </si>
  <si>
    <t>Polycythaemia vera</t>
  </si>
  <si>
    <t>D46</t>
  </si>
  <si>
    <t xml:space="preserve">Myelodysplastic syndromes </t>
  </si>
  <si>
    <t>D47</t>
  </si>
  <si>
    <t xml:space="preserve">Oth neo uncert / unkn behav lymphoid/haematopoietic rel </t>
  </si>
  <si>
    <t>D48</t>
  </si>
  <si>
    <t>Neoplasm of uncertain or unknown behaviour of other and unspecified sites</t>
  </si>
  <si>
    <t>D50</t>
  </si>
  <si>
    <t xml:space="preserve">Iron deficiency anaemia </t>
  </si>
  <si>
    <t>D51</t>
  </si>
  <si>
    <t>Vitamin B12 deficiency anaemia</t>
  </si>
  <si>
    <t>D52</t>
  </si>
  <si>
    <t xml:space="preserve">Folate deficiency anaemia </t>
  </si>
  <si>
    <t>D53</t>
  </si>
  <si>
    <t>Other nutritional anaemias</t>
  </si>
  <si>
    <t>D55</t>
  </si>
  <si>
    <t xml:space="preserve">Anaemia due to enzyme disorders </t>
  </si>
  <si>
    <t>D56</t>
  </si>
  <si>
    <t>Thalassaemia</t>
  </si>
  <si>
    <t>D57</t>
  </si>
  <si>
    <t xml:space="preserve">Sickle-cell disorders </t>
  </si>
  <si>
    <t>D58</t>
  </si>
  <si>
    <t>Other hereditary haemolytic anaemias</t>
  </si>
  <si>
    <t>D59</t>
  </si>
  <si>
    <t xml:space="preserve">Acquired haemolytic anaemia </t>
  </si>
  <si>
    <t>D60</t>
  </si>
  <si>
    <t xml:space="preserve">Acquired pure red cell aplasia [erythroblastopenia] </t>
  </si>
  <si>
    <t>D61</t>
  </si>
  <si>
    <t xml:space="preserve">Other aplastic anaemias </t>
  </si>
  <si>
    <t>D62</t>
  </si>
  <si>
    <t>Acute posthaemorrhagic anaemia</t>
  </si>
  <si>
    <t>D63</t>
  </si>
  <si>
    <t>Anaemia in chronic diseases classified elsewhere</t>
  </si>
  <si>
    <t>D64</t>
  </si>
  <si>
    <t>Other anaemias</t>
  </si>
  <si>
    <t>D65</t>
  </si>
  <si>
    <t xml:space="preserve">Dissem intravascular coagulation [defibrination syndrom </t>
  </si>
  <si>
    <t>D66</t>
  </si>
  <si>
    <t xml:space="preserve">Hereditary factor VIII deficiency </t>
  </si>
  <si>
    <t>D67</t>
  </si>
  <si>
    <t xml:space="preserve">Hereditary factor IX deficiency </t>
  </si>
  <si>
    <t>D68</t>
  </si>
  <si>
    <t xml:space="preserve">Other coagulation defects </t>
  </si>
  <si>
    <t>D69</t>
  </si>
  <si>
    <t xml:space="preserve">Purpura and other haemorrhagic conditions </t>
  </si>
  <si>
    <t>D70</t>
  </si>
  <si>
    <t xml:space="preserve">Agranulocytosis </t>
  </si>
  <si>
    <t>D71</t>
  </si>
  <si>
    <t xml:space="preserve">Functional disorders of polymorphonuclear neutrophils </t>
  </si>
  <si>
    <t>D72</t>
  </si>
  <si>
    <t>Other disorders of white blood cells</t>
  </si>
  <si>
    <t>D73</t>
  </si>
  <si>
    <t>Diseases of spleen</t>
  </si>
  <si>
    <t>D74</t>
  </si>
  <si>
    <t xml:space="preserve">Methaemoglobinaemia </t>
  </si>
  <si>
    <t>D75</t>
  </si>
  <si>
    <t>Other diseases of blood and blood-forming organs</t>
  </si>
  <si>
    <t>D76</t>
  </si>
  <si>
    <t xml:space="preserve">Certain dis invol lymphoretic tis and reticulohistiocyt </t>
  </si>
  <si>
    <t>D80</t>
  </si>
  <si>
    <t>Immunodeficiency with predominantly antibody defects</t>
  </si>
  <si>
    <t>D81</t>
  </si>
  <si>
    <t xml:space="preserve">Combined immunodeficiencies </t>
  </si>
  <si>
    <t>D82</t>
  </si>
  <si>
    <t>Immunodeficiency associated with other major defects</t>
  </si>
  <si>
    <t>D83</t>
  </si>
  <si>
    <t>Common variable immunodeficiency</t>
  </si>
  <si>
    <t>D84</t>
  </si>
  <si>
    <t>Other immunodeficiencies</t>
  </si>
  <si>
    <t>D86</t>
  </si>
  <si>
    <t xml:space="preserve">Sarcoidosis </t>
  </si>
  <si>
    <t>D89</t>
  </si>
  <si>
    <t>Other disorders involving the immune mechanism NEC</t>
  </si>
  <si>
    <t>E02</t>
  </si>
  <si>
    <t>Subclinical iodine-deficiency hypothyroidism</t>
  </si>
  <si>
    <t>E03</t>
  </si>
  <si>
    <t>Other hypothyroidism</t>
  </si>
  <si>
    <t>E04</t>
  </si>
  <si>
    <t xml:space="preserve">Other nontoxic goitre </t>
  </si>
  <si>
    <t>E05</t>
  </si>
  <si>
    <t>Thyrotoxicosis [hyperthyroidism]</t>
  </si>
  <si>
    <t>E06</t>
  </si>
  <si>
    <t>Thyroiditis</t>
  </si>
  <si>
    <t>E07</t>
  </si>
  <si>
    <t>Other disorders of thyroid</t>
  </si>
  <si>
    <t>E10</t>
  </si>
  <si>
    <t xml:space="preserve">Insulin-dependent diabetes mellitus </t>
  </si>
  <si>
    <t>E11</t>
  </si>
  <si>
    <t xml:space="preserve">Non-insulin-dependent diabetes mellitus </t>
  </si>
  <si>
    <t>E12</t>
  </si>
  <si>
    <t>Malnutrition-related diabetes mellitus</t>
  </si>
  <si>
    <t>E13</t>
  </si>
  <si>
    <t xml:space="preserve">Other specified diabetes mellitus </t>
  </si>
  <si>
    <t>E14</t>
  </si>
  <si>
    <t xml:space="preserve">Unspecified diabetes mellitus </t>
  </si>
  <si>
    <t>E15</t>
  </si>
  <si>
    <t>Nondiabetic hypoglycaemic coma</t>
  </si>
  <si>
    <t>E16</t>
  </si>
  <si>
    <t>Other disorders of pancreatic internal secretion</t>
  </si>
  <si>
    <t>E20</t>
  </si>
  <si>
    <t>Hypoparathyroidism</t>
  </si>
  <si>
    <t>E21</t>
  </si>
  <si>
    <t>Hyperparathyroidism and other disorders of parathyroid</t>
  </si>
  <si>
    <t>E22</t>
  </si>
  <si>
    <t>Hyperfunction of pituitary gland</t>
  </si>
  <si>
    <t>E23</t>
  </si>
  <si>
    <t xml:space="preserve">Hypofunction and other disorders of pituitary gland </t>
  </si>
  <si>
    <t>E24</t>
  </si>
  <si>
    <t>Cushing's syndrome</t>
  </si>
  <si>
    <t>E25</t>
  </si>
  <si>
    <t xml:space="preserve">Adrenogenital disorders </t>
  </si>
  <si>
    <t>E26</t>
  </si>
  <si>
    <t>Hyperaldosteronism</t>
  </si>
  <si>
    <t>E27</t>
  </si>
  <si>
    <t>Other disorders of adrenal gland</t>
  </si>
  <si>
    <t>E30</t>
  </si>
  <si>
    <t>Disorders of pubertyNEC</t>
  </si>
  <si>
    <t>E31</t>
  </si>
  <si>
    <t xml:space="preserve">Polyglandular dysfunction </t>
  </si>
  <si>
    <t>E32</t>
  </si>
  <si>
    <t>Diseases of thymus</t>
  </si>
  <si>
    <t>E34</t>
  </si>
  <si>
    <t xml:space="preserve">Other endocrine disorders </t>
  </si>
  <si>
    <t>E41</t>
  </si>
  <si>
    <t>Nutritional marasmus</t>
  </si>
  <si>
    <t>E43</t>
  </si>
  <si>
    <t>Unspecified severe protein-energy malnutrition</t>
  </si>
  <si>
    <t>E46</t>
  </si>
  <si>
    <t xml:space="preserve">Unspecified protein-energy malnutrition </t>
  </si>
  <si>
    <t>E50</t>
  </si>
  <si>
    <t>Vitamin A deficiency</t>
  </si>
  <si>
    <t>E51</t>
  </si>
  <si>
    <t xml:space="preserve">Thiamine deficiency </t>
  </si>
  <si>
    <t>E53</t>
  </si>
  <si>
    <t>Deficiency of other B group vitamins</t>
  </si>
  <si>
    <t>E54</t>
  </si>
  <si>
    <t>Ascorbic acid deficiency</t>
  </si>
  <si>
    <t>E55</t>
  </si>
  <si>
    <t>Vitamin D deficiency</t>
  </si>
  <si>
    <t>E56</t>
  </si>
  <si>
    <t>Other vitamin deficiencies</t>
  </si>
  <si>
    <t>E58</t>
  </si>
  <si>
    <t>Dietary calcium deficiency</t>
  </si>
  <si>
    <t>E61</t>
  </si>
  <si>
    <t xml:space="preserve">Deficiency of other nutrient elements </t>
  </si>
  <si>
    <t>E63</t>
  </si>
  <si>
    <t>Other nutritional deficiencies</t>
  </si>
  <si>
    <t>E65</t>
  </si>
  <si>
    <t xml:space="preserve">Localized adiposity </t>
  </si>
  <si>
    <t>E66</t>
  </si>
  <si>
    <t xml:space="preserve">Obesity </t>
  </si>
  <si>
    <t>E67</t>
  </si>
  <si>
    <t xml:space="preserve">Other hyperalimentation </t>
  </si>
  <si>
    <t>E70</t>
  </si>
  <si>
    <t xml:space="preserve">Disorders of aromatic amino-acid metabolism </t>
  </si>
  <si>
    <t>E71</t>
  </si>
  <si>
    <t xml:space="preserve">Disord branched-chain amino-acid metab + fatty-acid met </t>
  </si>
  <si>
    <t>E72</t>
  </si>
  <si>
    <t>Other disorders of amino-acid metabolism</t>
  </si>
  <si>
    <t>E73</t>
  </si>
  <si>
    <t xml:space="preserve">Lactose intolerance </t>
  </si>
  <si>
    <t>E74</t>
  </si>
  <si>
    <t>Other disorders of carbohydrate metabolism</t>
  </si>
  <si>
    <t>E75</t>
  </si>
  <si>
    <t xml:space="preserve">Disorders sphingolipid metab other lipid storage disord </t>
  </si>
  <si>
    <t>E76</t>
  </si>
  <si>
    <t xml:space="preserve">Disorders of glycosaminoglycan metabolism </t>
  </si>
  <si>
    <t>E77</t>
  </si>
  <si>
    <t>Disorders of glycoprotein metabolism</t>
  </si>
  <si>
    <t>E78</t>
  </si>
  <si>
    <t xml:space="preserve">Disorders of lipoprotein metabolism and other lipidaemi </t>
  </si>
  <si>
    <t>E79</t>
  </si>
  <si>
    <t xml:space="preserve">Disorders of purine and pyrimidine metabolism </t>
  </si>
  <si>
    <t>E80</t>
  </si>
  <si>
    <t xml:space="preserve">Disorders of porphyrin and bilirubin metabolism </t>
  </si>
  <si>
    <t>E83</t>
  </si>
  <si>
    <t xml:space="preserve">Disorders of mineral metabolism </t>
  </si>
  <si>
    <t>E84</t>
  </si>
  <si>
    <t xml:space="preserve">Cystic fibrosis </t>
  </si>
  <si>
    <t>E85</t>
  </si>
  <si>
    <t xml:space="preserve">Amyloidosis </t>
  </si>
  <si>
    <t>E86</t>
  </si>
  <si>
    <t>Volume depletion</t>
  </si>
  <si>
    <t>E87</t>
  </si>
  <si>
    <t xml:space="preserve">Other disorders of fluidelectrolyte and acid-base bal </t>
  </si>
  <si>
    <t>E88</t>
  </si>
  <si>
    <t xml:space="preserve">Other metabolic disorders </t>
  </si>
  <si>
    <t>E89</t>
  </si>
  <si>
    <t>Postprocedural endocrine and metabolic disorders NEC</t>
  </si>
  <si>
    <t>F00</t>
  </si>
  <si>
    <t xml:space="preserve">Dementia in Alzheimer's disease </t>
  </si>
  <si>
    <t>F01</t>
  </si>
  <si>
    <t xml:space="preserve">Vascular dementia </t>
  </si>
  <si>
    <t>F02</t>
  </si>
  <si>
    <t xml:space="preserve">Dementia in other diseases classified elsewhere </t>
  </si>
  <si>
    <t>F03</t>
  </si>
  <si>
    <t>Unspecified dementia</t>
  </si>
  <si>
    <t>F04</t>
  </si>
  <si>
    <t xml:space="preserve">Organic amnesic synd not induced alc/oth psychoactive s </t>
  </si>
  <si>
    <t>F05</t>
  </si>
  <si>
    <t>Delirium not induced by alcohol and other psychoactive</t>
  </si>
  <si>
    <t>F06</t>
  </si>
  <si>
    <t>Oth mental disord brain damag and dysfunction/physical</t>
  </si>
  <si>
    <t>F07</t>
  </si>
  <si>
    <t xml:space="preserve">Personality and behav disord brain dis dam and dysfunct </t>
  </si>
  <si>
    <t>F09</t>
  </si>
  <si>
    <t>Unspecified organic or symptomatic mental disorder</t>
  </si>
  <si>
    <t>F10</t>
  </si>
  <si>
    <t>Mental and behavioural disorders due to use of alcohol</t>
  </si>
  <si>
    <t>F11</t>
  </si>
  <si>
    <t>Mental and behavioural disorders due to use of opioids</t>
  </si>
  <si>
    <t>F12</t>
  </si>
  <si>
    <t xml:space="preserve">Mental and behavioural disorders due to use of cannabin </t>
  </si>
  <si>
    <t>F13</t>
  </si>
  <si>
    <t xml:space="preserve">Mental &amp; behavioural disorders due use sedatives/hypnot </t>
  </si>
  <si>
    <t>F14</t>
  </si>
  <si>
    <t>Mental and behavioural disorders due to use of cocaine</t>
  </si>
  <si>
    <t>F15</t>
  </si>
  <si>
    <t>Men &amp; behav dis due use oth stims inc caffeine</t>
  </si>
  <si>
    <t>F16</t>
  </si>
  <si>
    <t xml:space="preserve">Mental and behavioural disorders due to use of hallucin </t>
  </si>
  <si>
    <t>F17</t>
  </si>
  <si>
    <t>Mental and behavioural disorders due to use of tobacco</t>
  </si>
  <si>
    <t>F18</t>
  </si>
  <si>
    <t xml:space="preserve">Mental &amp; behavioural disorders due use volatile solvent </t>
  </si>
  <si>
    <t>F19</t>
  </si>
  <si>
    <t>Mental &amp; behav'l disorders due multiple/psychoact drug</t>
  </si>
  <si>
    <t>F20</t>
  </si>
  <si>
    <t xml:space="preserve">Schizophrenia </t>
  </si>
  <si>
    <t>F21</t>
  </si>
  <si>
    <t>Schizotypal disorder</t>
  </si>
  <si>
    <t>F22</t>
  </si>
  <si>
    <t xml:space="preserve">Persistent delusional disorders </t>
  </si>
  <si>
    <t>F23</t>
  </si>
  <si>
    <t xml:space="preserve">Acute and transient psychotic disorders </t>
  </si>
  <si>
    <t>F24</t>
  </si>
  <si>
    <t xml:space="preserve">Induced delusional disorder </t>
  </si>
  <si>
    <t>F25</t>
  </si>
  <si>
    <t xml:space="preserve">Schizoaffective disorders </t>
  </si>
  <si>
    <t>F28</t>
  </si>
  <si>
    <t>Other nonorganic psychotic disorders</t>
  </si>
  <si>
    <t>F29</t>
  </si>
  <si>
    <t>Unspecified nonorganic psychosis</t>
  </si>
  <si>
    <t>F30</t>
  </si>
  <si>
    <t xml:space="preserve">Manic episode </t>
  </si>
  <si>
    <t>F31</t>
  </si>
  <si>
    <t>Bipolar affective disorder</t>
  </si>
  <si>
    <t>F32</t>
  </si>
  <si>
    <t>Depressive episode</t>
  </si>
  <si>
    <t>F33</t>
  </si>
  <si>
    <t xml:space="preserve">Recurrent depressive disorder </t>
  </si>
  <si>
    <t>F34</t>
  </si>
  <si>
    <t xml:space="preserve">Persistent mood [affective] disorders </t>
  </si>
  <si>
    <t>F38</t>
  </si>
  <si>
    <t>Other mood [affective] disorders</t>
  </si>
  <si>
    <t>F39</t>
  </si>
  <si>
    <t xml:space="preserve">Unspecified mood [affective] disorder </t>
  </si>
  <si>
    <t>F40</t>
  </si>
  <si>
    <t>Phobic anxiety disorders</t>
  </si>
  <si>
    <t>F41</t>
  </si>
  <si>
    <t xml:space="preserve">Other anxiety disorders </t>
  </si>
  <si>
    <t>F42</t>
  </si>
  <si>
    <t xml:space="preserve">Obsessive-compulsive disorder </t>
  </si>
  <si>
    <t>F43</t>
  </si>
  <si>
    <t xml:space="preserve">Reaction to severe stressand adjustment disorders </t>
  </si>
  <si>
    <t>F44</t>
  </si>
  <si>
    <t xml:space="preserve">Dissociative [conversion] disorders </t>
  </si>
  <si>
    <t>F45</t>
  </si>
  <si>
    <t>Somatoform disorders</t>
  </si>
  <si>
    <t>F48</t>
  </si>
  <si>
    <t>Other neurotic disorders</t>
  </si>
  <si>
    <t>F50</t>
  </si>
  <si>
    <t>Eating disorders</t>
  </si>
  <si>
    <t>F51</t>
  </si>
  <si>
    <t>Nonorganic sleep disorders</t>
  </si>
  <si>
    <t>F52</t>
  </si>
  <si>
    <t xml:space="preserve">Sexual dysfunction not caused by organic disorder/disea </t>
  </si>
  <si>
    <t>F54</t>
  </si>
  <si>
    <t xml:space="preserve">Psychological and behav factor assoc with disord or dis </t>
  </si>
  <si>
    <t>F55</t>
  </si>
  <si>
    <t>Abuse of non-dependence-producing substances</t>
  </si>
  <si>
    <t>F59</t>
  </si>
  <si>
    <t xml:space="preserve">Unsp behav synd assoc with physiol disturb physical fac </t>
  </si>
  <si>
    <t>F60</t>
  </si>
  <si>
    <t>Specific personality disorders</t>
  </si>
  <si>
    <t>F61</t>
  </si>
  <si>
    <t xml:space="preserve">Mixed and other personality disorders </t>
  </si>
  <si>
    <t>F62</t>
  </si>
  <si>
    <t xml:space="preserve">Enduring personality change not attrib to brain damag / </t>
  </si>
  <si>
    <t>F63</t>
  </si>
  <si>
    <t xml:space="preserve">Habit and impulse disorders </t>
  </si>
  <si>
    <t>F64</t>
  </si>
  <si>
    <t xml:space="preserve">Gender identity disorders </t>
  </si>
  <si>
    <t>F65</t>
  </si>
  <si>
    <t>Disorders of sexual preference</t>
  </si>
  <si>
    <t>F66</t>
  </si>
  <si>
    <t xml:space="preserve">Psychol and behav disorder assoc with sex dev and orien </t>
  </si>
  <si>
    <t>F68</t>
  </si>
  <si>
    <t>Other disorders of adult personality and behaviour</t>
  </si>
  <si>
    <t>F69</t>
  </si>
  <si>
    <t xml:space="preserve">Unspecified disorder of adult personality and behaviour </t>
  </si>
  <si>
    <t>F70</t>
  </si>
  <si>
    <t xml:space="preserve">Mild mental retardation </t>
  </si>
  <si>
    <t>F71</t>
  </si>
  <si>
    <t xml:space="preserve">Moderate mental retardation </t>
  </si>
  <si>
    <t>F72</t>
  </si>
  <si>
    <t xml:space="preserve">Severe mental retardation </t>
  </si>
  <si>
    <t>F73</t>
  </si>
  <si>
    <t xml:space="preserve">Profound mental retardation </t>
  </si>
  <si>
    <t>F78</t>
  </si>
  <si>
    <t>Other mental retardation</t>
  </si>
  <si>
    <t>F79</t>
  </si>
  <si>
    <t>Unspecified mental retardation</t>
  </si>
  <si>
    <t>F80</t>
  </si>
  <si>
    <t xml:space="preserve">Specific developmental disorders of speech and language </t>
  </si>
  <si>
    <t>F81</t>
  </si>
  <si>
    <t xml:space="preserve">Specific developmental disorders of scholastic skills </t>
  </si>
  <si>
    <t>F82</t>
  </si>
  <si>
    <t xml:space="preserve">Specific developmental disorder of motor function </t>
  </si>
  <si>
    <t>F83</t>
  </si>
  <si>
    <t>Mixed specific developmental disorders</t>
  </si>
  <si>
    <t>F84</t>
  </si>
  <si>
    <t xml:space="preserve">Pervasive developmental disorders </t>
  </si>
  <si>
    <t>F89</t>
  </si>
  <si>
    <t xml:space="preserve">Unspecified disorder of psychological development </t>
  </si>
  <si>
    <t>F90</t>
  </si>
  <si>
    <t>Hyperkinetic disorders</t>
  </si>
  <si>
    <t>F91</t>
  </si>
  <si>
    <t xml:space="preserve">Conduct disorders </t>
  </si>
  <si>
    <t>F92</t>
  </si>
  <si>
    <t xml:space="preserve">Mixed disorders of conduct and emotions </t>
  </si>
  <si>
    <t>F93</t>
  </si>
  <si>
    <t>Emotional disorders with onset specific to childhood</t>
  </si>
  <si>
    <t>F94</t>
  </si>
  <si>
    <t xml:space="preserve">Disorder social funct with onset spec childhood/adolesc </t>
  </si>
  <si>
    <t>F95</t>
  </si>
  <si>
    <t xml:space="preserve">Tic disorders </t>
  </si>
  <si>
    <t>F98</t>
  </si>
  <si>
    <t xml:space="preserve">Oth behav emotion disord onset usual occur childhd adol </t>
  </si>
  <si>
    <t>F99</t>
  </si>
  <si>
    <t>Mental disordernot otherwise specified</t>
  </si>
  <si>
    <t>G00</t>
  </si>
  <si>
    <t>Bacterial meningitis NEC</t>
  </si>
  <si>
    <t>G03</t>
  </si>
  <si>
    <t>Meningitis due to other and unspecified causes</t>
  </si>
  <si>
    <t>G04</t>
  </si>
  <si>
    <t>Encephalitismyelitis and encephalomyelitis</t>
  </si>
  <si>
    <t>G06</t>
  </si>
  <si>
    <t>Intracranial and intraspinal abscess and granuloma</t>
  </si>
  <si>
    <t>G08</t>
  </si>
  <si>
    <t xml:space="preserve">Intracranial and intraspinal phlebitis and thrombophlebitis </t>
  </si>
  <si>
    <t>G10</t>
  </si>
  <si>
    <t>Huntington's disease</t>
  </si>
  <si>
    <t>G11</t>
  </si>
  <si>
    <t xml:space="preserve">Hereditary ataxia </t>
  </si>
  <si>
    <t>G12</t>
  </si>
  <si>
    <t xml:space="preserve">Spinal muscular atrophy and related syndromes </t>
  </si>
  <si>
    <t>G20</t>
  </si>
  <si>
    <t xml:space="preserve">Parkinson's disease </t>
  </si>
  <si>
    <t>G21</t>
  </si>
  <si>
    <t>Secondary parkinsonism</t>
  </si>
  <si>
    <t>G23</t>
  </si>
  <si>
    <t>Other degenerative diseases of basal ganglia</t>
  </si>
  <si>
    <t>G24</t>
  </si>
  <si>
    <t>Dystonia</t>
  </si>
  <si>
    <t>G25</t>
  </si>
  <si>
    <t xml:space="preserve">Other extrapyramidal and movement disorders </t>
  </si>
  <si>
    <t>G30</t>
  </si>
  <si>
    <t xml:space="preserve">Alzheimer's disease </t>
  </si>
  <si>
    <t>G31</t>
  </si>
  <si>
    <t xml:space="preserve">Other degenerative diseases of nervous system NEC </t>
  </si>
  <si>
    <t>G35</t>
  </si>
  <si>
    <t>Multiple sclerosis</t>
  </si>
  <si>
    <t>G36</t>
  </si>
  <si>
    <t>Other acute disseminated demyelination</t>
  </si>
  <si>
    <t>G37</t>
  </si>
  <si>
    <t>Other demyelinating diseases of central nervous system</t>
  </si>
  <si>
    <t>G40</t>
  </si>
  <si>
    <t>Epilepsy</t>
  </si>
  <si>
    <t>G41</t>
  </si>
  <si>
    <t>Status epilepticus</t>
  </si>
  <si>
    <t>G43</t>
  </si>
  <si>
    <t>Migraine</t>
  </si>
  <si>
    <t>G44</t>
  </si>
  <si>
    <t>Other headache syndromes</t>
  </si>
  <si>
    <t>G45</t>
  </si>
  <si>
    <t xml:space="preserve">Transient cerebral ischaemic attacks and related syndro </t>
  </si>
  <si>
    <t>G46</t>
  </si>
  <si>
    <t xml:space="preserve">Vascular syndromes of brain in cerebrovascular diseases </t>
  </si>
  <si>
    <t>G47</t>
  </si>
  <si>
    <t xml:space="preserve">Sleep disorders </t>
  </si>
  <si>
    <t>G50</t>
  </si>
  <si>
    <t xml:space="preserve">Disorders of trigeminal nerve </t>
  </si>
  <si>
    <t>G51</t>
  </si>
  <si>
    <t>Facial nerve disorders</t>
  </si>
  <si>
    <t>G52</t>
  </si>
  <si>
    <t xml:space="preserve">Disorders of other cranial nerves </t>
  </si>
  <si>
    <t>G54</t>
  </si>
  <si>
    <t xml:space="preserve">Nerve root and plexus disorders </t>
  </si>
  <si>
    <t>G55</t>
  </si>
  <si>
    <t xml:space="preserve">Nerve root and plexus compressions in diseases EC </t>
  </si>
  <si>
    <t>G56</t>
  </si>
  <si>
    <t>Mononeuropathies of upper limb</t>
  </si>
  <si>
    <t>G57</t>
  </si>
  <si>
    <t>Mononeuropathies of lower limb</t>
  </si>
  <si>
    <t>G58</t>
  </si>
  <si>
    <t>Other mononeuropathies</t>
  </si>
  <si>
    <t>G60</t>
  </si>
  <si>
    <t>Hereditary and idiopathic neuropathy</t>
  </si>
  <si>
    <t>G61</t>
  </si>
  <si>
    <t xml:space="preserve">Inflammatory polyneuropathy </t>
  </si>
  <si>
    <t>G62</t>
  </si>
  <si>
    <t>Other polyneuropathies</t>
  </si>
  <si>
    <t>G64</t>
  </si>
  <si>
    <t>Other disorders of peripheral nervous system</t>
  </si>
  <si>
    <t>G70</t>
  </si>
  <si>
    <t xml:space="preserve">Myasthenia gravis and other myoneural disorders </t>
  </si>
  <si>
    <t>G71</t>
  </si>
  <si>
    <t>Primary disorders of muscles</t>
  </si>
  <si>
    <t>G72</t>
  </si>
  <si>
    <t>Other myopathies</t>
  </si>
  <si>
    <t>G80</t>
  </si>
  <si>
    <t>Infantile cerebral palsy</t>
  </si>
  <si>
    <t>G81</t>
  </si>
  <si>
    <t>Hemiplegia</t>
  </si>
  <si>
    <t>G82</t>
  </si>
  <si>
    <t>Paraplegia and tetraplegia</t>
  </si>
  <si>
    <t>G83</t>
  </si>
  <si>
    <t xml:space="preserve">Other paralytic syndromes </t>
  </si>
  <si>
    <t>G90</t>
  </si>
  <si>
    <t xml:space="preserve">Disorders of autonomic nervous system </t>
  </si>
  <si>
    <t>G91</t>
  </si>
  <si>
    <t xml:space="preserve">Hydrocephalus </t>
  </si>
  <si>
    <t>G92</t>
  </si>
  <si>
    <t>Toxic encephalopathy</t>
  </si>
  <si>
    <t>G93</t>
  </si>
  <si>
    <t>Other disorders of brain</t>
  </si>
  <si>
    <t>G95</t>
  </si>
  <si>
    <t xml:space="preserve">Other diseases of spinal cord </t>
  </si>
  <si>
    <t>G96</t>
  </si>
  <si>
    <t xml:space="preserve">Other disorders of central nervous system </t>
  </si>
  <si>
    <t>G97</t>
  </si>
  <si>
    <t xml:space="preserve">Postprocedural disorders of nervous systemNEC </t>
  </si>
  <si>
    <t>G98</t>
  </si>
  <si>
    <t xml:space="preserve">Other disorders of nervous systemnot elsewhere classi </t>
  </si>
  <si>
    <t>H00</t>
  </si>
  <si>
    <t xml:space="preserve">Hordeolum and chalazion </t>
  </si>
  <si>
    <t>H01</t>
  </si>
  <si>
    <t>Other inflammation of eyelid</t>
  </si>
  <si>
    <t>H02</t>
  </si>
  <si>
    <t xml:space="preserve">Other disorders of eyelid </t>
  </si>
  <si>
    <t>H04</t>
  </si>
  <si>
    <t>Disorders of lacrimal system</t>
  </si>
  <si>
    <t>H05</t>
  </si>
  <si>
    <t>Disorders of orbit</t>
  </si>
  <si>
    <t>H10</t>
  </si>
  <si>
    <t>Conjunctivitis</t>
  </si>
  <si>
    <t>H11</t>
  </si>
  <si>
    <t>Other disorders of conjunctiva</t>
  </si>
  <si>
    <t>H15</t>
  </si>
  <si>
    <t xml:space="preserve">Disorders of sclera </t>
  </si>
  <si>
    <t>H16</t>
  </si>
  <si>
    <t xml:space="preserve">Keratitis </t>
  </si>
  <si>
    <t>H17</t>
  </si>
  <si>
    <t xml:space="preserve">Corneal scars and opacities </t>
  </si>
  <si>
    <t>H18</t>
  </si>
  <si>
    <t xml:space="preserve">Other disorders of cornea </t>
  </si>
  <si>
    <t>H20</t>
  </si>
  <si>
    <t xml:space="preserve">Iridocyclitis </t>
  </si>
  <si>
    <t>H21</t>
  </si>
  <si>
    <t>Other disorders of iris and ciliary body</t>
  </si>
  <si>
    <t>H25</t>
  </si>
  <si>
    <t xml:space="preserve">Senile cataract </t>
  </si>
  <si>
    <t>H26</t>
  </si>
  <si>
    <t>Other cataract</t>
  </si>
  <si>
    <t>H27</t>
  </si>
  <si>
    <t xml:space="preserve">Other disorders of lens </t>
  </si>
  <si>
    <t>H30</t>
  </si>
  <si>
    <t>Chorioretinal inflammation</t>
  </si>
  <si>
    <t>H31</t>
  </si>
  <si>
    <t>Other disorders of choroid</t>
  </si>
  <si>
    <t>H33</t>
  </si>
  <si>
    <t>Retinal detachments and breaks</t>
  </si>
  <si>
    <t>H34</t>
  </si>
  <si>
    <t xml:space="preserve">Retinal vascular occlusions </t>
  </si>
  <si>
    <t>H35</t>
  </si>
  <si>
    <t xml:space="preserve">Other retinal disorders </t>
  </si>
  <si>
    <t>H36</t>
  </si>
  <si>
    <t>Retinal disorders in diseases classified elsewhere</t>
  </si>
  <si>
    <t>H40</t>
  </si>
  <si>
    <t>Glaucoma</t>
  </si>
  <si>
    <t>H43</t>
  </si>
  <si>
    <t>Disorders of vitreous body</t>
  </si>
  <si>
    <t>H44</t>
  </si>
  <si>
    <t>Disorders of globe</t>
  </si>
  <si>
    <t>H46</t>
  </si>
  <si>
    <t>Optic neuritis</t>
  </si>
  <si>
    <t>H47</t>
  </si>
  <si>
    <t xml:space="preserve">Other disorders of optic [2nd] nerve and visual pathway </t>
  </si>
  <si>
    <t>H49</t>
  </si>
  <si>
    <t>Paralytic strabismus</t>
  </si>
  <si>
    <t>H50</t>
  </si>
  <si>
    <t>Other strabismus</t>
  </si>
  <si>
    <t>H51</t>
  </si>
  <si>
    <t xml:space="preserve">Other disorders of binocular movement </t>
  </si>
  <si>
    <t>H52</t>
  </si>
  <si>
    <t xml:space="preserve">Disorders of refraction and accommodation </t>
  </si>
  <si>
    <t>H53</t>
  </si>
  <si>
    <t xml:space="preserve">Visual disturbances </t>
  </si>
  <si>
    <t>H54</t>
  </si>
  <si>
    <t>Blindness and low vision</t>
  </si>
  <si>
    <t>H55</t>
  </si>
  <si>
    <t xml:space="preserve">Nystagmus and other irregular eye movements </t>
  </si>
  <si>
    <t>H57</t>
  </si>
  <si>
    <t xml:space="preserve">Other disorders of eye and adnexa </t>
  </si>
  <si>
    <t>H59</t>
  </si>
  <si>
    <t>Postprocedural disorders of eye and adnexa NEC</t>
  </si>
  <si>
    <t>H60</t>
  </si>
  <si>
    <t>Otitis externa</t>
  </si>
  <si>
    <t>H61</t>
  </si>
  <si>
    <t xml:space="preserve">Other disorders of external ear </t>
  </si>
  <si>
    <t>H65</t>
  </si>
  <si>
    <t xml:space="preserve">Nonsuppurative otitis media </t>
  </si>
  <si>
    <t>H66</t>
  </si>
  <si>
    <t>Suppurative and unspecified otitis media</t>
  </si>
  <si>
    <t>H68</t>
  </si>
  <si>
    <t>Eustachian salpingitis and obstruction</t>
  </si>
  <si>
    <t>H69</t>
  </si>
  <si>
    <t>Other disorders of Eustachian tube</t>
  </si>
  <si>
    <t>H70</t>
  </si>
  <si>
    <t>Mastoiditis and related conditions</t>
  </si>
  <si>
    <t>H71</t>
  </si>
  <si>
    <t xml:space="preserve">Cholesteatoma of middle ear </t>
  </si>
  <si>
    <t>H72</t>
  </si>
  <si>
    <t>Perforation of tympanic membrane</t>
  </si>
  <si>
    <t>H73</t>
  </si>
  <si>
    <t>Other disorders of tympanic membrane</t>
  </si>
  <si>
    <t>H74</t>
  </si>
  <si>
    <t xml:space="preserve">Other disorders of middle ear and mastoid </t>
  </si>
  <si>
    <t>H80</t>
  </si>
  <si>
    <t>Otosclerosis</t>
  </si>
  <si>
    <t>H81</t>
  </si>
  <si>
    <t>Disorders of vestibular function</t>
  </si>
  <si>
    <t>H83</t>
  </si>
  <si>
    <t xml:space="preserve">Other diseases of inner ear </t>
  </si>
  <si>
    <t>H90</t>
  </si>
  <si>
    <t>Conductive and sensorineural hearing loss</t>
  </si>
  <si>
    <t>H91</t>
  </si>
  <si>
    <t>Other hearing loss</t>
  </si>
  <si>
    <t>H92</t>
  </si>
  <si>
    <t>Otalgia and effusion of ear</t>
  </si>
  <si>
    <t>H93</t>
  </si>
  <si>
    <t>Other disorders of ear, NEC</t>
  </si>
  <si>
    <t>H95</t>
  </si>
  <si>
    <t>Postprocedural disorders of ear and mastoid process, NEC</t>
  </si>
  <si>
    <t>I00</t>
  </si>
  <si>
    <t>Rheumatic fever without mention of heart involvement</t>
  </si>
  <si>
    <t>I01</t>
  </si>
  <si>
    <t>Rheumatic fever with heart involvement</t>
  </si>
  <si>
    <t>I02</t>
  </si>
  <si>
    <t>Rheumatic chorea</t>
  </si>
  <si>
    <t>I05</t>
  </si>
  <si>
    <t xml:space="preserve">Rheumatic mitral valve diseases </t>
  </si>
  <si>
    <t>I06</t>
  </si>
  <si>
    <t xml:space="preserve">Rheumatic aortic valve diseases </t>
  </si>
  <si>
    <t>I07</t>
  </si>
  <si>
    <t>Rheumatic tricuspid valve diseases</t>
  </si>
  <si>
    <t>I08</t>
  </si>
  <si>
    <t xml:space="preserve">Multiple valve diseases </t>
  </si>
  <si>
    <t>I09</t>
  </si>
  <si>
    <t>Other rheumatic heart diseases</t>
  </si>
  <si>
    <t>I10</t>
  </si>
  <si>
    <t>Essential (primary) hypertension</t>
  </si>
  <si>
    <t>I11</t>
  </si>
  <si>
    <t>Hypertensive heart disease</t>
  </si>
  <si>
    <t>I12</t>
  </si>
  <si>
    <t>Hypertensive renal disease</t>
  </si>
  <si>
    <t>I13</t>
  </si>
  <si>
    <t>Hypertensive heart and renal disease</t>
  </si>
  <si>
    <t>I15</t>
  </si>
  <si>
    <t>Secondary hypertension</t>
  </si>
  <si>
    <t>I20</t>
  </si>
  <si>
    <t xml:space="preserve">Angina pectoris </t>
  </si>
  <si>
    <t>I21</t>
  </si>
  <si>
    <t xml:space="preserve">Acute myocardial infarction </t>
  </si>
  <si>
    <t>I22</t>
  </si>
  <si>
    <t>Subsequent myocardial infarction</t>
  </si>
  <si>
    <t>I23</t>
  </si>
  <si>
    <t xml:space="preserve">Certain current complication follow acute myocardial in </t>
  </si>
  <si>
    <t>I24</t>
  </si>
  <si>
    <t>Other acute ischaemic heart diseases</t>
  </si>
  <si>
    <t>I25</t>
  </si>
  <si>
    <t xml:space="preserve">Chronic ischaemic heart disease </t>
  </si>
  <si>
    <t>I26</t>
  </si>
  <si>
    <t>Pulmonary embolism</t>
  </si>
  <si>
    <t>I27</t>
  </si>
  <si>
    <t>Other pulmonary heart diseases</t>
  </si>
  <si>
    <t>I28</t>
  </si>
  <si>
    <t xml:space="preserve">Other diseases of pulmonary vessels </t>
  </si>
  <si>
    <t>I30</t>
  </si>
  <si>
    <t>Acute pericarditis</t>
  </si>
  <si>
    <t>I31</t>
  </si>
  <si>
    <t xml:space="preserve">Other diseases of pericardium </t>
  </si>
  <si>
    <t>I33</t>
  </si>
  <si>
    <t xml:space="preserve">Acute and subacute endocarditis </t>
  </si>
  <si>
    <t>I34</t>
  </si>
  <si>
    <t xml:space="preserve">Nonrheumatic mitral valve disorders </t>
  </si>
  <si>
    <t>I35</t>
  </si>
  <si>
    <t xml:space="preserve">Nonrheumatic aortic valve disorders </t>
  </si>
  <si>
    <t>I36</t>
  </si>
  <si>
    <t>Nonrheumatic tricuspid valve disorders</t>
  </si>
  <si>
    <t>I37</t>
  </si>
  <si>
    <t xml:space="preserve">Pulmonary valve disorders </t>
  </si>
  <si>
    <t>I38</t>
  </si>
  <si>
    <t xml:space="preserve">Endocarditisvalve unspecified </t>
  </si>
  <si>
    <t>I40</t>
  </si>
  <si>
    <t xml:space="preserve">Acute myocarditis </t>
  </si>
  <si>
    <t>I42</t>
  </si>
  <si>
    <t>Cardiomyopathy</t>
  </si>
  <si>
    <t>I44</t>
  </si>
  <si>
    <t xml:space="preserve">Atrioventricular and left bundle-branch block </t>
  </si>
  <si>
    <t>I45</t>
  </si>
  <si>
    <t>Other conduction disorders</t>
  </si>
  <si>
    <t>I46</t>
  </si>
  <si>
    <t>Cardiac arrest</t>
  </si>
  <si>
    <t>I47</t>
  </si>
  <si>
    <t>Paroxysmal tachycardia</t>
  </si>
  <si>
    <t>I48</t>
  </si>
  <si>
    <t xml:space="preserve">Atrial fibrillation and flutter </t>
  </si>
  <si>
    <t>I49</t>
  </si>
  <si>
    <t xml:space="preserve">Other cardiac arrhythmias </t>
  </si>
  <si>
    <t>I50</t>
  </si>
  <si>
    <t xml:space="preserve">Heart failure </t>
  </si>
  <si>
    <t>I51</t>
  </si>
  <si>
    <t xml:space="preserve">Complications and ill-defined descriptions of heart dis </t>
  </si>
  <si>
    <t>I60</t>
  </si>
  <si>
    <t>Subarachnoid haemorrhage</t>
  </si>
  <si>
    <t>I61</t>
  </si>
  <si>
    <t xml:space="preserve">Intracerebral haemorrhage </t>
  </si>
  <si>
    <t>I62</t>
  </si>
  <si>
    <t xml:space="preserve">Other nontraumatic intracranial haemorrhage </t>
  </si>
  <si>
    <t>I63</t>
  </si>
  <si>
    <t xml:space="preserve">Cerebral infarction </t>
  </si>
  <si>
    <t>I64</t>
  </si>
  <si>
    <t>Strokenot specified as haemorrhage or infarction</t>
  </si>
  <si>
    <t>I65</t>
  </si>
  <si>
    <t xml:space="preserve">Occlusion/stenos precerebral arts not result cerebrl in </t>
  </si>
  <si>
    <t>I66</t>
  </si>
  <si>
    <t xml:space="preserve">Occlusion/stenosis cerebral arts not result cerebral in </t>
  </si>
  <si>
    <t>I67</t>
  </si>
  <si>
    <t>Other cerebrovascular diseases</t>
  </si>
  <si>
    <t>I69</t>
  </si>
  <si>
    <t xml:space="preserve">Sequelae of cerebrovascular disease </t>
  </si>
  <si>
    <t>I70</t>
  </si>
  <si>
    <t xml:space="preserve">Atherosclerosis </t>
  </si>
  <si>
    <t>I71</t>
  </si>
  <si>
    <t>Aortic aneurysm and dissection</t>
  </si>
  <si>
    <t>I72</t>
  </si>
  <si>
    <t>Other aneurysm</t>
  </si>
  <si>
    <t>I73</t>
  </si>
  <si>
    <t>Other peripheral vascular diseases</t>
  </si>
  <si>
    <t>I74</t>
  </si>
  <si>
    <t>Arterial embolism and thrombosis</t>
  </si>
  <si>
    <t>I77</t>
  </si>
  <si>
    <t>Other disorders of arteries and arterioles</t>
  </si>
  <si>
    <t>I78</t>
  </si>
  <si>
    <t>Diseases of capillaries</t>
  </si>
  <si>
    <t>I80</t>
  </si>
  <si>
    <t>Phlebitis and thrombophlebitis</t>
  </si>
  <si>
    <t>I81</t>
  </si>
  <si>
    <t>Portal vein thrombosis</t>
  </si>
  <si>
    <t>I82</t>
  </si>
  <si>
    <t>Other venous embolism and thrombosis</t>
  </si>
  <si>
    <t>I83</t>
  </si>
  <si>
    <t xml:space="preserve">Varicose veins of lower extremities </t>
  </si>
  <si>
    <t>I85</t>
  </si>
  <si>
    <t xml:space="preserve">Oesophageal varices </t>
  </si>
  <si>
    <t>I86</t>
  </si>
  <si>
    <t xml:space="preserve">Varicose veins of other sites </t>
  </si>
  <si>
    <t>I87</t>
  </si>
  <si>
    <t>Other disorders of veins</t>
  </si>
  <si>
    <t>I88</t>
  </si>
  <si>
    <t xml:space="preserve">Nonspecific lymphadenitis </t>
  </si>
  <si>
    <t>I89</t>
  </si>
  <si>
    <t>Oth noninfective disorders lymphatic vessels and lymph</t>
  </si>
  <si>
    <t>I95</t>
  </si>
  <si>
    <t xml:space="preserve">Hypotension </t>
  </si>
  <si>
    <t>I97</t>
  </si>
  <si>
    <t>Postprocedural disorders of circulatory system, NEC</t>
  </si>
  <si>
    <t>I99</t>
  </si>
  <si>
    <t xml:space="preserve">Other and unspecified disorders of circulatory system </t>
  </si>
  <si>
    <t>J00</t>
  </si>
  <si>
    <t>Acute nasopharyngitis [common cold]</t>
  </si>
  <si>
    <t>J01</t>
  </si>
  <si>
    <t>Acute sinusitis</t>
  </si>
  <si>
    <t>J02</t>
  </si>
  <si>
    <t>Acute pharyngitis</t>
  </si>
  <si>
    <t>J03</t>
  </si>
  <si>
    <t>Acute tonsillitis</t>
  </si>
  <si>
    <t>J04</t>
  </si>
  <si>
    <t>Acute laryngitis and tracheitis</t>
  </si>
  <si>
    <t>J05</t>
  </si>
  <si>
    <t>Acute obstructive laryngitis [croup] and epiglottitis</t>
  </si>
  <si>
    <t>J06</t>
  </si>
  <si>
    <t>Acute upper respiratory infections of multiple and unspecified sites</t>
  </si>
  <si>
    <t>J10</t>
  </si>
  <si>
    <t>Influenza due to identified seasonal influenza virus</t>
  </si>
  <si>
    <t>J11</t>
  </si>
  <si>
    <t>Influenza, virus not identified</t>
  </si>
  <si>
    <t>J12</t>
  </si>
  <si>
    <t>Viral pneumonia, NEC</t>
  </si>
  <si>
    <t>J13</t>
  </si>
  <si>
    <t>Pneumonia due to Streptococcus pneumoniae</t>
  </si>
  <si>
    <t>J14</t>
  </si>
  <si>
    <t>Pneumonia due to Haemophilus influenzae</t>
  </si>
  <si>
    <t>J15</t>
  </si>
  <si>
    <t>Bacterial pneumonia, NEC</t>
  </si>
  <si>
    <t>J16</t>
  </si>
  <si>
    <t>Pneumonia due to other infectious organisms, NEC</t>
  </si>
  <si>
    <t>J18</t>
  </si>
  <si>
    <t>Pneumonia, organism unspecified</t>
  </si>
  <si>
    <t>J20</t>
  </si>
  <si>
    <t>Acute bronchitis</t>
  </si>
  <si>
    <t>J21</t>
  </si>
  <si>
    <t>Acute bronchiolitis</t>
  </si>
  <si>
    <t>J22</t>
  </si>
  <si>
    <t>Unspecified acute lower respiratory infection</t>
  </si>
  <si>
    <t>J30</t>
  </si>
  <si>
    <t>Vasomotor and allergic rhinitis</t>
  </si>
  <si>
    <t>J31</t>
  </si>
  <si>
    <t>Chronic rhinitis, nasopharyngitis and pharyngitis</t>
  </si>
  <si>
    <t>J32</t>
  </si>
  <si>
    <t>Chronic sinusitis</t>
  </si>
  <si>
    <t>J33</t>
  </si>
  <si>
    <t>Nasal polyp</t>
  </si>
  <si>
    <t>J34</t>
  </si>
  <si>
    <t>Other disorders of nose and nasal sinuses</t>
  </si>
  <si>
    <t>J35</t>
  </si>
  <si>
    <t>Chronic diseases of tonsils and adenoids</t>
  </si>
  <si>
    <t>J36</t>
  </si>
  <si>
    <t>Peritonsillar abscess</t>
  </si>
  <si>
    <t>J37</t>
  </si>
  <si>
    <t>Chronic laryngitis and laryngotracheitis</t>
  </si>
  <si>
    <t>J38</t>
  </si>
  <si>
    <t>Diseases of vocal cords and larynx, NEC</t>
  </si>
  <si>
    <t>J39</t>
  </si>
  <si>
    <t>Other diseases of upper respiratory tract</t>
  </si>
  <si>
    <t>J40</t>
  </si>
  <si>
    <t>Bronchitis, not specified as acute or chronic</t>
  </si>
  <si>
    <t>J41</t>
  </si>
  <si>
    <t>Simple and mucopurulent chronic bronchitis</t>
  </si>
  <si>
    <t>J42</t>
  </si>
  <si>
    <t>Unspecified chronic bronchitis</t>
  </si>
  <si>
    <t>J43</t>
  </si>
  <si>
    <t>Emphysema</t>
  </si>
  <si>
    <t>J44</t>
  </si>
  <si>
    <t>Other chronic obstructive pulmonary disease</t>
  </si>
  <si>
    <t>J45</t>
  </si>
  <si>
    <t>Asthma</t>
  </si>
  <si>
    <t>J46</t>
  </si>
  <si>
    <t>Status asthmaticus</t>
  </si>
  <si>
    <t>J47</t>
  </si>
  <si>
    <t>Bronchiectasis</t>
  </si>
  <si>
    <t>J60</t>
  </si>
  <si>
    <t>Coalworker pneumoconiosis</t>
  </si>
  <si>
    <t>J61</t>
  </si>
  <si>
    <t>Pneumoconiosis due to asbestos and other mineral fibres</t>
  </si>
  <si>
    <t>J62</t>
  </si>
  <si>
    <t>Pneumoconiosis due to dust containing silica</t>
  </si>
  <si>
    <t>J63</t>
  </si>
  <si>
    <t>Pneumoconiosis due to other inorganic dusts</t>
  </si>
  <si>
    <t>J64</t>
  </si>
  <si>
    <t>Unspecified pneumoconiosis</t>
  </si>
  <si>
    <t>J66</t>
  </si>
  <si>
    <t>Airway disease due to specific organic dust</t>
  </si>
  <si>
    <t>J67</t>
  </si>
  <si>
    <t>Hypersensitivity pneumonitis due to organic dust</t>
  </si>
  <si>
    <t>J68</t>
  </si>
  <si>
    <t>Resp conds due inhal chemicals gases fume and vapour</t>
  </si>
  <si>
    <t>J69</t>
  </si>
  <si>
    <t>Pneumonitis due to solids and liquids</t>
  </si>
  <si>
    <t>J70</t>
  </si>
  <si>
    <t>Respiratory conditions due to other external agents</t>
  </si>
  <si>
    <t>J80</t>
  </si>
  <si>
    <t>Adult respiratory distress syndrome</t>
  </si>
  <si>
    <t>J81</t>
  </si>
  <si>
    <t>Pulmonary oedema</t>
  </si>
  <si>
    <t>J82</t>
  </si>
  <si>
    <t>Pulmonary eosinophilia, NEC</t>
  </si>
  <si>
    <t>J84</t>
  </si>
  <si>
    <t>Other interstitial pulmonary diseases</t>
  </si>
  <si>
    <t>J85</t>
  </si>
  <si>
    <t>Abscess of lung and mediastinum</t>
  </si>
  <si>
    <t>J86</t>
  </si>
  <si>
    <t>Pyothorax</t>
  </si>
  <si>
    <t>J90</t>
  </si>
  <si>
    <t>Pleural effusion, NEC</t>
  </si>
  <si>
    <t>J91</t>
  </si>
  <si>
    <t>Pleural effusion in conditions classified elsewhere</t>
  </si>
  <si>
    <t>J92</t>
  </si>
  <si>
    <t>Pleural plaque</t>
  </si>
  <si>
    <t>J93</t>
  </si>
  <si>
    <t>Pneumothorax</t>
  </si>
  <si>
    <t>J94</t>
  </si>
  <si>
    <t>Other pleural conditions</t>
  </si>
  <si>
    <t>J95</t>
  </si>
  <si>
    <t>Postprocedural respiratory disorders, NEC</t>
  </si>
  <si>
    <t>J96</t>
  </si>
  <si>
    <t>Respiratory failure, NEC</t>
  </si>
  <si>
    <t>J98</t>
  </si>
  <si>
    <t>Other respiratory disorders</t>
  </si>
  <si>
    <t>K00</t>
  </si>
  <si>
    <t xml:space="preserve">Disorders of tooth development and eruption </t>
  </si>
  <si>
    <t>K01</t>
  </si>
  <si>
    <t xml:space="preserve">Embedded and impacted teeth </t>
  </si>
  <si>
    <t>K02</t>
  </si>
  <si>
    <t xml:space="preserve">Dental caries </t>
  </si>
  <si>
    <t>K03</t>
  </si>
  <si>
    <t xml:space="preserve">Other diseases of hard tissues of teeth </t>
  </si>
  <si>
    <t>K04</t>
  </si>
  <si>
    <t xml:space="preserve">Diseases of pulp and periapical tissues </t>
  </si>
  <si>
    <t>K05</t>
  </si>
  <si>
    <t xml:space="preserve">Gingivitis and periodontal diseases </t>
  </si>
  <si>
    <t>K06</t>
  </si>
  <si>
    <t xml:space="preserve">Other disorders of gingiva and edentulous alveolar ridg </t>
  </si>
  <si>
    <t>K07</t>
  </si>
  <si>
    <t>Dentofacial anomalies [including malocclusion]</t>
  </si>
  <si>
    <t>K08</t>
  </si>
  <si>
    <t>Other disorders of teeth and supporting structures</t>
  </si>
  <si>
    <t>K09</t>
  </si>
  <si>
    <t>Cysts of oral regionNEC</t>
  </si>
  <si>
    <t>K10</t>
  </si>
  <si>
    <t>Other diseases of jaws</t>
  </si>
  <si>
    <t>K11</t>
  </si>
  <si>
    <t xml:space="preserve">Diseases of salivary glands </t>
  </si>
  <si>
    <t>K12</t>
  </si>
  <si>
    <t>Stomatitis and related lesions</t>
  </si>
  <si>
    <t>K13</t>
  </si>
  <si>
    <t xml:space="preserve">Other diseases of lip and oral mucosa </t>
  </si>
  <si>
    <t>K14</t>
  </si>
  <si>
    <t>Diseases of tongue</t>
  </si>
  <si>
    <t>K20</t>
  </si>
  <si>
    <t>Oesophagitis</t>
  </si>
  <si>
    <t>K21</t>
  </si>
  <si>
    <t xml:space="preserve">Gastro-oesophageal reflux disease </t>
  </si>
  <si>
    <t>K22</t>
  </si>
  <si>
    <t>Other diseases of oesophagus</t>
  </si>
  <si>
    <t>K25</t>
  </si>
  <si>
    <t xml:space="preserve">Gastric ulcer </t>
  </si>
  <si>
    <t>K26</t>
  </si>
  <si>
    <t>Duodenal ulcer</t>
  </si>
  <si>
    <t>K27</t>
  </si>
  <si>
    <t>Peptic ulcersite unspecified</t>
  </si>
  <si>
    <t>K28</t>
  </si>
  <si>
    <t xml:space="preserve">Gastrojejunal ulcer </t>
  </si>
  <si>
    <t>K29</t>
  </si>
  <si>
    <t>Gastritis and duodenitis</t>
  </si>
  <si>
    <t>K30</t>
  </si>
  <si>
    <t xml:space="preserve">Dyspepsia </t>
  </si>
  <si>
    <t>K31</t>
  </si>
  <si>
    <t>Other diseases of stomach and duodenum</t>
  </si>
  <si>
    <t>K35</t>
  </si>
  <si>
    <t>Acute appendicitis</t>
  </si>
  <si>
    <t>K36</t>
  </si>
  <si>
    <t>Other appendicitis</t>
  </si>
  <si>
    <t>K37</t>
  </si>
  <si>
    <t>Unspecified appendicitis</t>
  </si>
  <si>
    <t>K38</t>
  </si>
  <si>
    <t>Other diseases of appendix</t>
  </si>
  <si>
    <t>K40</t>
  </si>
  <si>
    <t xml:space="preserve">Inguinal hernia </t>
  </si>
  <si>
    <t>K41</t>
  </si>
  <si>
    <t>Femoral hernia</t>
  </si>
  <si>
    <t>K42</t>
  </si>
  <si>
    <t>Umbilical hernia</t>
  </si>
  <si>
    <t>K43</t>
  </si>
  <si>
    <t>Ventral hernia</t>
  </si>
  <si>
    <t>K44</t>
  </si>
  <si>
    <t>Diaphragmatic hernia</t>
  </si>
  <si>
    <t>K45</t>
  </si>
  <si>
    <t>Other abdominal hernia</t>
  </si>
  <si>
    <t>K46</t>
  </si>
  <si>
    <t>Unspecified abdominal hernia</t>
  </si>
  <si>
    <t>K50</t>
  </si>
  <si>
    <t>Crohn's disease [regional enteritis]</t>
  </si>
  <si>
    <t>K51</t>
  </si>
  <si>
    <t>Ulcerative colitis</t>
  </si>
  <si>
    <t>K52</t>
  </si>
  <si>
    <t>Other noninfective gastroenteritis and colitis</t>
  </si>
  <si>
    <t>K55</t>
  </si>
  <si>
    <t xml:space="preserve">Vascular disorders of intestine </t>
  </si>
  <si>
    <t>K56</t>
  </si>
  <si>
    <t xml:space="preserve">Paralytic ileus and intestinal obstruction without hern </t>
  </si>
  <si>
    <t>K57</t>
  </si>
  <si>
    <t xml:space="preserve">Diverticular disease of intestine </t>
  </si>
  <si>
    <t>K58</t>
  </si>
  <si>
    <t>Irritable bowel syndrome</t>
  </si>
  <si>
    <t>K59</t>
  </si>
  <si>
    <t xml:space="preserve">Other functional intestinal disorders </t>
  </si>
  <si>
    <t>K60</t>
  </si>
  <si>
    <t>Fissure and fistula of anal and rectal regions</t>
  </si>
  <si>
    <t>K61</t>
  </si>
  <si>
    <t>Abscess of anal and rectal regions</t>
  </si>
  <si>
    <t>K62</t>
  </si>
  <si>
    <t xml:space="preserve">Other diseases of anus and rectum </t>
  </si>
  <si>
    <t>K63</t>
  </si>
  <si>
    <t xml:space="preserve">Other diseases of intestine </t>
  </si>
  <si>
    <t>K65</t>
  </si>
  <si>
    <t xml:space="preserve">Peritonitis </t>
  </si>
  <si>
    <t>K66</t>
  </si>
  <si>
    <t xml:space="preserve">Other disorders of peritoneum </t>
  </si>
  <si>
    <t>K70</t>
  </si>
  <si>
    <t xml:space="preserve">Alcoholic liver disease </t>
  </si>
  <si>
    <t>K71</t>
  </si>
  <si>
    <t xml:space="preserve">Toxic liver disease </t>
  </si>
  <si>
    <t>K72</t>
  </si>
  <si>
    <t xml:space="preserve">Hepatic failureNEC </t>
  </si>
  <si>
    <t>K73</t>
  </si>
  <si>
    <t xml:space="preserve">Chronic hepatitis NEC </t>
  </si>
  <si>
    <t>K74</t>
  </si>
  <si>
    <t xml:space="preserve">Fibrosis and cirrhosis of liver </t>
  </si>
  <si>
    <t>K75</t>
  </si>
  <si>
    <t xml:space="preserve">Other inflammatory liver diseases </t>
  </si>
  <si>
    <t>K76</t>
  </si>
  <si>
    <t xml:space="preserve">Other diseases of liver </t>
  </si>
  <si>
    <t>K80</t>
  </si>
  <si>
    <t>Cholelithiasis</t>
  </si>
  <si>
    <t>K81</t>
  </si>
  <si>
    <t xml:space="preserve">Cholecystitis </t>
  </si>
  <si>
    <t>K82</t>
  </si>
  <si>
    <t xml:space="preserve">Other diseases of gallbladder </t>
  </si>
  <si>
    <t>K83</t>
  </si>
  <si>
    <t xml:space="preserve">Other diseases of biliary tract </t>
  </si>
  <si>
    <t>K85</t>
  </si>
  <si>
    <t>Acute pancreatitis</t>
  </si>
  <si>
    <t>K86</t>
  </si>
  <si>
    <t>Other diseases of pancreas</t>
  </si>
  <si>
    <t>K90</t>
  </si>
  <si>
    <t>Intestinal malabsorption</t>
  </si>
  <si>
    <t>K91</t>
  </si>
  <si>
    <t>Postprocedural disorders of digestive system NEC</t>
  </si>
  <si>
    <t>K92</t>
  </si>
  <si>
    <t>Other diseases of digestive system</t>
  </si>
  <si>
    <t>L00</t>
  </si>
  <si>
    <t>Staphylococcal scalded skin syndrome</t>
  </si>
  <si>
    <t>L01</t>
  </si>
  <si>
    <t>Impetigo</t>
  </si>
  <si>
    <t>L02</t>
  </si>
  <si>
    <t xml:space="preserve">Cutaneous abscess, furuncle and carbuncle </t>
  </si>
  <si>
    <t>L03</t>
  </si>
  <si>
    <t>Cellulitis</t>
  </si>
  <si>
    <t>L04</t>
  </si>
  <si>
    <t xml:space="preserve">Acute lymphadenitis </t>
  </si>
  <si>
    <t>L05</t>
  </si>
  <si>
    <t>Pilonidal cyst</t>
  </si>
  <si>
    <t>L08</t>
  </si>
  <si>
    <t>Other local infections of skin and subcutaneous tissue</t>
  </si>
  <si>
    <t>L10</t>
  </si>
  <si>
    <t xml:space="preserve">Pemphigus </t>
  </si>
  <si>
    <t>L11</t>
  </si>
  <si>
    <t>Other acantholytic disorders</t>
  </si>
  <si>
    <t>L12</t>
  </si>
  <si>
    <t>Pemphigoid</t>
  </si>
  <si>
    <t>L13</t>
  </si>
  <si>
    <t xml:space="preserve">Other bullous disorders </t>
  </si>
  <si>
    <t>L20</t>
  </si>
  <si>
    <t xml:space="preserve">Atopic dermatitis </t>
  </si>
  <si>
    <t>L21</t>
  </si>
  <si>
    <t>Seborrhoeic dermatitis</t>
  </si>
  <si>
    <t>L22</t>
  </si>
  <si>
    <t>Diaper [napkin] dermatitis</t>
  </si>
  <si>
    <t>L23</t>
  </si>
  <si>
    <t xml:space="preserve">Allergic contact dermatitis </t>
  </si>
  <si>
    <t>L24</t>
  </si>
  <si>
    <t xml:space="preserve">Irritant contact dermatitis </t>
  </si>
  <si>
    <t>L25</t>
  </si>
  <si>
    <t>Unspecified contact dermatitis</t>
  </si>
  <si>
    <t>L26</t>
  </si>
  <si>
    <t>Exfoliative dermatitis</t>
  </si>
  <si>
    <t>L27</t>
  </si>
  <si>
    <t xml:space="preserve">Dermatitis due to substances taken internally </t>
  </si>
  <si>
    <t>L28</t>
  </si>
  <si>
    <t>Lichen simplex chronicus and prurigo</t>
  </si>
  <si>
    <t>L29</t>
  </si>
  <si>
    <t>Pruritus</t>
  </si>
  <si>
    <t>L30</t>
  </si>
  <si>
    <t>Other dermatitis</t>
  </si>
  <si>
    <t>L40</t>
  </si>
  <si>
    <t xml:space="preserve">Psoriasis </t>
  </si>
  <si>
    <t>L41</t>
  </si>
  <si>
    <t xml:space="preserve">Parapsoriasis </t>
  </si>
  <si>
    <t>L42</t>
  </si>
  <si>
    <t>Pityriasis rosea</t>
  </si>
  <si>
    <t>L43</t>
  </si>
  <si>
    <t xml:space="preserve">Lichen planus </t>
  </si>
  <si>
    <t>L44</t>
  </si>
  <si>
    <t>Other papulosquamous disorders</t>
  </si>
  <si>
    <t>L50</t>
  </si>
  <si>
    <t xml:space="preserve">Urticaria </t>
  </si>
  <si>
    <t>L51</t>
  </si>
  <si>
    <t xml:space="preserve">Erythema multiforme </t>
  </si>
  <si>
    <t>L52</t>
  </si>
  <si>
    <t>Erythema nodosum</t>
  </si>
  <si>
    <t>L53</t>
  </si>
  <si>
    <t xml:space="preserve">Other erythematous conditions </t>
  </si>
  <si>
    <t>L55</t>
  </si>
  <si>
    <t xml:space="preserve">Sunburn </t>
  </si>
  <si>
    <t>L56</t>
  </si>
  <si>
    <t xml:space="preserve">Other acute skin changes due to ultraviolet radiation </t>
  </si>
  <si>
    <t>L57</t>
  </si>
  <si>
    <t xml:space="preserve">Skin changes due chronic exposure to nonionizing radiat </t>
  </si>
  <si>
    <t>L58</t>
  </si>
  <si>
    <t xml:space="preserve">Radiodermatitis </t>
  </si>
  <si>
    <t>L59</t>
  </si>
  <si>
    <t xml:space="preserve">Oth disorder of skin and subcut tissue related to radia </t>
  </si>
  <si>
    <t>L60</t>
  </si>
  <si>
    <t>Nail disorders</t>
  </si>
  <si>
    <t>L63</t>
  </si>
  <si>
    <t xml:space="preserve">Alopecia areata </t>
  </si>
  <si>
    <t>L64</t>
  </si>
  <si>
    <t xml:space="preserve">Androgenic alopecia </t>
  </si>
  <si>
    <t>L65</t>
  </si>
  <si>
    <t xml:space="preserve">Other nonscarring hair loss </t>
  </si>
  <si>
    <t>L66</t>
  </si>
  <si>
    <t xml:space="preserve">Cicatricial alopecia [scarring hair loss] </t>
  </si>
  <si>
    <t>L67</t>
  </si>
  <si>
    <t>Hair colour and hair shaft abnormalities</t>
  </si>
  <si>
    <t>L68</t>
  </si>
  <si>
    <t>Hypertrichosis</t>
  </si>
  <si>
    <t>L70</t>
  </si>
  <si>
    <t>Acne</t>
  </si>
  <si>
    <t>L71</t>
  </si>
  <si>
    <t xml:space="preserve">Rosacea </t>
  </si>
  <si>
    <t>L72</t>
  </si>
  <si>
    <t>Follicular cysts of skin and subcutaneous tissue</t>
  </si>
  <si>
    <t>L73</t>
  </si>
  <si>
    <t>Other follicular disorders</t>
  </si>
  <si>
    <t>L74</t>
  </si>
  <si>
    <t xml:space="preserve">Eccrine sweat disorders </t>
  </si>
  <si>
    <t>L75</t>
  </si>
  <si>
    <t>Apocrine sweat disorders</t>
  </si>
  <si>
    <t>L80</t>
  </si>
  <si>
    <t>Vitiligo</t>
  </si>
  <si>
    <t>L81</t>
  </si>
  <si>
    <t xml:space="preserve">Other disorders of pigmentation </t>
  </si>
  <si>
    <t>L82</t>
  </si>
  <si>
    <t xml:space="preserve">Seborrhoeic keratosis </t>
  </si>
  <si>
    <t>L83</t>
  </si>
  <si>
    <t>Acanthosis nigricans</t>
  </si>
  <si>
    <t>L84</t>
  </si>
  <si>
    <t xml:space="preserve">Corns and callosities </t>
  </si>
  <si>
    <t>L85</t>
  </si>
  <si>
    <t>Other epidermal thickening</t>
  </si>
  <si>
    <t>L87</t>
  </si>
  <si>
    <t>Transepidermal elimination disorders</t>
  </si>
  <si>
    <t>L88</t>
  </si>
  <si>
    <t>Pyoderma gangrenosum</t>
  </si>
  <si>
    <t>L89</t>
  </si>
  <si>
    <t xml:space="preserve">Decubitus ulcer </t>
  </si>
  <si>
    <t>L90</t>
  </si>
  <si>
    <t>Atrophic disorders of skin</t>
  </si>
  <si>
    <t>L91</t>
  </si>
  <si>
    <t>Hypertrophic disorders of skin</t>
  </si>
  <si>
    <t>L92</t>
  </si>
  <si>
    <t xml:space="preserve">Granulomatous disorders of skin and subcutaneous tissue </t>
  </si>
  <si>
    <t>L93</t>
  </si>
  <si>
    <t xml:space="preserve">Lupus erythematosus </t>
  </si>
  <si>
    <t>L94</t>
  </si>
  <si>
    <t>Other localized connective tissue disorders</t>
  </si>
  <si>
    <t>L95</t>
  </si>
  <si>
    <t>Vasculitis limited to skin, NEC</t>
  </si>
  <si>
    <t>L97</t>
  </si>
  <si>
    <t>Ulcer of lower limb, NEC</t>
  </si>
  <si>
    <t>L98</t>
  </si>
  <si>
    <t>Other disorders of skin and subcutaneous tissue, NEC</t>
  </si>
  <si>
    <t>M00</t>
  </si>
  <si>
    <t>Pyogenic arthritis</t>
  </si>
  <si>
    <t>M02</t>
  </si>
  <si>
    <t>Reactive arthropathies</t>
  </si>
  <si>
    <t>M05</t>
  </si>
  <si>
    <t xml:space="preserve">Seropositive rheumatoid arthritis </t>
  </si>
  <si>
    <t>M06</t>
  </si>
  <si>
    <t>Other rheumatoid arthritis</t>
  </si>
  <si>
    <t>M08</t>
  </si>
  <si>
    <t>Juvenile arthritis</t>
  </si>
  <si>
    <t>M10</t>
  </si>
  <si>
    <t>Gout</t>
  </si>
  <si>
    <t>M11</t>
  </si>
  <si>
    <t xml:space="preserve">Other crystal arthropathies </t>
  </si>
  <si>
    <t>M12</t>
  </si>
  <si>
    <t>Other specific arthropathies</t>
  </si>
  <si>
    <t>M13</t>
  </si>
  <si>
    <t xml:space="preserve">Other arthritis </t>
  </si>
  <si>
    <t>M15</t>
  </si>
  <si>
    <t xml:space="preserve">Polyarthrosis </t>
  </si>
  <si>
    <t>M16</t>
  </si>
  <si>
    <t xml:space="preserve">Coxarthrosis [arthrosis of hip] </t>
  </si>
  <si>
    <t>M17</t>
  </si>
  <si>
    <t>Gonarthrosis [arthrosis of knee]</t>
  </si>
  <si>
    <t>M18</t>
  </si>
  <si>
    <t>Arthrosis of first carpometacarpal joint</t>
  </si>
  <si>
    <t>M19</t>
  </si>
  <si>
    <t xml:space="preserve">Other arthrosis </t>
  </si>
  <si>
    <t>M20</t>
  </si>
  <si>
    <t>Acquired deformities of fingers and toes</t>
  </si>
  <si>
    <t>M21</t>
  </si>
  <si>
    <t xml:space="preserve">Other acquired deformities of limbs </t>
  </si>
  <si>
    <t>M22</t>
  </si>
  <si>
    <t>Disorders of patella</t>
  </si>
  <si>
    <t>M23</t>
  </si>
  <si>
    <t>Internal derangement of knee</t>
  </si>
  <si>
    <t>M24</t>
  </si>
  <si>
    <t xml:space="preserve">Other specific joint derangements </t>
  </si>
  <si>
    <t>M25</t>
  </si>
  <si>
    <t xml:space="preserve">Other joint disorders NEC </t>
  </si>
  <si>
    <t>M30</t>
  </si>
  <si>
    <t xml:space="preserve">Polyarteritis nodosa and related conditions </t>
  </si>
  <si>
    <t>M31</t>
  </si>
  <si>
    <t>Other necrotizing vasculopathies</t>
  </si>
  <si>
    <t>M32</t>
  </si>
  <si>
    <t>Systemic lupus erythematosus</t>
  </si>
  <si>
    <t>M33</t>
  </si>
  <si>
    <t xml:space="preserve">Dermatopolymyositis </t>
  </si>
  <si>
    <t>M34</t>
  </si>
  <si>
    <t>Systemic sclerosis</t>
  </si>
  <si>
    <t>M35</t>
  </si>
  <si>
    <t xml:space="preserve">Other systemic involvement of connective tissue </t>
  </si>
  <si>
    <t>M40</t>
  </si>
  <si>
    <t xml:space="preserve">Kyphosis and lordosis </t>
  </si>
  <si>
    <t>M41</t>
  </si>
  <si>
    <t xml:space="preserve">Scoliosis </t>
  </si>
  <si>
    <t>M42</t>
  </si>
  <si>
    <t>Spinal osteochondrosis</t>
  </si>
  <si>
    <t>M43</t>
  </si>
  <si>
    <t>Other deforming dorsopathies</t>
  </si>
  <si>
    <t>M45</t>
  </si>
  <si>
    <t>Ankylosing spondylitis</t>
  </si>
  <si>
    <t>M46</t>
  </si>
  <si>
    <t>Other inflammatory spondylopathies</t>
  </si>
  <si>
    <t>M47</t>
  </si>
  <si>
    <t xml:space="preserve">Spondylosis </t>
  </si>
  <si>
    <t>M48</t>
  </si>
  <si>
    <t xml:space="preserve">Other spondylopathies </t>
  </si>
  <si>
    <t>M50</t>
  </si>
  <si>
    <t xml:space="preserve">Cervical disc disorders </t>
  </si>
  <si>
    <t>M51</t>
  </si>
  <si>
    <t xml:space="preserve">Other intervertebral disc disorders </t>
  </si>
  <si>
    <t>M53</t>
  </si>
  <si>
    <t>Other dorsopathies NEC</t>
  </si>
  <si>
    <t>M54</t>
  </si>
  <si>
    <t xml:space="preserve">Dorsalgia </t>
  </si>
  <si>
    <t>M60</t>
  </si>
  <si>
    <t>Myositis</t>
  </si>
  <si>
    <t>M61</t>
  </si>
  <si>
    <t>Calcification and ossification of muscle</t>
  </si>
  <si>
    <t>M62</t>
  </si>
  <si>
    <t xml:space="preserve">Other disorders of muscle </t>
  </si>
  <si>
    <t>M65</t>
  </si>
  <si>
    <t xml:space="preserve">Synovitis and tenosynovitis </t>
  </si>
  <si>
    <t>M66</t>
  </si>
  <si>
    <t>Spontaneous rupture of synovium and tendon</t>
  </si>
  <si>
    <t>M67</t>
  </si>
  <si>
    <t>Other disorders of synovium and tendon</t>
  </si>
  <si>
    <t>M70</t>
  </si>
  <si>
    <t xml:space="preserve">Soft tissue disorders related to useoveruse and press </t>
  </si>
  <si>
    <t>M71</t>
  </si>
  <si>
    <t>Other bursopathies</t>
  </si>
  <si>
    <t>M72</t>
  </si>
  <si>
    <t>Fibroblastic disorders</t>
  </si>
  <si>
    <t>M75</t>
  </si>
  <si>
    <t>Shoulder lesions</t>
  </si>
  <si>
    <t>M76</t>
  </si>
  <si>
    <t>Enthesopathies of lower limbexcluding foot</t>
  </si>
  <si>
    <t>M77</t>
  </si>
  <si>
    <t>Other enthesopathies</t>
  </si>
  <si>
    <t>M79</t>
  </si>
  <si>
    <t xml:space="preserve">Other soft tissue disorders NEC </t>
  </si>
  <si>
    <t>M80</t>
  </si>
  <si>
    <t xml:space="preserve">Osteoporosis with pathological fracture </t>
  </si>
  <si>
    <t>M81</t>
  </si>
  <si>
    <t>Osteoporosis without pathological fracture</t>
  </si>
  <si>
    <t>M83</t>
  </si>
  <si>
    <t>Adult osteomalacia</t>
  </si>
  <si>
    <t>M84</t>
  </si>
  <si>
    <t xml:space="preserve">Disorders of continuity of bone </t>
  </si>
  <si>
    <t>M85</t>
  </si>
  <si>
    <t xml:space="preserve">Other disorders of bone density and structure </t>
  </si>
  <si>
    <t>M86</t>
  </si>
  <si>
    <t xml:space="preserve">Osteomyelitis </t>
  </si>
  <si>
    <t>M87</t>
  </si>
  <si>
    <t xml:space="preserve">Osteonecrosis </t>
  </si>
  <si>
    <t>M88</t>
  </si>
  <si>
    <t>Paget's disease of bone [osteitis deformans]</t>
  </si>
  <si>
    <t>M89</t>
  </si>
  <si>
    <t xml:space="preserve">Other disorders of bone </t>
  </si>
  <si>
    <t>M90</t>
  </si>
  <si>
    <t xml:space="preserve">Osteopathies in diseases classified elsewhere </t>
  </si>
  <si>
    <t>M91</t>
  </si>
  <si>
    <t>Juvenile osteochondrosis of hip and pelvis</t>
  </si>
  <si>
    <t>M92</t>
  </si>
  <si>
    <t>Other juvenile osteochondrosis</t>
  </si>
  <si>
    <t>M93</t>
  </si>
  <si>
    <t xml:space="preserve">Other osteochondropathies </t>
  </si>
  <si>
    <t>M94</t>
  </si>
  <si>
    <t>Other disorders of cartilage</t>
  </si>
  <si>
    <t>M95</t>
  </si>
  <si>
    <t>Oth acq deformities musculoskel sys and connective tis</t>
  </si>
  <si>
    <t>M96</t>
  </si>
  <si>
    <t>Postprocedural musculoskeletal disorders NEC</t>
  </si>
  <si>
    <t>M99</t>
  </si>
  <si>
    <t xml:space="preserve">Biomechanical lesions NEC </t>
  </si>
  <si>
    <t>N00</t>
  </si>
  <si>
    <t>Acute nephritic syndrome</t>
  </si>
  <si>
    <t>N01</t>
  </si>
  <si>
    <t>Rapidly progressive nephritic syndrome</t>
  </si>
  <si>
    <t>N02</t>
  </si>
  <si>
    <t xml:space="preserve">Recurrent and persistent haematuria </t>
  </si>
  <si>
    <t>N03</t>
  </si>
  <si>
    <t>Chronic nephritic syndrome</t>
  </si>
  <si>
    <t>N04</t>
  </si>
  <si>
    <t>Nephrotic syndrome</t>
  </si>
  <si>
    <t>N05</t>
  </si>
  <si>
    <t>Unspecified nephritic syndrome</t>
  </si>
  <si>
    <t>N06</t>
  </si>
  <si>
    <t xml:space="preserve">Isolated proteinuria with specified morphological lesio </t>
  </si>
  <si>
    <t>N07</t>
  </si>
  <si>
    <t>Hereditary nephropathyNEC</t>
  </si>
  <si>
    <t>N10</t>
  </si>
  <si>
    <t xml:space="preserve">Acute tubulo-interstitial nephritis </t>
  </si>
  <si>
    <t>N11</t>
  </si>
  <si>
    <t xml:space="preserve">Chronic tubulo-interstitial nephritis </t>
  </si>
  <si>
    <t>N12</t>
  </si>
  <si>
    <t xml:space="preserve">Tubulo-interstitial nephritis not spec as acute or chro </t>
  </si>
  <si>
    <t>N13</t>
  </si>
  <si>
    <t xml:space="preserve">Obstructive and reflux uropathy </t>
  </si>
  <si>
    <t>N14</t>
  </si>
  <si>
    <t xml:space="preserve">Drug/heavy-metal-induced tubulo-interstitial and tub co </t>
  </si>
  <si>
    <t>N15</t>
  </si>
  <si>
    <t>Other renal tubulo-interstitial diseases</t>
  </si>
  <si>
    <t>N17</t>
  </si>
  <si>
    <t xml:space="preserve">Acute renal failure </t>
  </si>
  <si>
    <t>N18</t>
  </si>
  <si>
    <t xml:space="preserve">Chronic renal failure </t>
  </si>
  <si>
    <t>N19</t>
  </si>
  <si>
    <t xml:space="preserve">Unspecified renal failure </t>
  </si>
  <si>
    <t>N20</t>
  </si>
  <si>
    <t xml:space="preserve">Calculus of kidney and ureter </t>
  </si>
  <si>
    <t>N21</t>
  </si>
  <si>
    <t xml:space="preserve">Calculus of lower urinary tract </t>
  </si>
  <si>
    <t>N23</t>
  </si>
  <si>
    <t xml:space="preserve">Unspecified renal colic </t>
  </si>
  <si>
    <t>N25</t>
  </si>
  <si>
    <t xml:space="preserve">Disorders resulting from impaired renal tubular functio </t>
  </si>
  <si>
    <t>N26</t>
  </si>
  <si>
    <t xml:space="preserve">Unspecified contracted kidney </t>
  </si>
  <si>
    <t>N27</t>
  </si>
  <si>
    <t xml:space="preserve">Small kidney of unknown cause </t>
  </si>
  <si>
    <t>N28</t>
  </si>
  <si>
    <t>Other disorders of kidney and ureter NEC</t>
  </si>
  <si>
    <t>N30</t>
  </si>
  <si>
    <t>Cystitis</t>
  </si>
  <si>
    <t>N31</t>
  </si>
  <si>
    <t>Neuromuscular dysfunction of bladder NEC</t>
  </si>
  <si>
    <t>N32</t>
  </si>
  <si>
    <t>Other disorders of bladder</t>
  </si>
  <si>
    <t>N34</t>
  </si>
  <si>
    <t>Urethritis and urethral syndrome</t>
  </si>
  <si>
    <t>N35</t>
  </si>
  <si>
    <t>Urethral stricture</t>
  </si>
  <si>
    <t>N36</t>
  </si>
  <si>
    <t>Other disorders of urethra</t>
  </si>
  <si>
    <t>N39</t>
  </si>
  <si>
    <t xml:space="preserve">Other disorders of urinary system </t>
  </si>
  <si>
    <t>P00</t>
  </si>
  <si>
    <t>Fetus and newborn affected by maternal conditions that may be unrelated to present pregnancy</t>
  </si>
  <si>
    <t>P01</t>
  </si>
  <si>
    <t xml:space="preserve">Fetus and newborn affected by maternal complications of pregnancy </t>
  </si>
  <si>
    <t>P02</t>
  </si>
  <si>
    <t>Fetus and newborn affected by complications of placenta, cord and membranes</t>
  </si>
  <si>
    <t>P03</t>
  </si>
  <si>
    <t>Fetus and newborn affected by other complications of labour and delivery</t>
  </si>
  <si>
    <t>P04</t>
  </si>
  <si>
    <t>Fetus and newborn affected by noxious influences transmitted via placenta or breast milk</t>
  </si>
  <si>
    <t>P05</t>
  </si>
  <si>
    <t>Slow fetal growth and fetal malnutrition</t>
  </si>
  <si>
    <t>P07</t>
  </si>
  <si>
    <t>Disorders related to short gestation and low birth weight, NEC</t>
  </si>
  <si>
    <t>P08</t>
  </si>
  <si>
    <t>Disorders related to long gestation and high birth weight</t>
  </si>
  <si>
    <t>P10</t>
  </si>
  <si>
    <t>Intracranial laceration and haemorrhage due to birth injury</t>
  </si>
  <si>
    <t>P11</t>
  </si>
  <si>
    <t>Other birth injuries to central nervous system</t>
  </si>
  <si>
    <t>P12</t>
  </si>
  <si>
    <t>Birth injury to scalp</t>
  </si>
  <si>
    <t>P13</t>
  </si>
  <si>
    <t>Birth injury to skeleton</t>
  </si>
  <si>
    <t>P14</t>
  </si>
  <si>
    <t>Birth injury to peripheral nervous system</t>
  </si>
  <si>
    <t>P15</t>
  </si>
  <si>
    <t>Other birth injuries</t>
  </si>
  <si>
    <t>P20</t>
  </si>
  <si>
    <t>Intrauterine hypoxia</t>
  </si>
  <si>
    <t>P21</t>
  </si>
  <si>
    <t>Birth asphyxia</t>
  </si>
  <si>
    <t>P22</t>
  </si>
  <si>
    <t>Respiratory distress of newborn</t>
  </si>
  <si>
    <t>P23</t>
  </si>
  <si>
    <t>Congenital pneumonia</t>
  </si>
  <si>
    <t>P24</t>
  </si>
  <si>
    <t xml:space="preserve">Neonatal aspiration syndromes </t>
  </si>
  <si>
    <t>P25</t>
  </si>
  <si>
    <t>Interstitial emphysema and related conditions originating in the perinatal period</t>
  </si>
  <si>
    <t>P26</t>
  </si>
  <si>
    <t>Pulmonary haemorrhage originating in the perinatal period</t>
  </si>
  <si>
    <t>P27</t>
  </si>
  <si>
    <t>Chronic respiratory disease originating in the perinatal period</t>
  </si>
  <si>
    <t>P28</t>
  </si>
  <si>
    <t>Other respiratory conditions originating in the perinatal period</t>
  </si>
  <si>
    <t>P29</t>
  </si>
  <si>
    <t>Cardiovascular disorders originating in the perinatal period</t>
  </si>
  <si>
    <t>P35</t>
  </si>
  <si>
    <t>Congenital viral diseases</t>
  </si>
  <si>
    <t>P36</t>
  </si>
  <si>
    <t>Bacterial sepsis of newborn</t>
  </si>
  <si>
    <t>P37</t>
  </si>
  <si>
    <t>Other congenital infectious and parasitic diseases</t>
  </si>
  <si>
    <t>P38</t>
  </si>
  <si>
    <t>Omphalitis of newborn with or without mild haemorrhage</t>
  </si>
  <si>
    <t>P39</t>
  </si>
  <si>
    <t>Other infections specific to the perinatal period</t>
  </si>
  <si>
    <t>P50</t>
  </si>
  <si>
    <t>Fetal blood loss</t>
  </si>
  <si>
    <t>P51</t>
  </si>
  <si>
    <t>Umbilical haemorrhage of newborn</t>
  </si>
  <si>
    <t>P52</t>
  </si>
  <si>
    <t>Intracranial nontraumatic haemorrhage of fetus and newborn</t>
  </si>
  <si>
    <t>P53</t>
  </si>
  <si>
    <t>Haemorrhagic disease of fetus and newborn</t>
  </si>
  <si>
    <t>P54</t>
  </si>
  <si>
    <t>Other neonatal haemorrhages</t>
  </si>
  <si>
    <t>P55</t>
  </si>
  <si>
    <t>Haemolytic disease of fetus and newborn</t>
  </si>
  <si>
    <t>P56</t>
  </si>
  <si>
    <t>Hydrops fetalis due to haemolytic disease</t>
  </si>
  <si>
    <t>P58</t>
  </si>
  <si>
    <t>Neonatal jaundice due to other excessive haemolysis</t>
  </si>
  <si>
    <t>P59</t>
  </si>
  <si>
    <t>Neonatal jaundice from other and unspecified causes</t>
  </si>
  <si>
    <t>P61</t>
  </si>
  <si>
    <t>Other perinatal haematological disorders</t>
  </si>
  <si>
    <t>P70</t>
  </si>
  <si>
    <t>Transitory disorders of carbohydrate metabolism specific to fetus and newborn</t>
  </si>
  <si>
    <t>P71</t>
  </si>
  <si>
    <t>Transitory neonatal disorders of calcium and magnesium metabolism</t>
  </si>
  <si>
    <t>P72</t>
  </si>
  <si>
    <t>Other transitory neonatal endocrine disorders</t>
  </si>
  <si>
    <t>P74</t>
  </si>
  <si>
    <t>Other transitory neonatal electrolyte and metabolic disturbances</t>
  </si>
  <si>
    <t>P76</t>
  </si>
  <si>
    <t>Other intestinal obstruction of newborn</t>
  </si>
  <si>
    <t>P77</t>
  </si>
  <si>
    <t>Necrotizing enterocolitis of fetus and newborn</t>
  </si>
  <si>
    <t>P78</t>
  </si>
  <si>
    <t>Other perinatal digestive system disorders</t>
  </si>
  <si>
    <t>P80</t>
  </si>
  <si>
    <t>Hypothermia of newborn</t>
  </si>
  <si>
    <t>P81</t>
  </si>
  <si>
    <t>Other disturbances of temperature regulation of newborn</t>
  </si>
  <si>
    <t>P83</t>
  </si>
  <si>
    <t>Other conditions of integument specific to fetus and newborn</t>
  </si>
  <si>
    <t>P90</t>
  </si>
  <si>
    <t>Convulsions of newborn</t>
  </si>
  <si>
    <t>P91</t>
  </si>
  <si>
    <t>Other disturbances of cerebral status of newborn</t>
  </si>
  <si>
    <t>P92</t>
  </si>
  <si>
    <t>Feeding problems of newborn</t>
  </si>
  <si>
    <t>P94</t>
  </si>
  <si>
    <t>Disorders of muscle tone of newborn</t>
  </si>
  <si>
    <t>P95</t>
  </si>
  <si>
    <t>Fetal death of unspecified cause</t>
  </si>
  <si>
    <t>P96</t>
  </si>
  <si>
    <t>Other conditions originating in the perinatal period</t>
  </si>
  <si>
    <t>Q00</t>
  </si>
  <si>
    <t xml:space="preserve">Anencephaly and similar malformations </t>
  </si>
  <si>
    <t>Q01</t>
  </si>
  <si>
    <t xml:space="preserve">Encephalocele </t>
  </si>
  <si>
    <t>Q02</t>
  </si>
  <si>
    <t>Microcephaly</t>
  </si>
  <si>
    <t>Q03</t>
  </si>
  <si>
    <t>Congenital hydrocephalus</t>
  </si>
  <si>
    <t>Q04</t>
  </si>
  <si>
    <t xml:space="preserve">Other congenital malformations of brain </t>
  </si>
  <si>
    <t>Q05</t>
  </si>
  <si>
    <t>Spina bifida</t>
  </si>
  <si>
    <t>Q06</t>
  </si>
  <si>
    <t xml:space="preserve">Other congenital malformations of spinal cord </t>
  </si>
  <si>
    <t>Q07</t>
  </si>
  <si>
    <t>Other congenital malformations of nervous system</t>
  </si>
  <si>
    <t>Q10</t>
  </si>
  <si>
    <t xml:space="preserve">Congen malformations of eyelid lacrimal apparatus &amp; orb </t>
  </si>
  <si>
    <t>Q11</t>
  </si>
  <si>
    <t xml:space="preserve">Anophthalmosmicrophthalmos and macrophthalmos </t>
  </si>
  <si>
    <t>Q12</t>
  </si>
  <si>
    <t xml:space="preserve">Congenital lens malformations </t>
  </si>
  <si>
    <t>Q13</t>
  </si>
  <si>
    <t xml:space="preserve">Congenital malformations of anterior segment of eye </t>
  </si>
  <si>
    <t>Q14</t>
  </si>
  <si>
    <t>Congenital malformations of posterior segment of eye</t>
  </si>
  <si>
    <t>Q15</t>
  </si>
  <si>
    <t xml:space="preserve">Other congenital malformations of eye </t>
  </si>
  <si>
    <t>Q16</t>
  </si>
  <si>
    <t xml:space="preserve">Congenital malforms of ear causing impairment of hearin </t>
  </si>
  <si>
    <t>Q17</t>
  </si>
  <si>
    <t xml:space="preserve">Other congenital malformations of ear </t>
  </si>
  <si>
    <t>Q18</t>
  </si>
  <si>
    <t xml:space="preserve">Other congenital malformations of face and neck </t>
  </si>
  <si>
    <t>Q20</t>
  </si>
  <si>
    <t xml:space="preserve">Congenital malformations of cardiac chambers and connec </t>
  </si>
  <si>
    <t>Q21</t>
  </si>
  <si>
    <t xml:space="preserve">Congenital malformations of cardiac septa </t>
  </si>
  <si>
    <t>Q22</t>
  </si>
  <si>
    <t xml:space="preserve">Congenital malformations of pulmonary and tricuspid val </t>
  </si>
  <si>
    <t>Q23</t>
  </si>
  <si>
    <t>Congenital malformations of aortic and mitral valves</t>
  </si>
  <si>
    <t>Q24</t>
  </si>
  <si>
    <t xml:space="preserve">Other congenital malformations of heart </t>
  </si>
  <si>
    <t>Q25</t>
  </si>
  <si>
    <t>Congenital malformations of great arteries</t>
  </si>
  <si>
    <t>Q26</t>
  </si>
  <si>
    <t xml:space="preserve">Congenital malformations of great veins </t>
  </si>
  <si>
    <t>Q27</t>
  </si>
  <si>
    <t xml:space="preserve">Other congenital malformations of peripheral vascular s </t>
  </si>
  <si>
    <t>Q28</t>
  </si>
  <si>
    <t>Other congenital malformations of circulatory system</t>
  </si>
  <si>
    <t>Q30</t>
  </si>
  <si>
    <t>Congenital malformations of nose</t>
  </si>
  <si>
    <t>Q31</t>
  </si>
  <si>
    <t>Congenital malformations of larynx</t>
  </si>
  <si>
    <t>Q32</t>
  </si>
  <si>
    <t>Congenital malformations of trachea and bronchus</t>
  </si>
  <si>
    <t>Q33</t>
  </si>
  <si>
    <t>Congenital malformations of lung</t>
  </si>
  <si>
    <t>Q34</t>
  </si>
  <si>
    <t>Other congenital malformations of respiratory system</t>
  </si>
  <si>
    <t>Q35</t>
  </si>
  <si>
    <t>Cleft palate</t>
  </si>
  <si>
    <t>Q36</t>
  </si>
  <si>
    <t xml:space="preserve">Cleft lip </t>
  </si>
  <si>
    <t>Q37</t>
  </si>
  <si>
    <t xml:space="preserve">Cleft palate with cleft lip </t>
  </si>
  <si>
    <t>Q38</t>
  </si>
  <si>
    <t xml:space="preserve">Other congenital malformations of tonguemouth and pha </t>
  </si>
  <si>
    <t>Q39</t>
  </si>
  <si>
    <t>Congenital malformations of oesophagus</t>
  </si>
  <si>
    <t>Q40</t>
  </si>
  <si>
    <t xml:space="preserve">Other congenital malformations of upper alimentary trac </t>
  </si>
  <si>
    <t>Q41</t>
  </si>
  <si>
    <t xml:space="preserve">Congenital absenceatresia and stenosis of small intes </t>
  </si>
  <si>
    <t>Q42</t>
  </si>
  <si>
    <t xml:space="preserve">Congenital absenceatresia and stenosis of large intes </t>
  </si>
  <si>
    <t>Q43</t>
  </si>
  <si>
    <t xml:space="preserve">Other congenital malformations of intestine </t>
  </si>
  <si>
    <t>Q44</t>
  </si>
  <si>
    <t xml:space="preserve">Congenital malformations of gallbladderbile ducts &amp; l </t>
  </si>
  <si>
    <t>Q45</t>
  </si>
  <si>
    <t>Other congenital malformations of digestive system</t>
  </si>
  <si>
    <t>Q50</t>
  </si>
  <si>
    <t xml:space="preserve">Cong malforms ovaries fallopian tubes and broad ligamen </t>
  </si>
  <si>
    <t>Q51</t>
  </si>
  <si>
    <t xml:space="preserve">Congenital malformations of uterus and cervix </t>
  </si>
  <si>
    <t>Q52</t>
  </si>
  <si>
    <t>Other congenital malformations of female genitalia</t>
  </si>
  <si>
    <t>Q53</t>
  </si>
  <si>
    <t>Undescended testicle</t>
  </si>
  <si>
    <t>Q54</t>
  </si>
  <si>
    <t xml:space="preserve">Hypospadias </t>
  </si>
  <si>
    <t>Q55</t>
  </si>
  <si>
    <t xml:space="preserve">Other congenital malformations of male genital organs </t>
  </si>
  <si>
    <t>Q56</t>
  </si>
  <si>
    <t xml:space="preserve">Indeterminate sex and pseudohermaphroditism </t>
  </si>
  <si>
    <t>Q60</t>
  </si>
  <si>
    <t>Renal agenesis and other reduction defects of kidney</t>
  </si>
  <si>
    <t>Q61</t>
  </si>
  <si>
    <t xml:space="preserve">Cystic kidney disease </t>
  </si>
  <si>
    <t>Q62</t>
  </si>
  <si>
    <t xml:space="preserve">Cong obstructive defect renal pelvis and cong malform u </t>
  </si>
  <si>
    <t>Q63</t>
  </si>
  <si>
    <t>Other congenital malformations of kidney</t>
  </si>
  <si>
    <t>Q64</t>
  </si>
  <si>
    <t>Other congenital malformations of urinary system</t>
  </si>
  <si>
    <t>Q65</t>
  </si>
  <si>
    <t xml:space="preserve">Congenital deformities of hip </t>
  </si>
  <si>
    <t>Q66</t>
  </si>
  <si>
    <t>Congenital deformities of feet</t>
  </si>
  <si>
    <t>Q67</t>
  </si>
  <si>
    <t xml:space="preserve">Cong musculoskel deformities of head face spine and che </t>
  </si>
  <si>
    <t>Q68</t>
  </si>
  <si>
    <t>Other congenital musculoskeletal deformities</t>
  </si>
  <si>
    <t>Q69</t>
  </si>
  <si>
    <t xml:space="preserve">Polydactyly </t>
  </si>
  <si>
    <t>Q70</t>
  </si>
  <si>
    <t>Syndactyly</t>
  </si>
  <si>
    <t>Q71</t>
  </si>
  <si>
    <t xml:space="preserve">Reduction defects of upper limb </t>
  </si>
  <si>
    <t>Q72</t>
  </si>
  <si>
    <t xml:space="preserve">Reduction defects of lower limb </t>
  </si>
  <si>
    <t>Q73</t>
  </si>
  <si>
    <t xml:space="preserve">Reduction defects of unspecified limb </t>
  </si>
  <si>
    <t>Q74</t>
  </si>
  <si>
    <t xml:space="preserve">Other congenital malformations of limb(s) </t>
  </si>
  <si>
    <t>Q75</t>
  </si>
  <si>
    <t>Other congenital malformations of skull and face bones</t>
  </si>
  <si>
    <t>Q76</t>
  </si>
  <si>
    <t xml:space="preserve">Congenital malformations of spine and bony thorax </t>
  </si>
  <si>
    <t>Q77</t>
  </si>
  <si>
    <t xml:space="preserve">Osteochondrodysplasia with defect growth tub bones spin </t>
  </si>
  <si>
    <t>Q78</t>
  </si>
  <si>
    <t>Other osteochondrodysplasias</t>
  </si>
  <si>
    <t>Q79</t>
  </si>
  <si>
    <t>Congenital malformations of the musculoskel system NEC</t>
  </si>
  <si>
    <t>Q80</t>
  </si>
  <si>
    <t xml:space="preserve">Congenital ichthyosis </t>
  </si>
  <si>
    <t>Q81</t>
  </si>
  <si>
    <t xml:space="preserve">Epidermolysis bullosa </t>
  </si>
  <si>
    <t>Q82</t>
  </si>
  <si>
    <t>Other congenital malformations of skin</t>
  </si>
  <si>
    <t>Q83</t>
  </si>
  <si>
    <t>Congenital malformations of breast</t>
  </si>
  <si>
    <t>Q84</t>
  </si>
  <si>
    <t>Other congenital malformations of integument</t>
  </si>
  <si>
    <t>Q85</t>
  </si>
  <si>
    <t>Phakomatoses NEC</t>
  </si>
  <si>
    <t>Q86</t>
  </si>
  <si>
    <t>Cong malformation syndromes due to known exogen causes</t>
  </si>
  <si>
    <t>Q87</t>
  </si>
  <si>
    <t>Oth spec cong malform syndromes affecting multiple sys</t>
  </si>
  <si>
    <t>Q89</t>
  </si>
  <si>
    <t xml:space="preserve">Other congenital malformations not elsewhere classifie </t>
  </si>
  <si>
    <t>Q90</t>
  </si>
  <si>
    <t xml:space="preserve">Down's syndrome </t>
  </si>
  <si>
    <t>Q91</t>
  </si>
  <si>
    <t>Edwards' syndrome and Patau's syndrome</t>
  </si>
  <si>
    <t>Q92</t>
  </si>
  <si>
    <t>Other trisomies and partial trisomies of the autosomes</t>
  </si>
  <si>
    <t>Q93</t>
  </si>
  <si>
    <t xml:space="preserve">Monosomies and deletions from the autosomes NEC </t>
  </si>
  <si>
    <t>Q95</t>
  </si>
  <si>
    <t>Balanced rearrangements and structural markers NEC</t>
  </si>
  <si>
    <t>Q96</t>
  </si>
  <si>
    <t xml:space="preserve">Turner's syndrome </t>
  </si>
  <si>
    <t>Q97</t>
  </si>
  <si>
    <t xml:space="preserve">Other sex chromosome abnormalitiesfemale phenot ype NE </t>
  </si>
  <si>
    <t>Q98</t>
  </si>
  <si>
    <t>Other sex chromosome abnormalitiesmale phenot ype NEC</t>
  </si>
  <si>
    <t>Q99</t>
  </si>
  <si>
    <t xml:space="preserve">Other chromosome abnormalities not elsewhere classifie </t>
  </si>
  <si>
    <t>R00</t>
  </si>
  <si>
    <t xml:space="preserve">Abnormalities of heart beat </t>
  </si>
  <si>
    <t>R01</t>
  </si>
  <si>
    <t>Cardiac murmurs and other cardiac sounds</t>
  </si>
  <si>
    <t>R02</t>
  </si>
  <si>
    <t>GangreneNEC</t>
  </si>
  <si>
    <t>R03</t>
  </si>
  <si>
    <t>Abnormal blood-pressure readingwithout diagnosis</t>
  </si>
  <si>
    <t>R04</t>
  </si>
  <si>
    <t xml:space="preserve">Haemorrhage from respiratory passages </t>
  </si>
  <si>
    <t>R05</t>
  </si>
  <si>
    <t xml:space="preserve">Cough </t>
  </si>
  <si>
    <t>R06</t>
  </si>
  <si>
    <t>Abnormalities of breathing</t>
  </si>
  <si>
    <t>R07</t>
  </si>
  <si>
    <t>Pain in throat and chest</t>
  </si>
  <si>
    <t>R09</t>
  </si>
  <si>
    <t xml:space="preserve">Oth symptoms and signs involv circul and resp systems </t>
  </si>
  <si>
    <t>R10</t>
  </si>
  <si>
    <t xml:space="preserve">Abdominal and pelvic pain </t>
  </si>
  <si>
    <t>R11</t>
  </si>
  <si>
    <t xml:space="preserve">Nausea and vomiting </t>
  </si>
  <si>
    <t>R12</t>
  </si>
  <si>
    <t xml:space="preserve">Heartburn </t>
  </si>
  <si>
    <t>R13</t>
  </si>
  <si>
    <t xml:space="preserve">Dysphagia </t>
  </si>
  <si>
    <t>R14</t>
  </si>
  <si>
    <t xml:space="preserve">Flatulence and related conditions </t>
  </si>
  <si>
    <t>R15</t>
  </si>
  <si>
    <t xml:space="preserve">Faecal incontinence </t>
  </si>
  <si>
    <t>R16</t>
  </si>
  <si>
    <t xml:space="preserve">Hepatomegaly and splenomegalyNEC </t>
  </si>
  <si>
    <t>R17</t>
  </si>
  <si>
    <t>Unspecified jaundice</t>
  </si>
  <si>
    <t>R18</t>
  </si>
  <si>
    <t xml:space="preserve">Ascites </t>
  </si>
  <si>
    <t>R19</t>
  </si>
  <si>
    <t xml:space="preserve">Oth symptoms &amp; signs involving digestive system and abd </t>
  </si>
  <si>
    <t>R20</t>
  </si>
  <si>
    <t>Disturbances of skin sensation</t>
  </si>
  <si>
    <t>R21</t>
  </si>
  <si>
    <t>Rash and other nonspecific skin eruption</t>
  </si>
  <si>
    <t>R22</t>
  </si>
  <si>
    <t xml:space="preserve">Localized swellingmass &amp; lump of skin/subcutaneous ti </t>
  </si>
  <si>
    <t>R23</t>
  </si>
  <si>
    <t>Other skin changes</t>
  </si>
  <si>
    <t>R25</t>
  </si>
  <si>
    <t>Abnormal involuntary movements</t>
  </si>
  <si>
    <t>R26</t>
  </si>
  <si>
    <t>Abnormalities of gait and mobility</t>
  </si>
  <si>
    <t>R27</t>
  </si>
  <si>
    <t>Other lack of coordination</t>
  </si>
  <si>
    <t>R29</t>
  </si>
  <si>
    <t xml:space="preserve">Oth sympt and signs involv nerv and musculosk systems </t>
  </si>
  <si>
    <t>R30</t>
  </si>
  <si>
    <t>Pain associated with micturition</t>
  </si>
  <si>
    <t>R31</t>
  </si>
  <si>
    <t>Unspecified haematuria</t>
  </si>
  <si>
    <t>R32</t>
  </si>
  <si>
    <t>Unspecified urinary incontinence</t>
  </si>
  <si>
    <t>R33</t>
  </si>
  <si>
    <t>Retention of urine</t>
  </si>
  <si>
    <t>R34</t>
  </si>
  <si>
    <t xml:space="preserve">Anuria and oliguria </t>
  </si>
  <si>
    <t>R35</t>
  </si>
  <si>
    <t>Polyuria</t>
  </si>
  <si>
    <t>R36</t>
  </si>
  <si>
    <t>Urethral discharge</t>
  </si>
  <si>
    <t>R39</t>
  </si>
  <si>
    <t xml:space="preserve">Other symptoms and signs involving the urinary system </t>
  </si>
  <si>
    <t>R40</t>
  </si>
  <si>
    <t xml:space="preserve">Somnolencestupor and coma </t>
  </si>
  <si>
    <t>R41</t>
  </si>
  <si>
    <t xml:space="preserve">Oth symptoms &amp; signs involv cognitive function and awar </t>
  </si>
  <si>
    <t>R42</t>
  </si>
  <si>
    <t xml:space="preserve">Dizziness and giddiness </t>
  </si>
  <si>
    <t>R43</t>
  </si>
  <si>
    <t>Disturbances of smell and taste</t>
  </si>
  <si>
    <t>R44</t>
  </si>
  <si>
    <t xml:space="preserve">Other symptoms &amp; signs involving general sensation and perceptions </t>
  </si>
  <si>
    <t>R45</t>
  </si>
  <si>
    <t>Symptoms and signs involving emotional state</t>
  </si>
  <si>
    <t>R46</t>
  </si>
  <si>
    <t>Symptoms and signs involving appearance and behaviour</t>
  </si>
  <si>
    <t>R47</t>
  </si>
  <si>
    <t xml:space="preserve">Speech disturbances NEC </t>
  </si>
  <si>
    <t>R48</t>
  </si>
  <si>
    <t>Dyslexia and other symbolic dysfunctions NEC</t>
  </si>
  <si>
    <t>R49</t>
  </si>
  <si>
    <t>Voice disturbances</t>
  </si>
  <si>
    <t>R50</t>
  </si>
  <si>
    <t xml:space="preserve">Fever of unknown origin </t>
  </si>
  <si>
    <t>R51</t>
  </si>
  <si>
    <t>Headache</t>
  </si>
  <si>
    <t>R52</t>
  </si>
  <si>
    <t>PainNEC</t>
  </si>
  <si>
    <t>R53</t>
  </si>
  <si>
    <t xml:space="preserve">Malaise and fatigue </t>
  </si>
  <si>
    <t>R54</t>
  </si>
  <si>
    <t>Senility</t>
  </si>
  <si>
    <t>R55</t>
  </si>
  <si>
    <t>Syncope and collapse</t>
  </si>
  <si>
    <t>R56</t>
  </si>
  <si>
    <t>Convulsions, NEC</t>
  </si>
  <si>
    <t>R57</t>
  </si>
  <si>
    <t xml:space="preserve">ShockNEC </t>
  </si>
  <si>
    <t>R58</t>
  </si>
  <si>
    <t xml:space="preserve">HaemorrhageNEC </t>
  </si>
  <si>
    <t>R59</t>
  </si>
  <si>
    <t>Enlarged lymph nodes</t>
  </si>
  <si>
    <t>R60</t>
  </si>
  <si>
    <t>OedemaNEC</t>
  </si>
  <si>
    <t>R61</t>
  </si>
  <si>
    <t xml:space="preserve">Hyperhidrosis </t>
  </si>
  <si>
    <t>R62</t>
  </si>
  <si>
    <t xml:space="preserve">Lack of expected normal physiological development </t>
  </si>
  <si>
    <t>R63</t>
  </si>
  <si>
    <t xml:space="preserve">Symptoms and signs concerning food and fluid intake </t>
  </si>
  <si>
    <t>R64</t>
  </si>
  <si>
    <t>Cachexia</t>
  </si>
  <si>
    <t>R68</t>
  </si>
  <si>
    <t>Other general symptoms and signs</t>
  </si>
  <si>
    <t>R69</t>
  </si>
  <si>
    <t xml:space="preserve">Unknown and unspecified causes of morbidity </t>
  </si>
  <si>
    <t>R70</t>
  </si>
  <si>
    <t xml:space="preserve">Elev erythrocyte sediment rate and abnorm of plasma vis </t>
  </si>
  <si>
    <t>R71</t>
  </si>
  <si>
    <t>Abnormality of red blood cells</t>
  </si>
  <si>
    <t>R72</t>
  </si>
  <si>
    <t xml:space="preserve">Abnormality of white blood cells not elsewhere classif </t>
  </si>
  <si>
    <t>R73</t>
  </si>
  <si>
    <t>Elevated blood glucose level</t>
  </si>
  <si>
    <t>R74</t>
  </si>
  <si>
    <t>Abnormal serum enzyme levels</t>
  </si>
  <si>
    <t>R76</t>
  </si>
  <si>
    <t>Other abnormal immunological findings in serum</t>
  </si>
  <si>
    <t>R77</t>
  </si>
  <si>
    <t>Other abnormalities of plasma proteins</t>
  </si>
  <si>
    <t>R78</t>
  </si>
  <si>
    <t>Findings of drugs and oth substances not norm found in</t>
  </si>
  <si>
    <t>R79</t>
  </si>
  <si>
    <t>Other abnormal findings of blood chemistry</t>
  </si>
  <si>
    <t>R80</t>
  </si>
  <si>
    <t>Isolated proteinuria</t>
  </si>
  <si>
    <t>R81</t>
  </si>
  <si>
    <t>Glycosuria</t>
  </si>
  <si>
    <t>R82</t>
  </si>
  <si>
    <t>Other abnormal findings in urine</t>
  </si>
  <si>
    <t>R83</t>
  </si>
  <si>
    <t>Abnormal findings in cerebrospinal fluid</t>
  </si>
  <si>
    <t>R84</t>
  </si>
  <si>
    <t xml:space="preserve">Abnorm findings in specimens from resp organs and thora </t>
  </si>
  <si>
    <t>R85</t>
  </si>
  <si>
    <t xml:space="preserve">Abnorm find in specs from digestive org and abdominal c </t>
  </si>
  <si>
    <t>R89</t>
  </si>
  <si>
    <t xml:space="preserve">Abn find in specimens from other organs </t>
  </si>
  <si>
    <t>R90</t>
  </si>
  <si>
    <t xml:space="preserve">Abn findings on diagnostic imaging of central nervous s </t>
  </si>
  <si>
    <t>R91</t>
  </si>
  <si>
    <t xml:space="preserve">Abnormal findings on diagnostic imaging of lung </t>
  </si>
  <si>
    <t>R92</t>
  </si>
  <si>
    <t xml:space="preserve">Abnormal findings on diagnostic imaging of breast </t>
  </si>
  <si>
    <t>R93</t>
  </si>
  <si>
    <t xml:space="preserve">Abn findings on diagnostic imaging of other body struct </t>
  </si>
  <si>
    <t>R94</t>
  </si>
  <si>
    <t>Abnormal results of function studies</t>
  </si>
  <si>
    <t>S00</t>
  </si>
  <si>
    <t>Superficial injury of head</t>
  </si>
  <si>
    <t>S01</t>
  </si>
  <si>
    <t>Open wound of head</t>
  </si>
  <si>
    <t>S02</t>
  </si>
  <si>
    <t>Fracture of skull and facial bones</t>
  </si>
  <si>
    <t>S03</t>
  </si>
  <si>
    <t xml:space="preserve">Dislocation sprain &amp; strain of joints &amp; ligaments of he </t>
  </si>
  <si>
    <t>S04</t>
  </si>
  <si>
    <t>Injury of cranial nerves</t>
  </si>
  <si>
    <t>S05</t>
  </si>
  <si>
    <t xml:space="preserve">Injury of eye and orbit </t>
  </si>
  <si>
    <t>S06</t>
  </si>
  <si>
    <t xml:space="preserve">Intracranial injury </t>
  </si>
  <si>
    <t>S07</t>
  </si>
  <si>
    <t xml:space="preserve">Crushing injury of head </t>
  </si>
  <si>
    <t>S08</t>
  </si>
  <si>
    <t>Traumatic amputation of part of head</t>
  </si>
  <si>
    <t>S09</t>
  </si>
  <si>
    <t>Other and unspecified injuries of head</t>
  </si>
  <si>
    <t>S10</t>
  </si>
  <si>
    <t>Superficial injury of neck</t>
  </si>
  <si>
    <t>S11</t>
  </si>
  <si>
    <t>Open wound of neck</t>
  </si>
  <si>
    <t>S12</t>
  </si>
  <si>
    <t>Fracture of neck</t>
  </si>
  <si>
    <t>S13</t>
  </si>
  <si>
    <t xml:space="preserve">Dislocation sprain and strain of joints and ligs neck l </t>
  </si>
  <si>
    <t>S14</t>
  </si>
  <si>
    <t>Injury of nerves and spinal cord at neck level</t>
  </si>
  <si>
    <t>S15</t>
  </si>
  <si>
    <t xml:space="preserve">Injury of blood vessels at neck level </t>
  </si>
  <si>
    <t>S16</t>
  </si>
  <si>
    <t xml:space="preserve">Injury of muscle and tendon at neck level </t>
  </si>
  <si>
    <t>S17</t>
  </si>
  <si>
    <t xml:space="preserve">Crushing injury of neck </t>
  </si>
  <si>
    <t>S19</t>
  </si>
  <si>
    <t>Other and unspecified injuries of neck</t>
  </si>
  <si>
    <t>S20</t>
  </si>
  <si>
    <t>Superficial injury of thorax</t>
  </si>
  <si>
    <t>S21</t>
  </si>
  <si>
    <t>Open wound of thorax</t>
  </si>
  <si>
    <t>S22</t>
  </si>
  <si>
    <t>Fracture of rib(s)sternum and thoracic spine</t>
  </si>
  <si>
    <t>S23</t>
  </si>
  <si>
    <t xml:space="preserve">Dislocation sprain/strain of joints &amp; ligaments of thor </t>
  </si>
  <si>
    <t>S24</t>
  </si>
  <si>
    <t>Injury of nerves and spinal cord at thorax level</t>
  </si>
  <si>
    <t>S25</t>
  </si>
  <si>
    <t xml:space="preserve">Injury of blood vessels of thorax </t>
  </si>
  <si>
    <t>S26</t>
  </si>
  <si>
    <t xml:space="preserve">Injury of heart </t>
  </si>
  <si>
    <t>S27</t>
  </si>
  <si>
    <t>Injury of other and unspecified intrathoracic organs</t>
  </si>
  <si>
    <t>S28</t>
  </si>
  <si>
    <t xml:space="preserve">Crush injury thorax and traumatic amputation part of th </t>
  </si>
  <si>
    <t>S29</t>
  </si>
  <si>
    <t>Other and unspecified injuries of thorax</t>
  </si>
  <si>
    <t>S30</t>
  </si>
  <si>
    <t>Superficial injury of abdomenlower back and pelvis</t>
  </si>
  <si>
    <t>S31</t>
  </si>
  <si>
    <t>Open wound of abdomenlower back and pelvis</t>
  </si>
  <si>
    <t>S32</t>
  </si>
  <si>
    <t xml:space="preserve">Fracture of lumbar spine and pelvis </t>
  </si>
  <si>
    <t>S33</t>
  </si>
  <si>
    <t xml:space="preserve">Disloc sprain and strain joint ligs lumbar spine and pe </t>
  </si>
  <si>
    <t>S34</t>
  </si>
  <si>
    <t>Inj nerves lumbar spinal cord abdo low back and pelvis</t>
  </si>
  <si>
    <t>S35</t>
  </si>
  <si>
    <t xml:space="preserve">Inj of blood vessels at abdomen lower back and pelvis l </t>
  </si>
  <si>
    <t>S36</t>
  </si>
  <si>
    <t>Injury of intra-abdominal organs</t>
  </si>
  <si>
    <t>S37</t>
  </si>
  <si>
    <t xml:space="preserve">Injury of pelvic organs </t>
  </si>
  <si>
    <t>S38</t>
  </si>
  <si>
    <t xml:space="preserve">Crush inj / traum amputat part of abdo low back and pel </t>
  </si>
  <si>
    <t>S39</t>
  </si>
  <si>
    <t xml:space="preserve">Other and unspec injuries of abdomen lower back and pel </t>
  </si>
  <si>
    <t>S40</t>
  </si>
  <si>
    <t>Superficial injury of shoulder and upper arm</t>
  </si>
  <si>
    <t>S41</t>
  </si>
  <si>
    <t>Open wound of shoulder and upper arm</t>
  </si>
  <si>
    <t>S42</t>
  </si>
  <si>
    <t>Fracture of shoulder and upper arm</t>
  </si>
  <si>
    <t>S43</t>
  </si>
  <si>
    <t xml:space="preserve">Disloc sprain and strain of joints ligs of shoulder gir </t>
  </si>
  <si>
    <t>S44</t>
  </si>
  <si>
    <t>Injury of nerves at shoulder and upper arm level</t>
  </si>
  <si>
    <t>S45</t>
  </si>
  <si>
    <t xml:space="preserve">Injury of blood vessels at shoulder and upper arm level </t>
  </si>
  <si>
    <t>S46</t>
  </si>
  <si>
    <t xml:space="preserve">Injury of muscle and tendon at shoulder and upper arm l </t>
  </si>
  <si>
    <t>S47</t>
  </si>
  <si>
    <t xml:space="preserve">Crushing injury of shoulder and upper arm </t>
  </si>
  <si>
    <t>S48</t>
  </si>
  <si>
    <t>Traumatic amputation of shoulder and upper arm</t>
  </si>
  <si>
    <t>S49</t>
  </si>
  <si>
    <t xml:space="preserve">Other and unspecified injuries of shoulder and upper ar </t>
  </si>
  <si>
    <t>S50</t>
  </si>
  <si>
    <t xml:space="preserve">Superficial injury of forearm </t>
  </si>
  <si>
    <t>S51</t>
  </si>
  <si>
    <t xml:space="preserve">Open wound of forearm </t>
  </si>
  <si>
    <t>S52</t>
  </si>
  <si>
    <t xml:space="preserve">Fracture of forearm </t>
  </si>
  <si>
    <t>S53</t>
  </si>
  <si>
    <t>Dislocation sprain &amp; strain of joints &amp; ligs elbow</t>
  </si>
  <si>
    <t>S54</t>
  </si>
  <si>
    <t xml:space="preserve">Injury of nerves at forearm level </t>
  </si>
  <si>
    <t>S55</t>
  </si>
  <si>
    <t>Injury of blood vessels at forearm level</t>
  </si>
  <si>
    <t>S56</t>
  </si>
  <si>
    <t>Injury of muscle and tendon at forearm level</t>
  </si>
  <si>
    <t>S57</t>
  </si>
  <si>
    <t>Crushing injury of forearm</t>
  </si>
  <si>
    <t>S58</t>
  </si>
  <si>
    <t xml:space="preserve">Traumatic amputation of forearm </t>
  </si>
  <si>
    <t>S59</t>
  </si>
  <si>
    <t xml:space="preserve">Other and unspecified injuries of forearm </t>
  </si>
  <si>
    <t>S60</t>
  </si>
  <si>
    <t>Superficial injury of wrist and hand</t>
  </si>
  <si>
    <t>S61</t>
  </si>
  <si>
    <t>Open wound of wrist and hand</t>
  </si>
  <si>
    <t>S62</t>
  </si>
  <si>
    <t>Fracture at wrist and hand level</t>
  </si>
  <si>
    <t>S63</t>
  </si>
  <si>
    <t xml:space="preserve">Disloc sprain strain joint and ligs at wrist and hand l </t>
  </si>
  <si>
    <t>S64</t>
  </si>
  <si>
    <t>Injury of nerves at wrist and hand level</t>
  </si>
  <si>
    <t>S65</t>
  </si>
  <si>
    <t xml:space="preserve">Injury of blood vessels at wrist and hand level </t>
  </si>
  <si>
    <t>S66</t>
  </si>
  <si>
    <t xml:space="preserve">Injury of muscle and tendon at wrist and hand level </t>
  </si>
  <si>
    <t>S67</t>
  </si>
  <si>
    <t xml:space="preserve">Crushing injury of wrist and hand </t>
  </si>
  <si>
    <t>S68</t>
  </si>
  <si>
    <t>Traumatic amputation of wrist and hand</t>
  </si>
  <si>
    <t>S69</t>
  </si>
  <si>
    <t>Other and unspecified injuries of wrist and hand</t>
  </si>
  <si>
    <t>S70</t>
  </si>
  <si>
    <t xml:space="preserve">Superficial injury of hip and thigh </t>
  </si>
  <si>
    <t>S71</t>
  </si>
  <si>
    <t xml:space="preserve">Open wound of hip and thigh </t>
  </si>
  <si>
    <t>S72</t>
  </si>
  <si>
    <t xml:space="preserve">Fracture of femur </t>
  </si>
  <si>
    <t>S73</t>
  </si>
  <si>
    <t xml:space="preserve">Dislocationsprain and strain of joint and ligaments o </t>
  </si>
  <si>
    <t>S74</t>
  </si>
  <si>
    <t xml:space="preserve">Injury of nerves at hip and thigh level </t>
  </si>
  <si>
    <t>S75</t>
  </si>
  <si>
    <t>Injury of blood vessels at hip and thigh level</t>
  </si>
  <si>
    <t>S76</t>
  </si>
  <si>
    <t>Injury of muscle and tendon at hip and thigh level</t>
  </si>
  <si>
    <t>S77</t>
  </si>
  <si>
    <t>Crushing injury of hip and thigh</t>
  </si>
  <si>
    <t>S78</t>
  </si>
  <si>
    <t>Traumatic amputation of hip and thigh</t>
  </si>
  <si>
    <t>S79</t>
  </si>
  <si>
    <t>Other and specified injuries of hip and thigh</t>
  </si>
  <si>
    <t>S80</t>
  </si>
  <si>
    <t>Superficial injury of lower leg</t>
  </si>
  <si>
    <t>S81</t>
  </si>
  <si>
    <t>Open wound of lower leg</t>
  </si>
  <si>
    <t>S82</t>
  </si>
  <si>
    <t>Fracture of lower leg, including ankle</t>
  </si>
  <si>
    <t>S83</t>
  </si>
  <si>
    <t>Dislocation sprain &amp; strain of joints and ligaments of</t>
  </si>
  <si>
    <t>S84</t>
  </si>
  <si>
    <t xml:space="preserve">Injury of nerves at lower leg level </t>
  </si>
  <si>
    <t>S85</t>
  </si>
  <si>
    <t>Injury of blood vessels at lower leg level</t>
  </si>
  <si>
    <t>S86</t>
  </si>
  <si>
    <t>Injury of muscle and tendon at lower leg level</t>
  </si>
  <si>
    <t>S87</t>
  </si>
  <si>
    <t>Crushing injury of lower leg</t>
  </si>
  <si>
    <t>S88</t>
  </si>
  <si>
    <t xml:space="preserve">Traumatic amputation of lower leg </t>
  </si>
  <si>
    <t>S89</t>
  </si>
  <si>
    <t>Other and unspecified injuries of lower leg</t>
  </si>
  <si>
    <t>S90</t>
  </si>
  <si>
    <t>Superficial injury of ankle and foot</t>
  </si>
  <si>
    <t>S91</t>
  </si>
  <si>
    <t>Open wound of ankle and foot</t>
  </si>
  <si>
    <t>S92</t>
  </si>
  <si>
    <t>Fracture of foot, except ankle</t>
  </si>
  <si>
    <t>S93</t>
  </si>
  <si>
    <t>Dislocation sprain &amp; strain joints &amp; ligs ankle &amp; foot</t>
  </si>
  <si>
    <t>S94</t>
  </si>
  <si>
    <t>Injury of nerves at ankle and foot level</t>
  </si>
  <si>
    <t>S95</t>
  </si>
  <si>
    <t xml:space="preserve">Injury of blood vessels at ankle and foot level </t>
  </si>
  <si>
    <t>S96</t>
  </si>
  <si>
    <t xml:space="preserve">Injury of muscle and tendon at ankle and foot level </t>
  </si>
  <si>
    <t>S97</t>
  </si>
  <si>
    <t xml:space="preserve">Crushing injury of ankle and foot </t>
  </si>
  <si>
    <t>S98</t>
  </si>
  <si>
    <t>Traumatic amputation of ankle and foot</t>
  </si>
  <si>
    <t>S99</t>
  </si>
  <si>
    <t>Other and unspecified injuries of ankle and foot</t>
  </si>
  <si>
    <t>T00</t>
  </si>
  <si>
    <t>Superficial injuries involving multiple body regions</t>
  </si>
  <si>
    <t>T01</t>
  </si>
  <si>
    <t xml:space="preserve">Open wounds involving multiple body regions </t>
  </si>
  <si>
    <t>T02</t>
  </si>
  <si>
    <t xml:space="preserve">Fractures involving multiple body regions </t>
  </si>
  <si>
    <t>T03</t>
  </si>
  <si>
    <t xml:space="preserve">Dislocations sprains &amp; strains involv multiple body reg </t>
  </si>
  <si>
    <t>T04</t>
  </si>
  <si>
    <t xml:space="preserve">Crushing injuries involving multiple body regions </t>
  </si>
  <si>
    <t>T05</t>
  </si>
  <si>
    <t xml:space="preserve">Traumatic amputations involving multiple body regions </t>
  </si>
  <si>
    <t>T06</t>
  </si>
  <si>
    <t>Other injuries involving multiple body regions NEC</t>
  </si>
  <si>
    <t>T08</t>
  </si>
  <si>
    <t>Fracture of spinelevel unspecified</t>
  </si>
  <si>
    <t>T09</t>
  </si>
  <si>
    <t>Other injuries of spine and trunklevel unspecified</t>
  </si>
  <si>
    <t>T10</t>
  </si>
  <si>
    <t xml:space="preserve">Fracture of upper limblevel unspecified </t>
  </si>
  <si>
    <t>T11</t>
  </si>
  <si>
    <t xml:space="preserve">Other injuries of upper limblevel unspecified </t>
  </si>
  <si>
    <t>T12</t>
  </si>
  <si>
    <t xml:space="preserve">Fracture of lower limblevel unspecified </t>
  </si>
  <si>
    <t>T13</t>
  </si>
  <si>
    <t xml:space="preserve">Other injuries of lower limblevel unspecified </t>
  </si>
  <si>
    <t>T14</t>
  </si>
  <si>
    <t xml:space="preserve">Injury of unspecified body region </t>
  </si>
  <si>
    <t>T15</t>
  </si>
  <si>
    <t>Foreign body on external eye</t>
  </si>
  <si>
    <t>T16</t>
  </si>
  <si>
    <t xml:space="preserve">Foreign body in ear </t>
  </si>
  <si>
    <t>T17</t>
  </si>
  <si>
    <t xml:space="preserve">Foreign body in respiratory tract </t>
  </si>
  <si>
    <t>T18</t>
  </si>
  <si>
    <t>Foreign body in alimentary tract</t>
  </si>
  <si>
    <t>T19</t>
  </si>
  <si>
    <t xml:space="preserve">Foreign body in genitourinary tract </t>
  </si>
  <si>
    <t>T20</t>
  </si>
  <si>
    <t xml:space="preserve">Burn and corrosion of head and neck </t>
  </si>
  <si>
    <t>T21</t>
  </si>
  <si>
    <t xml:space="preserve">Burn and corrosion of trunk </t>
  </si>
  <si>
    <t>T22</t>
  </si>
  <si>
    <t>Burn and corros shoulder &amp; upr limb exc wrist/hand</t>
  </si>
  <si>
    <t>T23</t>
  </si>
  <si>
    <t>Burn and corrosion of wrist and hand</t>
  </si>
  <si>
    <t>T24</t>
  </si>
  <si>
    <t>Burn and corrosion hip &amp; lower limb exc ankle &amp; foot</t>
  </si>
  <si>
    <t>T25</t>
  </si>
  <si>
    <t>Burn and corrosion of ankle and foot</t>
  </si>
  <si>
    <t>T26</t>
  </si>
  <si>
    <t xml:space="preserve">Burn and corrosion confined to eye and adnexa </t>
  </si>
  <si>
    <t>T27</t>
  </si>
  <si>
    <t xml:space="preserve">Burn and corrosion of respiratory tract </t>
  </si>
  <si>
    <t>T28</t>
  </si>
  <si>
    <t xml:space="preserve">Burn and corrosion of other internal organs </t>
  </si>
  <si>
    <t>T29</t>
  </si>
  <si>
    <t xml:space="preserve">Burns and corrosions of multiple body regions </t>
  </si>
  <si>
    <t>T30</t>
  </si>
  <si>
    <t xml:space="preserve">Burn and corrosionbody region unspecified </t>
  </si>
  <si>
    <t>T31</t>
  </si>
  <si>
    <t xml:space="preserve">Burns class according to extent of body surface involve </t>
  </si>
  <si>
    <t>T33</t>
  </si>
  <si>
    <t xml:space="preserve">Superficial frostbite </t>
  </si>
  <si>
    <t>T34</t>
  </si>
  <si>
    <t>Frostbite with tissue necrosis</t>
  </si>
  <si>
    <t>T35</t>
  </si>
  <si>
    <t>Frostbite involving multiple body regions and unspecified frostbite</t>
  </si>
  <si>
    <t>T36</t>
  </si>
  <si>
    <t xml:space="preserve">Poisoning by systemic antibiotics </t>
  </si>
  <si>
    <t>T37</t>
  </si>
  <si>
    <t xml:space="preserve">Poisoning by oth systemic anti-infective and antiparasi </t>
  </si>
  <si>
    <t>T38</t>
  </si>
  <si>
    <t xml:space="preserve">Pois by hormone and synthetic substitute and antagonist </t>
  </si>
  <si>
    <t>T39</t>
  </si>
  <si>
    <t xml:space="preserve">Poison by nonopioid analgesic antipyretic and antirheum </t>
  </si>
  <si>
    <t>T40</t>
  </si>
  <si>
    <t xml:space="preserve">Poisoning by narcotics and psychodysleptics [hallucinog </t>
  </si>
  <si>
    <t>T41</t>
  </si>
  <si>
    <t xml:space="preserve">Poisoning by anaesthetics and therapeutic gases </t>
  </si>
  <si>
    <t>T42</t>
  </si>
  <si>
    <t>Poison antiepileptic sed-hypnot ic and antiparkinsonism</t>
  </si>
  <si>
    <t>T43</t>
  </si>
  <si>
    <t xml:space="preserve">Poisoning by psychotropic drugs not elsewhere classifi </t>
  </si>
  <si>
    <t>T44</t>
  </si>
  <si>
    <t xml:space="preserve">Poison by drug primarily affecting the autonomic nervou </t>
  </si>
  <si>
    <t>T45</t>
  </si>
  <si>
    <t>Poison by primarily systemic and haematological agents</t>
  </si>
  <si>
    <t>T46</t>
  </si>
  <si>
    <t xml:space="preserve">Poison by agents primarily affecting the cardiovascular </t>
  </si>
  <si>
    <t>T47</t>
  </si>
  <si>
    <t>Poison agents primarily affecting the gastrointestinal</t>
  </si>
  <si>
    <t>T48</t>
  </si>
  <si>
    <t>Poison agents prim act on smooth+skeletal muscles+resp</t>
  </si>
  <si>
    <t>T49</t>
  </si>
  <si>
    <t xml:space="preserve">Pois top ag prim affect skin muc memb by ophth oto dent </t>
  </si>
  <si>
    <t>T50</t>
  </si>
  <si>
    <t>Poison diuretics &amp; oth/unsp drugs medics &amp; biol subs</t>
  </si>
  <si>
    <t>T51</t>
  </si>
  <si>
    <t xml:space="preserve">Toxic effect of alcohol </t>
  </si>
  <si>
    <t>T52</t>
  </si>
  <si>
    <t>Toxic effect of organic solvents</t>
  </si>
  <si>
    <t>T53</t>
  </si>
  <si>
    <t xml:space="preserve">Tox effect halogen derivs of aliphatic &amp; aromatic h'car </t>
  </si>
  <si>
    <t>T54</t>
  </si>
  <si>
    <t>Toxic effect of corrosive substances</t>
  </si>
  <si>
    <t>T55</t>
  </si>
  <si>
    <t>Toxic effect of soaps and detergents</t>
  </si>
  <si>
    <t>T56</t>
  </si>
  <si>
    <t>Toxic effect of metals</t>
  </si>
  <si>
    <t>T57</t>
  </si>
  <si>
    <t>Toxic effect of other inorganic substances</t>
  </si>
  <si>
    <t>T58</t>
  </si>
  <si>
    <t xml:space="preserve">Toxic effect of carbon monoxide </t>
  </si>
  <si>
    <t>T59</t>
  </si>
  <si>
    <t>Toxic effect of other gasesfumes and vapours</t>
  </si>
  <si>
    <t>T60</t>
  </si>
  <si>
    <t>Toxic effect of pesticides</t>
  </si>
  <si>
    <t>T61</t>
  </si>
  <si>
    <t xml:space="preserve">Toxic effect of noxious substances eaten as seafood </t>
  </si>
  <si>
    <t>T62</t>
  </si>
  <si>
    <t>Toxic effect of other noxious substances eaten as food</t>
  </si>
  <si>
    <t>T63</t>
  </si>
  <si>
    <t xml:space="preserve">Toxic effect of contact with venomous animals </t>
  </si>
  <si>
    <t>T65</t>
  </si>
  <si>
    <t>Toxic effect of other and unspecified substances</t>
  </si>
  <si>
    <t>T66</t>
  </si>
  <si>
    <t>Unspecified effects of radiation</t>
  </si>
  <si>
    <t>T67</t>
  </si>
  <si>
    <t xml:space="preserve">Effects of heat and light </t>
  </si>
  <si>
    <t>T68</t>
  </si>
  <si>
    <t xml:space="preserve">Hypothermia </t>
  </si>
  <si>
    <t>T69</t>
  </si>
  <si>
    <t>Other effects of reduced temperature</t>
  </si>
  <si>
    <t>T70</t>
  </si>
  <si>
    <t>Effects of air pressure and water pressure</t>
  </si>
  <si>
    <t>T71</t>
  </si>
  <si>
    <t>Asphyxiation</t>
  </si>
  <si>
    <t>T73</t>
  </si>
  <si>
    <t>Effects of other deprivation</t>
  </si>
  <si>
    <t>T74</t>
  </si>
  <si>
    <t>Maltreatment syndromes</t>
  </si>
  <si>
    <t>T75</t>
  </si>
  <si>
    <t>Effects of other external causes</t>
  </si>
  <si>
    <t>T78</t>
  </si>
  <si>
    <t xml:space="preserve">Adverse effects NEC </t>
  </si>
  <si>
    <t>T79</t>
  </si>
  <si>
    <t xml:space="preserve">Certain early complications of trauma NEC </t>
  </si>
  <si>
    <t>T80</t>
  </si>
  <si>
    <t xml:space="preserve">Comps following infusion transfusion and therapeutic in </t>
  </si>
  <si>
    <t>T81</t>
  </si>
  <si>
    <t xml:space="preserve">Complications of procedures NEC </t>
  </si>
  <si>
    <t>T82</t>
  </si>
  <si>
    <t>Comps cardiac &amp; vasc prosthetic devs implants &amp; grafts</t>
  </si>
  <si>
    <t>T83</t>
  </si>
  <si>
    <t xml:space="preserve">Complications of genitourinary prosth devs implants &amp; g </t>
  </si>
  <si>
    <t>T84</t>
  </si>
  <si>
    <t xml:space="preserve">Comps of internal orthopaedic prosth devs implants &amp; gr </t>
  </si>
  <si>
    <t>T85</t>
  </si>
  <si>
    <t xml:space="preserve">Comps oth internal prosthetic devices implants &amp; grafts </t>
  </si>
  <si>
    <t>T86</t>
  </si>
  <si>
    <t xml:space="preserve">Failure and rejection of transplanted organs and tissue </t>
  </si>
  <si>
    <t>T87</t>
  </si>
  <si>
    <t xml:space="preserve">Complications peculiar to reattachment and amputation </t>
  </si>
  <si>
    <t>T88</t>
  </si>
  <si>
    <t>Other complications of surgical and medical care NEC</t>
  </si>
  <si>
    <t>T90</t>
  </si>
  <si>
    <t>Sequelae of injuries of head</t>
  </si>
  <si>
    <t>Z00</t>
  </si>
  <si>
    <t xml:space="preserve">General examins investigs persons no complaint or rep d </t>
  </si>
  <si>
    <t>Z01</t>
  </si>
  <si>
    <t xml:space="preserve">Oth special examins investigs persons no complaint or d </t>
  </si>
  <si>
    <t>Z03</t>
  </si>
  <si>
    <t>Medical observation and evaluation for suspected diseases and conditions</t>
  </si>
  <si>
    <t>Z04</t>
  </si>
  <si>
    <t xml:space="preserve">Examination and observation for other reasons </t>
  </si>
  <si>
    <t>Z08</t>
  </si>
  <si>
    <t xml:space="preserve">Follow-up examination after treatment for malignant neo </t>
  </si>
  <si>
    <t>Z09</t>
  </si>
  <si>
    <t xml:space="preserve">Follow-up exam after treatment for conds oth than mal n </t>
  </si>
  <si>
    <t>Z11</t>
  </si>
  <si>
    <t xml:space="preserve">Special screening exam for infectious and parasitic dis </t>
  </si>
  <si>
    <t>Z12</t>
  </si>
  <si>
    <t xml:space="preserve">Special screening examination for neoplasms </t>
  </si>
  <si>
    <t>Z13</t>
  </si>
  <si>
    <t xml:space="preserve">Special screening exam for other diseases and disorders </t>
  </si>
  <si>
    <t>Z20</t>
  </si>
  <si>
    <t>Contact with and exposure to communicable diseases</t>
  </si>
  <si>
    <t>Z22</t>
  </si>
  <si>
    <t xml:space="preserve">Carrier of infectious disease </t>
  </si>
  <si>
    <t>Z23</t>
  </si>
  <si>
    <t xml:space="preserve">Need for immunization against single bacterial diseases </t>
  </si>
  <si>
    <t>Z24</t>
  </si>
  <si>
    <t xml:space="preserve">Need for immunization against certain single viral dise </t>
  </si>
  <si>
    <t>Z25</t>
  </si>
  <si>
    <t xml:space="preserve">Need for immunization against other single viral diseas </t>
  </si>
  <si>
    <t>Z26</t>
  </si>
  <si>
    <t xml:space="preserve">Need for immunization against other single infectious d </t>
  </si>
  <si>
    <t>Z27</t>
  </si>
  <si>
    <t xml:space="preserve">Need for immunization against combinations of infect di </t>
  </si>
  <si>
    <t>Z29</t>
  </si>
  <si>
    <t>Need for other prophylactic measures</t>
  </si>
  <si>
    <t>Z30</t>
  </si>
  <si>
    <t>Contraceptive management</t>
  </si>
  <si>
    <t>Z31</t>
  </si>
  <si>
    <t>Procreative management</t>
  </si>
  <si>
    <t>Z32</t>
  </si>
  <si>
    <t>Pregnancy examination and test</t>
  </si>
  <si>
    <t>Z34</t>
  </si>
  <si>
    <t xml:space="preserve">Supervision of normal pregnancy </t>
  </si>
  <si>
    <t>Z35</t>
  </si>
  <si>
    <t>Supervision of high-risk pregnancy</t>
  </si>
  <si>
    <t>Z36</t>
  </si>
  <si>
    <t xml:space="preserve">Antenatal screening </t>
  </si>
  <si>
    <t>Z37</t>
  </si>
  <si>
    <t xml:space="preserve">Outcome of delivery </t>
  </si>
  <si>
    <t>Z38</t>
  </si>
  <si>
    <t>Liveborn infants according to place of birth</t>
  </si>
  <si>
    <t>Z39</t>
  </si>
  <si>
    <t xml:space="preserve">Postpartum care and examination </t>
  </si>
  <si>
    <t>Z40</t>
  </si>
  <si>
    <t>Prophylactic surgery</t>
  </si>
  <si>
    <t>Z41</t>
  </si>
  <si>
    <t xml:space="preserve">Procedures for purposes other than remedying health status </t>
  </si>
  <si>
    <t>Z42</t>
  </si>
  <si>
    <t>Follow-up care involving plastic surgery</t>
  </si>
  <si>
    <t>Z43</t>
  </si>
  <si>
    <t>Attention to artificial openings</t>
  </si>
  <si>
    <t>Z44</t>
  </si>
  <si>
    <t>Fitting and adjustment of external prosthetic device</t>
  </si>
  <si>
    <t>Z45</t>
  </si>
  <si>
    <t xml:space="preserve">Adjustment and management of implanted device </t>
  </si>
  <si>
    <t>Z46</t>
  </si>
  <si>
    <t xml:space="preserve">Fitting and adjustment of other devices </t>
  </si>
  <si>
    <t>Z47</t>
  </si>
  <si>
    <t>Other orthopaedic follow-up care</t>
  </si>
  <si>
    <t>Z48</t>
  </si>
  <si>
    <t xml:space="preserve">Other surgical follow-up care </t>
  </si>
  <si>
    <t>Z50</t>
  </si>
  <si>
    <t xml:space="preserve">Care involving use of rehabilitation procedures </t>
  </si>
  <si>
    <t>Z51</t>
  </si>
  <si>
    <t>Other medical care</t>
  </si>
  <si>
    <t>Z52</t>
  </si>
  <si>
    <t>Donors of organs and tissues</t>
  </si>
  <si>
    <t>Z53</t>
  </si>
  <si>
    <t>Persons encounting health services for specific procedures, not carried out</t>
  </si>
  <si>
    <t>Z54</t>
  </si>
  <si>
    <t xml:space="preserve">Convalescence </t>
  </si>
  <si>
    <t>Z59</t>
  </si>
  <si>
    <t>Problems related to housing and economic circumstances</t>
  </si>
  <si>
    <t>Z60</t>
  </si>
  <si>
    <t>Problems related to social environment</t>
  </si>
  <si>
    <t>Z61</t>
  </si>
  <si>
    <t xml:space="preserve">Problems related to negative life events in childhood </t>
  </si>
  <si>
    <t>Z63</t>
  </si>
  <si>
    <t xml:space="preserve">Oth probs related to prim sup grpinc family circumsta </t>
  </si>
  <si>
    <t>Z65</t>
  </si>
  <si>
    <t>Problems related to other psychosocial circumstances</t>
  </si>
  <si>
    <t>Z70</t>
  </si>
  <si>
    <t xml:space="preserve">Counsel'g rel'd to sexual attitude behaviour &amp; orientat </t>
  </si>
  <si>
    <t>Z71</t>
  </si>
  <si>
    <t>Persons encountering health services for other counselling and medical advice, NEC</t>
  </si>
  <si>
    <t>Z72</t>
  </si>
  <si>
    <t xml:space="preserve">Problems related to lifestyle </t>
  </si>
  <si>
    <t>Z73</t>
  </si>
  <si>
    <t>Problems related to life-management difficulty</t>
  </si>
  <si>
    <t>Z74</t>
  </si>
  <si>
    <t>Problems related to care-provider dependency</t>
  </si>
  <si>
    <t>Z75</t>
  </si>
  <si>
    <t xml:space="preserve">Problems related to medical facilities and other health </t>
  </si>
  <si>
    <t>Z76</t>
  </si>
  <si>
    <t xml:space="preserve">Persons encountering health services in other circumsta </t>
  </si>
  <si>
    <t>Z80</t>
  </si>
  <si>
    <t>Family history of malignant neoplasm</t>
  </si>
  <si>
    <t>Z81</t>
  </si>
  <si>
    <t>Family history of mental and behavioural disorders</t>
  </si>
  <si>
    <t>Z83</t>
  </si>
  <si>
    <t>Family history of other specific disorders</t>
  </si>
  <si>
    <t>Z85</t>
  </si>
  <si>
    <t>Personal history of malignant neoplasm</t>
  </si>
  <si>
    <t>Z86</t>
  </si>
  <si>
    <t>Personal history of certain other diseases</t>
  </si>
  <si>
    <t>Z87</t>
  </si>
  <si>
    <t xml:space="preserve">Personal history of other diseases and conditions </t>
  </si>
  <si>
    <t>Z88</t>
  </si>
  <si>
    <t xml:space="preserve">Personal history of allergy to drugs medicaments &amp; biological substances </t>
  </si>
  <si>
    <t>Z89</t>
  </si>
  <si>
    <t>Acquired absence of limb</t>
  </si>
  <si>
    <t>Z91</t>
  </si>
  <si>
    <t>Personal history of risk-factors, NEC</t>
  </si>
  <si>
    <t>Z92</t>
  </si>
  <si>
    <t xml:space="preserve">Personal history of medical treatment </t>
  </si>
  <si>
    <t>Z93</t>
  </si>
  <si>
    <t xml:space="preserve">Artificial opening status </t>
  </si>
  <si>
    <t>Z94</t>
  </si>
  <si>
    <t>Transplanted organ and tissue status</t>
  </si>
  <si>
    <t>Z95</t>
  </si>
  <si>
    <t>Presence of cardiac and vascular implants and grafts</t>
  </si>
  <si>
    <t>Z96</t>
  </si>
  <si>
    <t>Presence of other functional implants</t>
  </si>
  <si>
    <t>Psychological/behaviour factor assoc with disease</t>
  </si>
  <si>
    <t xml:space="preserve">Unknown/unspecified causes of morbidity </t>
  </si>
  <si>
    <t>Note that any diagnosis which does not have admissions in every year has been excluded</t>
  </si>
  <si>
    <t>Trend</t>
  </si>
  <si>
    <t>Median first 6 years</t>
  </si>
  <si>
    <t>+STDEV</t>
  </si>
  <si>
    <t>Median (last 6 years)</t>
  </si>
  <si>
    <t>+ STDEV</t>
  </si>
  <si>
    <t>Median (all years)</t>
  </si>
  <si>
    <t>Median (best estimate)</t>
  </si>
  <si>
    <t>Change 2020/21 verses last 6 years</t>
  </si>
  <si>
    <t>Median last  6 years</t>
  </si>
  <si>
    <t>Median all years</t>
  </si>
  <si>
    <t xml:space="preserve">HIV resulting malignant neopl </t>
  </si>
  <si>
    <t xml:space="preserve">HIV resulting in other spec dis </t>
  </si>
  <si>
    <t xml:space="preserve">Oth viral inf skin/mucous lesions NEC </t>
  </si>
  <si>
    <t>HIV result infectious parasitic dis</t>
  </si>
  <si>
    <t xml:space="preserve">Other STDs NEC </t>
  </si>
  <si>
    <t>Unspec viral inf skin/mucous lesions</t>
  </si>
  <si>
    <t>Other ST chlamydial diseases</t>
  </si>
  <si>
    <t xml:space="preserve">Other unspecified infectious diseases </t>
  </si>
  <si>
    <t xml:space="preserve">Other parasite confirmed malaria </t>
  </si>
  <si>
    <t>Change 2020/21 vs previous 6 yr</t>
  </si>
  <si>
    <t>Median 6 yr before COVID</t>
  </si>
  <si>
    <t>Excludes diagnoses devoted exclusively to males or females</t>
  </si>
  <si>
    <t>Excludes diagnoses with a STDEV &gt;10%</t>
  </si>
  <si>
    <t>STDEV (1)</t>
  </si>
  <si>
    <t>Excludes diagnoses where STDEV &gt; % Change</t>
  </si>
  <si>
    <t>Change 2020/21 vs 6 yr before COVID-19</t>
  </si>
  <si>
    <t>Unspecified HIV [HIV] disease</t>
  </si>
  <si>
    <t xml:space="preserve">HIV dis resulting in other spec dis </t>
  </si>
  <si>
    <t xml:space="preserve">HIV dis resulting in other conditions </t>
  </si>
  <si>
    <t xml:space="preserve">HIV dis resulting malignant neopl </t>
  </si>
  <si>
    <t>HIV dis result infectious parasitic dis</t>
  </si>
  <si>
    <t xml:space="preserve">Hepatomegaly and splenomegaly NEC </t>
  </si>
  <si>
    <t>Mental and behavioural disorders due to use of cannabinoids</t>
  </si>
  <si>
    <t>Need for immunization against combinations of infect dis</t>
  </si>
  <si>
    <t>Ratio of Change/STDEV</t>
  </si>
  <si>
    <t>Median last  6 years, incl COVID</t>
  </si>
  <si>
    <t>The higher the absolute value of this ratio the greater the likelihood that the change is profoundly important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</si>
</sst>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9" fontId="0" fillId="0" borderId="0" xfId="1" applyFont="1"/>
    <xf numFmtId="9" fontId="0" fillId="0" borderId="0" xfId="0" applyNumberFormat="1"/>
    <xf numFmtId="0" fontId="0" fillId="0" borderId="0" xfId="0" quotePrefix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0" xfId="0" quotePrefix="1" applyFont="1" applyAlignment="1">
      <alignment wrapText="1"/>
    </xf>
    <xf numFmtId="0" fontId="0" fillId="0" borderId="0" xfId="0" quotePrefix="1" applyAlignment="1">
      <alignment wrapText="1"/>
    </xf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'Proportion female admissions'!$BV$5:$BV$116</c:f>
              <c:numCache>
                <c:formatCode>General</c:formatCode>
                <c:ptCount val="112"/>
              </c:numCache>
            </c:numRef>
          </c:cat>
          <c:val>
            <c:numRef>
              <c:f>'Proportion female admissions'!$BW$5:$BW$116</c:f>
              <c:numCache>
                <c:formatCode>0%</c:formatCode>
                <c:ptCount val="1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62-496D-B6D5-089815E91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086992"/>
        <c:axId val="635078712"/>
      </c:lineChart>
      <c:catAx>
        <c:axId val="63508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078712"/>
        <c:crosses val="autoZero"/>
        <c:auto val="1"/>
        <c:lblAlgn val="ctr"/>
        <c:lblOffset val="100"/>
        <c:noMultiLvlLbl val="0"/>
      </c:catAx>
      <c:valAx>
        <c:axId val="635078712"/>
        <c:scaling>
          <c:orientation val="minMax"/>
          <c:max val="0.60000000000000009"/>
          <c:min val="-0.60000000000000009"/>
        </c:scaling>
        <c:delete val="0"/>
        <c:axPos val="l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086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713437242456722E-2"/>
          <c:y val="2.3212972212655468E-2"/>
          <c:w val="0.90226410111267297"/>
          <c:h val="0.56119494734845754"/>
        </c:manualLayout>
      </c:layout>
      <c:lineChart>
        <c:grouping val="standard"/>
        <c:varyColors val="0"/>
        <c:ser>
          <c:idx val="0"/>
          <c:order val="0"/>
          <c:tx>
            <c:strRef>
              <c:f>'Proportion female admissions'!$AN$4</c:f>
              <c:strCache>
                <c:ptCount val="1"/>
                <c:pt idx="0">
                  <c:v>Median (all years)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'Proportion female admissions'!$AM$5:$AM$124</c:f>
              <c:strCache>
                <c:ptCount val="119"/>
                <c:pt idx="0">
                  <c:v>Leptospirosis</c:v>
                </c:pt>
                <c:pt idx="1">
                  <c:v>HIV resulting in neoplasms</c:v>
                </c:pt>
                <c:pt idx="2">
                  <c:v>Strongyloidiasis</c:v>
                </c:pt>
                <c:pt idx="3">
                  <c:v>Leishmaniasis </c:v>
                </c:pt>
                <c:pt idx="4">
                  <c:v>Early syphilis</c:v>
                </c:pt>
                <c:pt idx="5">
                  <c:v>Other and unspecified syphilis</c:v>
                </c:pt>
                <c:pt idx="6">
                  <c:v>Schistosomiasis [bilharziasis]</c:v>
                </c:pt>
                <c:pt idx="7">
                  <c:v>Late syphilis </c:v>
                </c:pt>
                <c:pt idx="8">
                  <c:v>HIV resulting in other conditions </c:v>
                </c:pt>
                <c:pt idx="9">
                  <c:v>Leprosy [Hansen's disease]</c:v>
                </c:pt>
                <c:pt idx="10">
                  <c:v>Zygomycosis </c:v>
                </c:pt>
                <c:pt idx="11">
                  <c:v>Chronic viral hepatitis </c:v>
                </c:pt>
                <c:pt idx="12">
                  <c:v>Unspecified HIV disease</c:v>
                </c:pt>
                <c:pt idx="13">
                  <c:v>Amoebiasis</c:v>
                </c:pt>
                <c:pt idx="14">
                  <c:v>Acute hepatitis B </c:v>
                </c:pt>
                <c:pt idx="15">
                  <c:v>Other parasitologically confirmed malaria </c:v>
                </c:pt>
                <c:pt idx="16">
                  <c:v>HIV resulting in parasitic infection</c:v>
                </c:pt>
                <c:pt idx="17">
                  <c:v>Cryptococcosis</c:v>
                </c:pt>
                <c:pt idx="18">
                  <c:v>Other bacterial diseases NEC</c:v>
                </c:pt>
                <c:pt idx="19">
                  <c:v>Q fever </c:v>
                </c:pt>
                <c:pt idx="20">
                  <c:v>HIV resulting in other specified diseases</c:v>
                </c:pt>
                <c:pt idx="21">
                  <c:v>Plasmodium vivax malaria</c:v>
                </c:pt>
                <c:pt idx="22">
                  <c:v>Other acute viral hepatitis </c:v>
                </c:pt>
                <c:pt idx="23">
                  <c:v>Plasmodium falciparum malaria </c:v>
                </c:pt>
                <c:pt idx="24">
                  <c:v>Other rickettsioses </c:v>
                </c:pt>
                <c:pt idx="25">
                  <c:v>Plasmodium malariae malaria </c:v>
                </c:pt>
                <c:pt idx="26">
                  <c:v>Filariasis</c:v>
                </c:pt>
                <c:pt idx="27">
                  <c:v>Acute hepatitis A </c:v>
                </c:pt>
                <c:pt idx="28">
                  <c:v>Respiratory tuberculosis, not confirmed bacteriologically</c:v>
                </c:pt>
                <c:pt idx="29">
                  <c:v>Unspecified malaria </c:v>
                </c:pt>
                <c:pt idx="30">
                  <c:v>Pneumocystosis</c:v>
                </c:pt>
                <c:pt idx="31">
                  <c:v>Mumps </c:v>
                </c:pt>
                <c:pt idx="32">
                  <c:v>Mycetoma</c:v>
                </c:pt>
                <c:pt idx="33">
                  <c:v>Respiratory tuberculosis, bacteriologically confirmed</c:v>
                </c:pt>
                <c:pt idx="34">
                  <c:v>Other spirochaetal infections </c:v>
                </c:pt>
                <c:pt idx="35">
                  <c:v>Glanders and melioidosis</c:v>
                </c:pt>
                <c:pt idx="36">
                  <c:v>Nocardiosis </c:v>
                </c:pt>
                <c:pt idx="37">
                  <c:v>Typhus fever</c:v>
                </c:pt>
                <c:pt idx="38">
                  <c:v>Spotted fever [tick-borne rickettsioses]</c:v>
                </c:pt>
                <c:pt idx="39">
                  <c:v>Unspecified parasitic disease </c:v>
                </c:pt>
                <c:pt idx="40">
                  <c:v>Aspergillosis </c:v>
                </c:pt>
                <c:pt idx="41">
                  <c:v>Dermatophytosis </c:v>
                </c:pt>
                <c:pt idx="42">
                  <c:v>Miliary tuberculosis</c:v>
                </c:pt>
                <c:pt idx="43">
                  <c:v>Cytomegaloviral disease </c:v>
                </c:pt>
                <c:pt idx="44">
                  <c:v>Relapsing fevers</c:v>
                </c:pt>
                <c:pt idx="45">
                  <c:v>Echinococcosis</c:v>
                </c:pt>
                <c:pt idx="46">
                  <c:v>Unspecified viral infection of central nervous system </c:v>
                </c:pt>
                <c:pt idx="47">
                  <c:v>Shigellosis </c:v>
                </c:pt>
                <c:pt idx="48">
                  <c:v>Other viral encephalitis NEC</c:v>
                </c:pt>
                <c:pt idx="49">
                  <c:v>Tuberculosis of other organs</c:v>
                </c:pt>
                <c:pt idx="50">
                  <c:v>Chlamydia psittaci infection</c:v>
                </c:pt>
                <c:pt idx="51">
                  <c:v>Typhoid and paratyphoid fevers</c:v>
                </c:pt>
                <c:pt idx="52">
                  <c:v>Unspecified mycosis </c:v>
                </c:pt>
                <c:pt idx="53">
                  <c:v>Hookworm diseases </c:v>
                </c:pt>
                <c:pt idx="54">
                  <c:v>Listeriosis</c:v>
                </c:pt>
                <c:pt idx="55">
                  <c:v>Varicella [chickenpox]</c:v>
                </c:pt>
                <c:pt idx="56">
                  <c:v>Infection due to other mycobacteria</c:v>
                </c:pt>
                <c:pt idx="57">
                  <c:v>Myiasis </c:v>
                </c:pt>
                <c:pt idx="58">
                  <c:v>Viral infection of unspecified site </c:v>
                </c:pt>
                <c:pt idx="59">
                  <c:v>Cysticercosis </c:v>
                </c:pt>
                <c:pt idx="60">
                  <c:v>Streptococcal septicaemia </c:v>
                </c:pt>
                <c:pt idx="61">
                  <c:v>Tuberculosis of nervous system</c:v>
                </c:pt>
                <c:pt idx="62">
                  <c:v>Bacterial infection of unspecified site </c:v>
                </c:pt>
                <c:pt idx="63">
                  <c:v>Other sexually transmitted diseases NEC </c:v>
                </c:pt>
                <c:pt idx="64">
                  <c:v>Slow virus infections of central nervous system </c:v>
                </c:pt>
                <c:pt idx="65">
                  <c:v>Unspecified viral hepatitis </c:v>
                </c:pt>
                <c:pt idx="66">
                  <c:v>Infectious mononucleosis</c:v>
                </c:pt>
                <c:pt idx="67">
                  <c:v>Chromomycosis and phaeomycotic abscess</c:v>
                </c:pt>
                <c:pt idx="68">
                  <c:v>Meningococcal infection</c:v>
                </c:pt>
                <c:pt idx="69">
                  <c:v>Unspecified viral encephalitis</c:v>
                </c:pt>
                <c:pt idx="70">
                  <c:v>Scarlet fever</c:v>
                </c:pt>
                <c:pt idx="71">
                  <c:v>Unspec viral infect  skin/mucous membr lesion</c:v>
                </c:pt>
                <c:pt idx="72">
                  <c:v>Toxoplasmosis </c:v>
                </c:pt>
                <c:pt idx="73">
                  <c:v>Measles </c:v>
                </c:pt>
                <c:pt idx="74">
                  <c:v>Histoplasmosis</c:v>
                </c:pt>
                <c:pt idx="75">
                  <c:v>Other viral diseases NEC</c:v>
                </c:pt>
                <c:pt idx="76">
                  <c:v>Scabies </c:v>
                </c:pt>
                <c:pt idx="77">
                  <c:v>Viral warts </c:v>
                </c:pt>
                <c:pt idx="78">
                  <c:v>Diphtheria</c:v>
                </c:pt>
                <c:pt idx="79">
                  <c:v>Rubella [German measles]</c:v>
                </c:pt>
                <c:pt idx="80">
                  <c:v>Other protozoal diseases NEC</c:v>
                </c:pt>
                <c:pt idx="81">
                  <c:v>Ascariasis</c:v>
                </c:pt>
                <c:pt idx="82">
                  <c:v>Other infestations</c:v>
                </c:pt>
                <c:pt idx="83">
                  <c:v>Other salmonella infections </c:v>
                </c:pt>
                <c:pt idx="84">
                  <c:v>Other viral inf skin/mucous membr lesion NEC </c:v>
                </c:pt>
                <c:pt idx="85">
                  <c:v>Other septicaemia </c:v>
                </c:pt>
                <c:pt idx="86">
                  <c:v>Herpesviral [herpes simplex] infections </c:v>
                </c:pt>
                <c:pt idx="87">
                  <c:v>Other protozoal intestinal diseases </c:v>
                </c:pt>
                <c:pt idx="88">
                  <c:v>Other and unspecified infectious diseases </c:v>
                </c:pt>
                <c:pt idx="89">
                  <c:v>Viral and other specified intestinal infections </c:v>
                </c:pt>
                <c:pt idx="90">
                  <c:v>Other bacterial foodborne intoxications </c:v>
                </c:pt>
                <c:pt idx="91">
                  <c:v>Whooping cough</c:v>
                </c:pt>
                <c:pt idx="92">
                  <c:v>Brucellosis</c:v>
                </c:pt>
                <c:pt idx="93">
                  <c:v>Yaws</c:v>
                </c:pt>
                <c:pt idx="94">
                  <c:v>Viral conjunctivitis</c:v>
                </c:pt>
                <c:pt idx="95">
                  <c:v>Other superficial mycoses </c:v>
                </c:pt>
                <c:pt idx="96">
                  <c:v>Diarrhoea/gastroenteritis presumed infectious </c:v>
                </c:pt>
                <c:pt idx="97">
                  <c:v>Cholera </c:v>
                </c:pt>
                <c:pt idx="98">
                  <c:v>Other helminthiases </c:v>
                </c:pt>
                <c:pt idx="99">
                  <c:v>Other zoonotic bacterial diseases, NEC</c:v>
                </c:pt>
                <c:pt idx="100">
                  <c:v>Other bacterial agents CE</c:v>
                </c:pt>
                <c:pt idx="101">
                  <c:v>Candidiasis </c:v>
                </c:pt>
                <c:pt idx="102">
                  <c:v>Viral meningitis</c:v>
                </c:pt>
                <c:pt idx="103">
                  <c:v>Strep and staph diseases CE</c:v>
                </c:pt>
                <c:pt idx="104">
                  <c:v>Unspecified intestinal parasitism </c:v>
                </c:pt>
                <c:pt idx="105">
                  <c:v>Actinomycosis </c:v>
                </c:pt>
                <c:pt idx="106">
                  <c:v>Other bacterial intestinal infections </c:v>
                </c:pt>
                <c:pt idx="107">
                  <c:v>Acute poliomyelitis </c:v>
                </c:pt>
                <c:pt idx="108">
                  <c:v>Other tetanus</c:v>
                </c:pt>
                <c:pt idx="109">
                  <c:v>Zoster [herpes zoster]</c:v>
                </c:pt>
                <c:pt idx="110">
                  <c:v>Erysipelas</c:v>
                </c:pt>
                <c:pt idx="111">
                  <c:v>Enterobiasis</c:v>
                </c:pt>
                <c:pt idx="112">
                  <c:v>Erysipeloid</c:v>
                </c:pt>
                <c:pt idx="113">
                  <c:v>Other viral infection central nervous system NEC</c:v>
                </c:pt>
                <c:pt idx="114">
                  <c:v>Gonococcal infection</c:v>
                </c:pt>
                <c:pt idx="115">
                  <c:v>Other diseases caused by chlamydiae </c:v>
                </c:pt>
                <c:pt idx="116">
                  <c:v>Pediculosis and phthiriasis </c:v>
                </c:pt>
                <c:pt idx="117">
                  <c:v>Anogenital herpesviral [herpes simplex] infection </c:v>
                </c:pt>
                <c:pt idx="118">
                  <c:v>Other sexually transmitted chlamydial diseases</c:v>
                </c:pt>
              </c:strCache>
            </c:strRef>
          </c:cat>
          <c:val>
            <c:numRef>
              <c:f>'Proportion female admissions'!$AN$5:$AN$124</c:f>
              <c:numCache>
                <c:formatCode>0%</c:formatCode>
                <c:ptCount val="120"/>
                <c:pt idx="0">
                  <c:v>0.125</c:v>
                </c:pt>
                <c:pt idx="1">
                  <c:v>0.19565217391304349</c:v>
                </c:pt>
                <c:pt idx="2">
                  <c:v>0.23076923076923078</c:v>
                </c:pt>
                <c:pt idx="3">
                  <c:v>0.2323529411764706</c:v>
                </c:pt>
                <c:pt idx="4">
                  <c:v>0.24</c:v>
                </c:pt>
                <c:pt idx="5">
                  <c:v>0.2413793103448276</c:v>
                </c:pt>
                <c:pt idx="6">
                  <c:v>0.25641025641025639</c:v>
                </c:pt>
                <c:pt idx="7">
                  <c:v>0.26724137931034481</c:v>
                </c:pt>
                <c:pt idx="8">
                  <c:v>0.26837972876516775</c:v>
                </c:pt>
                <c:pt idx="9">
                  <c:v>0.3</c:v>
                </c:pt>
                <c:pt idx="10">
                  <c:v>0.30612244897959184</c:v>
                </c:pt>
                <c:pt idx="11">
                  <c:v>0.310260336906585</c:v>
                </c:pt>
                <c:pt idx="12">
                  <c:v>0.31455399061032863</c:v>
                </c:pt>
                <c:pt idx="13">
                  <c:v>0.31531531531531531</c:v>
                </c:pt>
                <c:pt idx="14">
                  <c:v>0.31907308377896615</c:v>
                </c:pt>
                <c:pt idx="15">
                  <c:v>0.32558139534883723</c:v>
                </c:pt>
                <c:pt idx="16">
                  <c:v>0.32571109871723369</c:v>
                </c:pt>
                <c:pt idx="17">
                  <c:v>0.32786885245901637</c:v>
                </c:pt>
                <c:pt idx="18">
                  <c:v>0.33236994219653176</c:v>
                </c:pt>
                <c:pt idx="19">
                  <c:v>0.33333333333333331</c:v>
                </c:pt>
                <c:pt idx="20">
                  <c:v>0.34033613445378152</c:v>
                </c:pt>
                <c:pt idx="21">
                  <c:v>0.34101382488479265</c:v>
                </c:pt>
                <c:pt idx="22">
                  <c:v>0.359375</c:v>
                </c:pt>
                <c:pt idx="23">
                  <c:v>0.37041640770665007</c:v>
                </c:pt>
                <c:pt idx="24">
                  <c:v>0.375</c:v>
                </c:pt>
                <c:pt idx="25">
                  <c:v>0.375</c:v>
                </c:pt>
                <c:pt idx="26">
                  <c:v>0.375</c:v>
                </c:pt>
                <c:pt idx="27">
                  <c:v>0.37614678899082571</c:v>
                </c:pt>
                <c:pt idx="28">
                  <c:v>0.37939698492462309</c:v>
                </c:pt>
                <c:pt idx="29">
                  <c:v>0.37962962962962965</c:v>
                </c:pt>
                <c:pt idx="30">
                  <c:v>0.38144329896907214</c:v>
                </c:pt>
                <c:pt idx="31">
                  <c:v>0.38235294117647056</c:v>
                </c:pt>
                <c:pt idx="32">
                  <c:v>0.38709677419354838</c:v>
                </c:pt>
                <c:pt idx="33">
                  <c:v>0.39090416892257718</c:v>
                </c:pt>
                <c:pt idx="34">
                  <c:v>0.39787798408488062</c:v>
                </c:pt>
                <c:pt idx="35">
                  <c:v>0.4</c:v>
                </c:pt>
                <c:pt idx="36">
                  <c:v>0.4</c:v>
                </c:pt>
                <c:pt idx="37">
                  <c:v>0.4</c:v>
                </c:pt>
                <c:pt idx="38">
                  <c:v>0.4</c:v>
                </c:pt>
                <c:pt idx="39">
                  <c:v>0.4</c:v>
                </c:pt>
                <c:pt idx="40">
                  <c:v>0.4050203527815468</c:v>
                </c:pt>
                <c:pt idx="41">
                  <c:v>0.41437632135306551</c:v>
                </c:pt>
                <c:pt idx="42">
                  <c:v>0.41796875</c:v>
                </c:pt>
                <c:pt idx="43">
                  <c:v>0.42100456621004567</c:v>
                </c:pt>
                <c:pt idx="44">
                  <c:v>0.42105263157894735</c:v>
                </c:pt>
                <c:pt idx="45">
                  <c:v>0.42718446601941745</c:v>
                </c:pt>
                <c:pt idx="46">
                  <c:v>0.42857142857142855</c:v>
                </c:pt>
                <c:pt idx="47">
                  <c:v>0.42995169082125606</c:v>
                </c:pt>
                <c:pt idx="48">
                  <c:v>0.43181818181818182</c:v>
                </c:pt>
                <c:pt idx="49">
                  <c:v>0.43719806763285024</c:v>
                </c:pt>
                <c:pt idx="50">
                  <c:v>0.4375</c:v>
                </c:pt>
                <c:pt idx="51">
                  <c:v>0.4376731301939058</c:v>
                </c:pt>
                <c:pt idx="52">
                  <c:v>0.43971631205673761</c:v>
                </c:pt>
                <c:pt idx="53">
                  <c:v>0.44</c:v>
                </c:pt>
                <c:pt idx="54">
                  <c:v>0.44078947368421051</c:v>
                </c:pt>
                <c:pt idx="55">
                  <c:v>0.44085617724371012</c:v>
                </c:pt>
                <c:pt idx="56">
                  <c:v>0.44141252006420545</c:v>
                </c:pt>
                <c:pt idx="57">
                  <c:v>0.44444444444444442</c:v>
                </c:pt>
                <c:pt idx="58">
                  <c:v>0.44569881406653261</c:v>
                </c:pt>
                <c:pt idx="59">
                  <c:v>0.45238095238095238</c:v>
                </c:pt>
                <c:pt idx="60">
                  <c:v>0.45326678765880218</c:v>
                </c:pt>
                <c:pt idx="61">
                  <c:v>0.45542168674698796</c:v>
                </c:pt>
                <c:pt idx="62">
                  <c:v>0.4567901234567901</c:v>
                </c:pt>
                <c:pt idx="63">
                  <c:v>0.45719940623453736</c:v>
                </c:pt>
                <c:pt idx="64">
                  <c:v>0.45945945945945948</c:v>
                </c:pt>
                <c:pt idx="65">
                  <c:v>0.46</c:v>
                </c:pt>
                <c:pt idx="66">
                  <c:v>0.4642857142857143</c:v>
                </c:pt>
                <c:pt idx="67">
                  <c:v>0.4642857142857143</c:v>
                </c:pt>
                <c:pt idx="68">
                  <c:v>0.47032723239046037</c:v>
                </c:pt>
                <c:pt idx="69">
                  <c:v>0.471045197740113</c:v>
                </c:pt>
                <c:pt idx="70">
                  <c:v>0.47169811320754718</c:v>
                </c:pt>
                <c:pt idx="71">
                  <c:v>0.47229551451187335</c:v>
                </c:pt>
                <c:pt idx="72">
                  <c:v>0.4777777777777778</c:v>
                </c:pt>
                <c:pt idx="73">
                  <c:v>0.48084544253632761</c:v>
                </c:pt>
                <c:pt idx="74">
                  <c:v>0.48148148148148145</c:v>
                </c:pt>
                <c:pt idx="75">
                  <c:v>0.48760330578512395</c:v>
                </c:pt>
                <c:pt idx="76">
                  <c:v>0.49033816425120774</c:v>
                </c:pt>
                <c:pt idx="77">
                  <c:v>0.49440635149765427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0.50192455735180908</c:v>
                </c:pt>
                <c:pt idx="84">
                  <c:v>0.50780312124849936</c:v>
                </c:pt>
                <c:pt idx="85">
                  <c:v>0.50889291063404896</c:v>
                </c:pt>
                <c:pt idx="86">
                  <c:v>0.50918196994991649</c:v>
                </c:pt>
                <c:pt idx="87">
                  <c:v>0.5092592592592593</c:v>
                </c:pt>
                <c:pt idx="88">
                  <c:v>0.51206434316353888</c:v>
                </c:pt>
                <c:pt idx="89">
                  <c:v>0.51455360362680957</c:v>
                </c:pt>
                <c:pt idx="90">
                  <c:v>0.51991150442477874</c:v>
                </c:pt>
                <c:pt idx="91">
                  <c:v>0.52127659574468088</c:v>
                </c:pt>
                <c:pt idx="92">
                  <c:v>0.52631578947368418</c:v>
                </c:pt>
                <c:pt idx="93">
                  <c:v>0.53333333333333333</c:v>
                </c:pt>
                <c:pt idx="94">
                  <c:v>0.53416149068322982</c:v>
                </c:pt>
                <c:pt idx="95">
                  <c:v>0.53608247422680411</c:v>
                </c:pt>
                <c:pt idx="96">
                  <c:v>0.54217913471277668</c:v>
                </c:pt>
                <c:pt idx="97">
                  <c:v>0.54545454545454541</c:v>
                </c:pt>
                <c:pt idx="98">
                  <c:v>0.54545454545454541</c:v>
                </c:pt>
                <c:pt idx="99">
                  <c:v>0.5490196078431373</c:v>
                </c:pt>
                <c:pt idx="100">
                  <c:v>0.55483870967741933</c:v>
                </c:pt>
                <c:pt idx="101">
                  <c:v>0.55784533768618649</c:v>
                </c:pt>
                <c:pt idx="102">
                  <c:v>0.56157112526539277</c:v>
                </c:pt>
                <c:pt idx="103">
                  <c:v>0.56198347107438018</c:v>
                </c:pt>
                <c:pt idx="104">
                  <c:v>0.5625</c:v>
                </c:pt>
                <c:pt idx="105">
                  <c:v>0.56470588235294117</c:v>
                </c:pt>
                <c:pt idx="106">
                  <c:v>0.57702926559911649</c:v>
                </c:pt>
                <c:pt idx="107">
                  <c:v>0.58333333333333337</c:v>
                </c:pt>
                <c:pt idx="108">
                  <c:v>0.58823529411764708</c:v>
                </c:pt>
                <c:pt idx="109">
                  <c:v>0.58866068845820074</c:v>
                </c:pt>
                <c:pt idx="110">
                  <c:v>0.60887949260042284</c:v>
                </c:pt>
                <c:pt idx="111">
                  <c:v>0.62299465240641716</c:v>
                </c:pt>
                <c:pt idx="112">
                  <c:v>0.625</c:v>
                </c:pt>
                <c:pt idx="113">
                  <c:v>0.625</c:v>
                </c:pt>
                <c:pt idx="114">
                  <c:v>0.65467625899280579</c:v>
                </c:pt>
                <c:pt idx="115">
                  <c:v>0.78873239436619713</c:v>
                </c:pt>
                <c:pt idx="116">
                  <c:v>0.84615384615384615</c:v>
                </c:pt>
                <c:pt idx="117">
                  <c:v>0.90878378378378377</c:v>
                </c:pt>
                <c:pt idx="118">
                  <c:v>0.91705069124423966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6C-4DB2-B9AC-D68CE95F754C}"/>
            </c:ext>
          </c:extLst>
        </c:ser>
        <c:ser>
          <c:idx val="1"/>
          <c:order val="1"/>
          <c:tx>
            <c:strRef>
              <c:f>'Proportion female admissions'!$AO$4</c:f>
              <c:strCache>
                <c:ptCount val="1"/>
                <c:pt idx="0">
                  <c:v>+ STDEV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'Proportion female admissions'!$AM$5:$AM$124</c:f>
              <c:strCache>
                <c:ptCount val="119"/>
                <c:pt idx="0">
                  <c:v>Leptospirosis</c:v>
                </c:pt>
                <c:pt idx="1">
                  <c:v>HIV resulting in neoplasms</c:v>
                </c:pt>
                <c:pt idx="2">
                  <c:v>Strongyloidiasis</c:v>
                </c:pt>
                <c:pt idx="3">
                  <c:v>Leishmaniasis </c:v>
                </c:pt>
                <c:pt idx="4">
                  <c:v>Early syphilis</c:v>
                </c:pt>
                <c:pt idx="5">
                  <c:v>Other and unspecified syphilis</c:v>
                </c:pt>
                <c:pt idx="6">
                  <c:v>Schistosomiasis [bilharziasis]</c:v>
                </c:pt>
                <c:pt idx="7">
                  <c:v>Late syphilis </c:v>
                </c:pt>
                <c:pt idx="8">
                  <c:v>HIV resulting in other conditions </c:v>
                </c:pt>
                <c:pt idx="9">
                  <c:v>Leprosy [Hansen's disease]</c:v>
                </c:pt>
                <c:pt idx="10">
                  <c:v>Zygomycosis </c:v>
                </c:pt>
                <c:pt idx="11">
                  <c:v>Chronic viral hepatitis </c:v>
                </c:pt>
                <c:pt idx="12">
                  <c:v>Unspecified HIV disease</c:v>
                </c:pt>
                <c:pt idx="13">
                  <c:v>Amoebiasis</c:v>
                </c:pt>
                <c:pt idx="14">
                  <c:v>Acute hepatitis B </c:v>
                </c:pt>
                <c:pt idx="15">
                  <c:v>Other parasitologically confirmed malaria </c:v>
                </c:pt>
                <c:pt idx="16">
                  <c:v>HIV resulting in parasitic infection</c:v>
                </c:pt>
                <c:pt idx="17">
                  <c:v>Cryptococcosis</c:v>
                </c:pt>
                <c:pt idx="18">
                  <c:v>Other bacterial diseases NEC</c:v>
                </c:pt>
                <c:pt idx="19">
                  <c:v>Q fever </c:v>
                </c:pt>
                <c:pt idx="20">
                  <c:v>HIV resulting in other specified diseases</c:v>
                </c:pt>
                <c:pt idx="21">
                  <c:v>Plasmodium vivax malaria</c:v>
                </c:pt>
                <c:pt idx="22">
                  <c:v>Other acute viral hepatitis </c:v>
                </c:pt>
                <c:pt idx="23">
                  <c:v>Plasmodium falciparum malaria </c:v>
                </c:pt>
                <c:pt idx="24">
                  <c:v>Other rickettsioses </c:v>
                </c:pt>
                <c:pt idx="25">
                  <c:v>Plasmodium malariae malaria </c:v>
                </c:pt>
                <c:pt idx="26">
                  <c:v>Filariasis</c:v>
                </c:pt>
                <c:pt idx="27">
                  <c:v>Acute hepatitis A </c:v>
                </c:pt>
                <c:pt idx="28">
                  <c:v>Respiratory tuberculosis, not confirmed bacteriologically</c:v>
                </c:pt>
                <c:pt idx="29">
                  <c:v>Unspecified malaria </c:v>
                </c:pt>
                <c:pt idx="30">
                  <c:v>Pneumocystosis</c:v>
                </c:pt>
                <c:pt idx="31">
                  <c:v>Mumps </c:v>
                </c:pt>
                <c:pt idx="32">
                  <c:v>Mycetoma</c:v>
                </c:pt>
                <c:pt idx="33">
                  <c:v>Respiratory tuberculosis, bacteriologically confirmed</c:v>
                </c:pt>
                <c:pt idx="34">
                  <c:v>Other spirochaetal infections </c:v>
                </c:pt>
                <c:pt idx="35">
                  <c:v>Glanders and melioidosis</c:v>
                </c:pt>
                <c:pt idx="36">
                  <c:v>Nocardiosis </c:v>
                </c:pt>
                <c:pt idx="37">
                  <c:v>Typhus fever</c:v>
                </c:pt>
                <c:pt idx="38">
                  <c:v>Spotted fever [tick-borne rickettsioses]</c:v>
                </c:pt>
                <c:pt idx="39">
                  <c:v>Unspecified parasitic disease </c:v>
                </c:pt>
                <c:pt idx="40">
                  <c:v>Aspergillosis </c:v>
                </c:pt>
                <c:pt idx="41">
                  <c:v>Dermatophytosis </c:v>
                </c:pt>
                <c:pt idx="42">
                  <c:v>Miliary tuberculosis</c:v>
                </c:pt>
                <c:pt idx="43">
                  <c:v>Cytomegaloviral disease </c:v>
                </c:pt>
                <c:pt idx="44">
                  <c:v>Relapsing fevers</c:v>
                </c:pt>
                <c:pt idx="45">
                  <c:v>Echinococcosis</c:v>
                </c:pt>
                <c:pt idx="46">
                  <c:v>Unspecified viral infection of central nervous system </c:v>
                </c:pt>
                <c:pt idx="47">
                  <c:v>Shigellosis </c:v>
                </c:pt>
                <c:pt idx="48">
                  <c:v>Other viral encephalitis NEC</c:v>
                </c:pt>
                <c:pt idx="49">
                  <c:v>Tuberculosis of other organs</c:v>
                </c:pt>
                <c:pt idx="50">
                  <c:v>Chlamydia psittaci infection</c:v>
                </c:pt>
                <c:pt idx="51">
                  <c:v>Typhoid and paratyphoid fevers</c:v>
                </c:pt>
                <c:pt idx="52">
                  <c:v>Unspecified mycosis </c:v>
                </c:pt>
                <c:pt idx="53">
                  <c:v>Hookworm diseases </c:v>
                </c:pt>
                <c:pt idx="54">
                  <c:v>Listeriosis</c:v>
                </c:pt>
                <c:pt idx="55">
                  <c:v>Varicella [chickenpox]</c:v>
                </c:pt>
                <c:pt idx="56">
                  <c:v>Infection due to other mycobacteria</c:v>
                </c:pt>
                <c:pt idx="57">
                  <c:v>Myiasis </c:v>
                </c:pt>
                <c:pt idx="58">
                  <c:v>Viral infection of unspecified site </c:v>
                </c:pt>
                <c:pt idx="59">
                  <c:v>Cysticercosis </c:v>
                </c:pt>
                <c:pt idx="60">
                  <c:v>Streptococcal septicaemia </c:v>
                </c:pt>
                <c:pt idx="61">
                  <c:v>Tuberculosis of nervous system</c:v>
                </c:pt>
                <c:pt idx="62">
                  <c:v>Bacterial infection of unspecified site </c:v>
                </c:pt>
                <c:pt idx="63">
                  <c:v>Other sexually transmitted diseases NEC </c:v>
                </c:pt>
                <c:pt idx="64">
                  <c:v>Slow virus infections of central nervous system </c:v>
                </c:pt>
                <c:pt idx="65">
                  <c:v>Unspecified viral hepatitis </c:v>
                </c:pt>
                <c:pt idx="66">
                  <c:v>Infectious mononucleosis</c:v>
                </c:pt>
                <c:pt idx="67">
                  <c:v>Chromomycosis and phaeomycotic abscess</c:v>
                </c:pt>
                <c:pt idx="68">
                  <c:v>Meningococcal infection</c:v>
                </c:pt>
                <c:pt idx="69">
                  <c:v>Unspecified viral encephalitis</c:v>
                </c:pt>
                <c:pt idx="70">
                  <c:v>Scarlet fever</c:v>
                </c:pt>
                <c:pt idx="71">
                  <c:v>Unspec viral infect  skin/mucous membr lesion</c:v>
                </c:pt>
                <c:pt idx="72">
                  <c:v>Toxoplasmosis </c:v>
                </c:pt>
                <c:pt idx="73">
                  <c:v>Measles </c:v>
                </c:pt>
                <c:pt idx="74">
                  <c:v>Histoplasmosis</c:v>
                </c:pt>
                <c:pt idx="75">
                  <c:v>Other viral diseases NEC</c:v>
                </c:pt>
                <c:pt idx="76">
                  <c:v>Scabies </c:v>
                </c:pt>
                <c:pt idx="77">
                  <c:v>Viral warts </c:v>
                </c:pt>
                <c:pt idx="78">
                  <c:v>Diphtheria</c:v>
                </c:pt>
                <c:pt idx="79">
                  <c:v>Rubella [German measles]</c:v>
                </c:pt>
                <c:pt idx="80">
                  <c:v>Other protozoal diseases NEC</c:v>
                </c:pt>
                <c:pt idx="81">
                  <c:v>Ascariasis</c:v>
                </c:pt>
                <c:pt idx="82">
                  <c:v>Other infestations</c:v>
                </c:pt>
                <c:pt idx="83">
                  <c:v>Other salmonella infections </c:v>
                </c:pt>
                <c:pt idx="84">
                  <c:v>Other viral inf skin/mucous membr lesion NEC </c:v>
                </c:pt>
                <c:pt idx="85">
                  <c:v>Other septicaemia </c:v>
                </c:pt>
                <c:pt idx="86">
                  <c:v>Herpesviral [herpes simplex] infections </c:v>
                </c:pt>
                <c:pt idx="87">
                  <c:v>Other protozoal intestinal diseases </c:v>
                </c:pt>
                <c:pt idx="88">
                  <c:v>Other and unspecified infectious diseases </c:v>
                </c:pt>
                <c:pt idx="89">
                  <c:v>Viral and other specified intestinal infections </c:v>
                </c:pt>
                <c:pt idx="90">
                  <c:v>Other bacterial foodborne intoxications </c:v>
                </c:pt>
                <c:pt idx="91">
                  <c:v>Whooping cough</c:v>
                </c:pt>
                <c:pt idx="92">
                  <c:v>Brucellosis</c:v>
                </c:pt>
                <c:pt idx="93">
                  <c:v>Yaws</c:v>
                </c:pt>
                <c:pt idx="94">
                  <c:v>Viral conjunctivitis</c:v>
                </c:pt>
                <c:pt idx="95">
                  <c:v>Other superficial mycoses </c:v>
                </c:pt>
                <c:pt idx="96">
                  <c:v>Diarrhoea/gastroenteritis presumed infectious </c:v>
                </c:pt>
                <c:pt idx="97">
                  <c:v>Cholera </c:v>
                </c:pt>
                <c:pt idx="98">
                  <c:v>Other helminthiases </c:v>
                </c:pt>
                <c:pt idx="99">
                  <c:v>Other zoonotic bacterial diseases, NEC</c:v>
                </c:pt>
                <c:pt idx="100">
                  <c:v>Other bacterial agents CE</c:v>
                </c:pt>
                <c:pt idx="101">
                  <c:v>Candidiasis </c:v>
                </c:pt>
                <c:pt idx="102">
                  <c:v>Viral meningitis</c:v>
                </c:pt>
                <c:pt idx="103">
                  <c:v>Strep and staph diseases CE</c:v>
                </c:pt>
                <c:pt idx="104">
                  <c:v>Unspecified intestinal parasitism </c:v>
                </c:pt>
                <c:pt idx="105">
                  <c:v>Actinomycosis </c:v>
                </c:pt>
                <c:pt idx="106">
                  <c:v>Other bacterial intestinal infections </c:v>
                </c:pt>
                <c:pt idx="107">
                  <c:v>Acute poliomyelitis </c:v>
                </c:pt>
                <c:pt idx="108">
                  <c:v>Other tetanus</c:v>
                </c:pt>
                <c:pt idx="109">
                  <c:v>Zoster [herpes zoster]</c:v>
                </c:pt>
                <c:pt idx="110">
                  <c:v>Erysipelas</c:v>
                </c:pt>
                <c:pt idx="111">
                  <c:v>Enterobiasis</c:v>
                </c:pt>
                <c:pt idx="112">
                  <c:v>Erysipeloid</c:v>
                </c:pt>
                <c:pt idx="113">
                  <c:v>Other viral infection central nervous system NEC</c:v>
                </c:pt>
                <c:pt idx="114">
                  <c:v>Gonococcal infection</c:v>
                </c:pt>
                <c:pt idx="115">
                  <c:v>Other diseases caused by chlamydiae </c:v>
                </c:pt>
                <c:pt idx="116">
                  <c:v>Pediculosis and phthiriasis </c:v>
                </c:pt>
                <c:pt idx="117">
                  <c:v>Anogenital herpesviral [herpes simplex] infection </c:v>
                </c:pt>
                <c:pt idx="118">
                  <c:v>Other sexually transmitted chlamydial diseases</c:v>
                </c:pt>
              </c:strCache>
            </c:strRef>
          </c:cat>
          <c:val>
            <c:numRef>
              <c:f>'Proportion female admissions'!$AO$5:$AO$124</c:f>
              <c:numCache>
                <c:formatCode>0%</c:formatCode>
                <c:ptCount val="120"/>
                <c:pt idx="0">
                  <c:v>0.189934522285862</c:v>
                </c:pt>
                <c:pt idx="1">
                  <c:v>0.23848612827837568</c:v>
                </c:pt>
                <c:pt idx="2">
                  <c:v>0.45582978959642173</c:v>
                </c:pt>
                <c:pt idx="3">
                  <c:v>0.3486644989590203</c:v>
                </c:pt>
                <c:pt idx="4">
                  <c:v>0.3715778953438883</c:v>
                </c:pt>
                <c:pt idx="5">
                  <c:v>0.35771695253176988</c:v>
                </c:pt>
                <c:pt idx="6">
                  <c:v>0.323720999287194</c:v>
                </c:pt>
                <c:pt idx="7">
                  <c:v>0.37549977955437208</c:v>
                </c:pt>
                <c:pt idx="8">
                  <c:v>0.31768923518890219</c:v>
                </c:pt>
                <c:pt idx="9">
                  <c:v>0.53699166928639142</c:v>
                </c:pt>
                <c:pt idx="10">
                  <c:v>0.61704062721951458</c:v>
                </c:pt>
                <c:pt idx="11">
                  <c:v>0.32834969989096341</c:v>
                </c:pt>
                <c:pt idx="12">
                  <c:v>0.35469872666470603</c:v>
                </c:pt>
                <c:pt idx="13">
                  <c:v>0.38183628874876641</c:v>
                </c:pt>
                <c:pt idx="14">
                  <c:v>0.35733914873467443</c:v>
                </c:pt>
                <c:pt idx="15">
                  <c:v>0.40791145476729679</c:v>
                </c:pt>
                <c:pt idx="16">
                  <c:v>0.36182615557706471</c:v>
                </c:pt>
                <c:pt idx="17">
                  <c:v>0.41703831032760696</c:v>
                </c:pt>
                <c:pt idx="18">
                  <c:v>0.37300998209203695</c:v>
                </c:pt>
                <c:pt idx="19">
                  <c:v>0.56794962888490197</c:v>
                </c:pt>
                <c:pt idx="20">
                  <c:v>0.40238527249605005</c:v>
                </c:pt>
                <c:pt idx="21">
                  <c:v>0.38621718691236495</c:v>
                </c:pt>
                <c:pt idx="22">
                  <c:v>0.42489247968255739</c:v>
                </c:pt>
                <c:pt idx="23">
                  <c:v>0.40074933593034168</c:v>
                </c:pt>
                <c:pt idx="24">
                  <c:v>0.55605343260163165</c:v>
                </c:pt>
                <c:pt idx="25">
                  <c:v>0.50775071350576328</c:v>
                </c:pt>
                <c:pt idx="26">
                  <c:v>0.64165308328821813</c:v>
                </c:pt>
                <c:pt idx="27">
                  <c:v>0.44137908923330316</c:v>
                </c:pt>
                <c:pt idx="28">
                  <c:v>0.40578069371962422</c:v>
                </c:pt>
                <c:pt idx="29">
                  <c:v>0.4167151258342417</c:v>
                </c:pt>
                <c:pt idx="30">
                  <c:v>0.43026196903700498</c:v>
                </c:pt>
                <c:pt idx="31">
                  <c:v>0.47247952398184695</c:v>
                </c:pt>
                <c:pt idx="32">
                  <c:v>0.50453045396814966</c:v>
                </c:pt>
                <c:pt idx="33">
                  <c:v>0.44594030414932934</c:v>
                </c:pt>
                <c:pt idx="34">
                  <c:v>0.47723873845908865</c:v>
                </c:pt>
                <c:pt idx="35">
                  <c:v>0.58803522619904813</c:v>
                </c:pt>
                <c:pt idx="36">
                  <c:v>0.6408615981589918</c:v>
                </c:pt>
                <c:pt idx="37">
                  <c:v>0.62332099636278393</c:v>
                </c:pt>
                <c:pt idx="38">
                  <c:v>0.65336716578282905</c:v>
                </c:pt>
                <c:pt idx="39">
                  <c:v>0.6391962527713082</c:v>
                </c:pt>
                <c:pt idx="40">
                  <c:v>0.4615154024442773</c:v>
                </c:pt>
                <c:pt idx="41">
                  <c:v>0.45468574377677295</c:v>
                </c:pt>
                <c:pt idx="42">
                  <c:v>0.47542485362560755</c:v>
                </c:pt>
                <c:pt idx="43">
                  <c:v>0.46957195781358935</c:v>
                </c:pt>
                <c:pt idx="44">
                  <c:v>0.55699209646942738</c:v>
                </c:pt>
                <c:pt idx="45">
                  <c:v>0.50607891184135345</c:v>
                </c:pt>
                <c:pt idx="46">
                  <c:v>0.57062093736186359</c:v>
                </c:pt>
                <c:pt idx="47">
                  <c:v>0.52522829666456095</c:v>
                </c:pt>
                <c:pt idx="48">
                  <c:v>0.54827776931127814</c:v>
                </c:pt>
                <c:pt idx="49">
                  <c:v>0.49624998455016311</c:v>
                </c:pt>
                <c:pt idx="50">
                  <c:v>0.64655198582331819</c:v>
                </c:pt>
                <c:pt idx="51">
                  <c:v>0.47081550112131332</c:v>
                </c:pt>
                <c:pt idx="52">
                  <c:v>0.56630191043601519</c:v>
                </c:pt>
                <c:pt idx="53">
                  <c:v>0.56755127560561491</c:v>
                </c:pt>
                <c:pt idx="54">
                  <c:v>0.52350360949492192</c:v>
                </c:pt>
                <c:pt idx="55">
                  <c:v>0.45852144736532574</c:v>
                </c:pt>
                <c:pt idx="56">
                  <c:v>0.50036624242018934</c:v>
                </c:pt>
                <c:pt idx="57">
                  <c:v>0.56279706054273826</c:v>
                </c:pt>
                <c:pt idx="58">
                  <c:v>0.46833109149285534</c:v>
                </c:pt>
                <c:pt idx="59">
                  <c:v>0.58721719476862477</c:v>
                </c:pt>
                <c:pt idx="60">
                  <c:v>0.47201735359692271</c:v>
                </c:pt>
                <c:pt idx="61">
                  <c:v>0.51424165400679067</c:v>
                </c:pt>
                <c:pt idx="62">
                  <c:v>0.47497070758370025</c:v>
                </c:pt>
                <c:pt idx="63">
                  <c:v>0.52549001463618406</c:v>
                </c:pt>
                <c:pt idx="64">
                  <c:v>0.50038224817984644</c:v>
                </c:pt>
                <c:pt idx="65">
                  <c:v>0.50311497208543343</c:v>
                </c:pt>
                <c:pt idx="66">
                  <c:v>0.49455075187110092</c:v>
                </c:pt>
                <c:pt idx="67">
                  <c:v>0.66141586051978341</c:v>
                </c:pt>
                <c:pt idx="68">
                  <c:v>0.49125650499445228</c:v>
                </c:pt>
                <c:pt idx="69">
                  <c:v>0.49677420541577844</c:v>
                </c:pt>
                <c:pt idx="70">
                  <c:v>0.50237676477350501</c:v>
                </c:pt>
                <c:pt idx="71">
                  <c:v>0.49415119452145323</c:v>
                </c:pt>
                <c:pt idx="72">
                  <c:v>0.53375272369023086</c:v>
                </c:pt>
                <c:pt idx="73">
                  <c:v>0.52637752146023198</c:v>
                </c:pt>
                <c:pt idx="74">
                  <c:v>0.6409360850377952</c:v>
                </c:pt>
                <c:pt idx="75">
                  <c:v>0.56916447709436102</c:v>
                </c:pt>
                <c:pt idx="76">
                  <c:v>0.52279742238005622</c:v>
                </c:pt>
                <c:pt idx="77">
                  <c:v>0.5116552044548478</c:v>
                </c:pt>
                <c:pt idx="78">
                  <c:v>0.75946794987631971</c:v>
                </c:pt>
                <c:pt idx="79">
                  <c:v>0.64044242643705129</c:v>
                </c:pt>
                <c:pt idx="80">
                  <c:v>0.57716821255974526</c:v>
                </c:pt>
                <c:pt idx="81">
                  <c:v>0.70286769390338732</c:v>
                </c:pt>
                <c:pt idx="82">
                  <c:v>0.66728075185225544</c:v>
                </c:pt>
                <c:pt idx="83">
                  <c:v>0.5246780903346816</c:v>
                </c:pt>
                <c:pt idx="84">
                  <c:v>0.54384783039214857</c:v>
                </c:pt>
                <c:pt idx="85">
                  <c:v>0.52707990009167072</c:v>
                </c:pt>
                <c:pt idx="86">
                  <c:v>0.53021234651409688</c:v>
                </c:pt>
                <c:pt idx="87">
                  <c:v>0.53950660014694041</c:v>
                </c:pt>
                <c:pt idx="88">
                  <c:v>0.54193512002030331</c:v>
                </c:pt>
                <c:pt idx="89">
                  <c:v>0.54091860166077388</c:v>
                </c:pt>
                <c:pt idx="90">
                  <c:v>0.58411601055240858</c:v>
                </c:pt>
                <c:pt idx="91">
                  <c:v>0.59415183666418092</c:v>
                </c:pt>
                <c:pt idx="92">
                  <c:v>0.75828312536010456</c:v>
                </c:pt>
                <c:pt idx="93">
                  <c:v>0.73890918743943934</c:v>
                </c:pt>
                <c:pt idx="94">
                  <c:v>0.57659323913475946</c:v>
                </c:pt>
                <c:pt idx="95">
                  <c:v>0.62912102896488864</c:v>
                </c:pt>
                <c:pt idx="96">
                  <c:v>0.5670806433168345</c:v>
                </c:pt>
                <c:pt idx="97">
                  <c:v>0.75968927063990721</c:v>
                </c:pt>
                <c:pt idx="98">
                  <c:v>0.66618124812396229</c:v>
                </c:pt>
                <c:pt idx="99">
                  <c:v>0.67417202292470957</c:v>
                </c:pt>
                <c:pt idx="100">
                  <c:v>0.70370012849303409</c:v>
                </c:pt>
                <c:pt idx="101">
                  <c:v>0.5755459182644459</c:v>
                </c:pt>
                <c:pt idx="102">
                  <c:v>0.5771069571502534</c:v>
                </c:pt>
                <c:pt idx="103">
                  <c:v>0.80196491652689583</c:v>
                </c:pt>
                <c:pt idx="104">
                  <c:v>0.63372699956602285</c:v>
                </c:pt>
                <c:pt idx="105">
                  <c:v>0.65337866899491515</c:v>
                </c:pt>
                <c:pt idx="106">
                  <c:v>0.59191146013724427</c:v>
                </c:pt>
                <c:pt idx="107">
                  <c:v>0.75322841290676579</c:v>
                </c:pt>
                <c:pt idx="108">
                  <c:v>0.71556222947804238</c:v>
                </c:pt>
                <c:pt idx="109">
                  <c:v>0.60169185867189301</c:v>
                </c:pt>
                <c:pt idx="110">
                  <c:v>0.6412532178064384</c:v>
                </c:pt>
                <c:pt idx="111">
                  <c:v>0.67414407390443432</c:v>
                </c:pt>
                <c:pt idx="112">
                  <c:v>0.77621167439429684</c:v>
                </c:pt>
                <c:pt idx="113">
                  <c:v>0.90126868068088672</c:v>
                </c:pt>
                <c:pt idx="114">
                  <c:v>0.73741546328574692</c:v>
                </c:pt>
                <c:pt idx="115">
                  <c:v>0.86866603377815488</c:v>
                </c:pt>
                <c:pt idx="116">
                  <c:v>0.91677187081280853</c:v>
                </c:pt>
                <c:pt idx="117">
                  <c:v>0.93255688639060297</c:v>
                </c:pt>
                <c:pt idx="118">
                  <c:v>0.94941212046979118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6C-4DB2-B9AC-D68CE95F7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3327416"/>
        <c:axId val="823325616"/>
      </c:lineChart>
      <c:catAx>
        <c:axId val="823327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325616"/>
        <c:crosses val="autoZero"/>
        <c:auto val="1"/>
        <c:lblAlgn val="ctr"/>
        <c:lblOffset val="100"/>
        <c:tickLblSkip val="2"/>
        <c:noMultiLvlLbl val="0"/>
      </c:catAx>
      <c:valAx>
        <c:axId val="82332561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</a:rPr>
                  <a:t>Proportion female admissions</a:t>
                </a:r>
              </a:p>
            </c:rich>
          </c:tx>
          <c:layout>
            <c:manualLayout>
              <c:xMode val="edge"/>
              <c:yMode val="edge"/>
              <c:x val="1.3657407482087019E-3"/>
              <c:y val="6.5949661102667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327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389788646779977"/>
          <c:y val="4.7485440691568431E-2"/>
          <c:w val="0.57171993969663137"/>
          <c:h val="4.03167560620324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'Proportion female admissions'!$BP$1</c:f>
              <c:strCache>
                <c:ptCount val="1"/>
                <c:pt idx="0">
                  <c:v>Median (best estimate)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'Proportion female admissions'!$BO$2:$BO$120</c:f>
              <c:strCache>
                <c:ptCount val="119"/>
                <c:pt idx="0">
                  <c:v>Leptospirosis</c:v>
                </c:pt>
                <c:pt idx="1">
                  <c:v>Early syphilis</c:v>
                </c:pt>
                <c:pt idx="2">
                  <c:v>Late syphilis </c:v>
                </c:pt>
                <c:pt idx="3">
                  <c:v>Other and unspecified syphilis</c:v>
                </c:pt>
                <c:pt idx="4">
                  <c:v>HIV resulting in neoplasms</c:v>
                </c:pt>
                <c:pt idx="5">
                  <c:v>Q fever </c:v>
                </c:pt>
                <c:pt idx="6">
                  <c:v>Strongyloidiasis</c:v>
                </c:pt>
                <c:pt idx="7">
                  <c:v>Leishmaniasis </c:v>
                </c:pt>
                <c:pt idx="8">
                  <c:v>HIV resulting in other conditions </c:v>
                </c:pt>
                <c:pt idx="9">
                  <c:v>Schistosomiasis [bilharziasis]</c:v>
                </c:pt>
                <c:pt idx="10">
                  <c:v>Amoebiasis</c:v>
                </c:pt>
                <c:pt idx="11">
                  <c:v>Zygomycosis </c:v>
                </c:pt>
                <c:pt idx="12">
                  <c:v>Glanders and melioidosis</c:v>
                </c:pt>
                <c:pt idx="13">
                  <c:v>Chronic viral hepatitis </c:v>
                </c:pt>
                <c:pt idx="14">
                  <c:v>Leprosy [Hansen's disease]</c:v>
                </c:pt>
                <c:pt idx="15">
                  <c:v>Plasmodium malariae malaria </c:v>
                </c:pt>
                <c:pt idx="16">
                  <c:v>Acute hepatitis B </c:v>
                </c:pt>
                <c:pt idx="17">
                  <c:v>Brucellosis</c:v>
                </c:pt>
                <c:pt idx="18">
                  <c:v>Respiratory tuberculosis, bacteriologically confirmed</c:v>
                </c:pt>
                <c:pt idx="19">
                  <c:v>Other parasitologically confirmed malaria </c:v>
                </c:pt>
                <c:pt idx="20">
                  <c:v>Unspecified HIV disease</c:v>
                </c:pt>
                <c:pt idx="21">
                  <c:v>HIV resulting in parasitic infection</c:v>
                </c:pt>
                <c:pt idx="22">
                  <c:v>Shigellosis </c:v>
                </c:pt>
                <c:pt idx="23">
                  <c:v>Other bacterial diseases NEC</c:v>
                </c:pt>
                <c:pt idx="24">
                  <c:v>Cryptococcosis</c:v>
                </c:pt>
                <c:pt idx="25">
                  <c:v>Spotted fever [tick-borne rickettsioses]</c:v>
                </c:pt>
                <c:pt idx="26">
                  <c:v>HIV resulting in other specified diseases</c:v>
                </c:pt>
                <c:pt idx="27">
                  <c:v>Plasmodium vivax malaria</c:v>
                </c:pt>
                <c:pt idx="28">
                  <c:v>Respiratory tuberculosis, not confirmed bacteriologically</c:v>
                </c:pt>
                <c:pt idx="29">
                  <c:v>Plasmodium falciparum malaria </c:v>
                </c:pt>
                <c:pt idx="30">
                  <c:v>Chlamydia psittaci infection</c:v>
                </c:pt>
                <c:pt idx="31">
                  <c:v>Other acute viral hepatitis </c:v>
                </c:pt>
                <c:pt idx="32">
                  <c:v>Relapsing fevers</c:v>
                </c:pt>
                <c:pt idx="33">
                  <c:v>Filariasis</c:v>
                </c:pt>
                <c:pt idx="34">
                  <c:v>Other rickettsioses </c:v>
                </c:pt>
                <c:pt idx="35">
                  <c:v>Other sexually transmitted diseases NEC </c:v>
                </c:pt>
                <c:pt idx="36">
                  <c:v>Miliary tuberculosis</c:v>
                </c:pt>
                <c:pt idx="37">
                  <c:v>Acute hepatitis A </c:v>
                </c:pt>
                <c:pt idx="38">
                  <c:v>Myiasis </c:v>
                </c:pt>
                <c:pt idx="39">
                  <c:v>Unspecified malaria </c:v>
                </c:pt>
                <c:pt idx="40">
                  <c:v>Tuberculosis of nervous system</c:v>
                </c:pt>
                <c:pt idx="41">
                  <c:v>Mycetoma</c:v>
                </c:pt>
                <c:pt idx="42">
                  <c:v>Unspecified mycosis </c:v>
                </c:pt>
                <c:pt idx="43">
                  <c:v>Tuberculosis of other organs</c:v>
                </c:pt>
                <c:pt idx="44">
                  <c:v>Other spirochaetal infections </c:v>
                </c:pt>
                <c:pt idx="45">
                  <c:v>Typhus fever</c:v>
                </c:pt>
                <c:pt idx="46">
                  <c:v>Unspecified parasitic disease </c:v>
                </c:pt>
                <c:pt idx="47">
                  <c:v>Pneumocystosis</c:v>
                </c:pt>
                <c:pt idx="48">
                  <c:v>Aspergillosis </c:v>
                </c:pt>
                <c:pt idx="49">
                  <c:v>Listeriosis</c:v>
                </c:pt>
                <c:pt idx="50">
                  <c:v>Dermatophytosis </c:v>
                </c:pt>
                <c:pt idx="51">
                  <c:v>Nocardiosis </c:v>
                </c:pt>
                <c:pt idx="52">
                  <c:v>Cytomegaloviral disease </c:v>
                </c:pt>
                <c:pt idx="53">
                  <c:v>Viral infection of unspecified site </c:v>
                </c:pt>
                <c:pt idx="54">
                  <c:v>Echinococcosis</c:v>
                </c:pt>
                <c:pt idx="55">
                  <c:v>Unspecified viral infection of central nervous system </c:v>
                </c:pt>
                <c:pt idx="56">
                  <c:v>Other viral encephalitis NEC</c:v>
                </c:pt>
                <c:pt idx="57">
                  <c:v>Bacterial infection of unspecified site </c:v>
                </c:pt>
                <c:pt idx="58">
                  <c:v>Other viral inf skin/mucous membr lesion NEC </c:v>
                </c:pt>
                <c:pt idx="59">
                  <c:v>Typhoid and paratyphoid fevers</c:v>
                </c:pt>
                <c:pt idx="60">
                  <c:v>Hookworm diseases </c:v>
                </c:pt>
                <c:pt idx="61">
                  <c:v>Varicella [chickenpox]</c:v>
                </c:pt>
                <c:pt idx="62">
                  <c:v>Infection due to other mycobacteria</c:v>
                </c:pt>
                <c:pt idx="63">
                  <c:v>Streptococcal septicaemia </c:v>
                </c:pt>
                <c:pt idx="64">
                  <c:v>Diphtheria</c:v>
                </c:pt>
                <c:pt idx="65">
                  <c:v>Cysticercosis </c:v>
                </c:pt>
                <c:pt idx="66">
                  <c:v>Histoplasmosis</c:v>
                </c:pt>
                <c:pt idx="67">
                  <c:v>Slow virus infections of central nervous system </c:v>
                </c:pt>
                <c:pt idx="68">
                  <c:v>Unspecified viral hepatitis </c:v>
                </c:pt>
                <c:pt idx="69">
                  <c:v>Scarlet fever</c:v>
                </c:pt>
                <c:pt idx="70">
                  <c:v>Infectious mononucleosis</c:v>
                </c:pt>
                <c:pt idx="71">
                  <c:v>Chromomycosis and phaeomycotic abscess</c:v>
                </c:pt>
                <c:pt idx="72">
                  <c:v>Scabies </c:v>
                </c:pt>
                <c:pt idx="73">
                  <c:v>Meningococcal infection</c:v>
                </c:pt>
                <c:pt idx="74">
                  <c:v>Unspecified viral encephalitis</c:v>
                </c:pt>
                <c:pt idx="75">
                  <c:v>Unspec viral infect  skin/mucous membr lesion</c:v>
                </c:pt>
                <c:pt idx="76">
                  <c:v>Other septicaemia </c:v>
                </c:pt>
                <c:pt idx="77">
                  <c:v>Toxoplasmosis </c:v>
                </c:pt>
                <c:pt idx="78">
                  <c:v>Measles </c:v>
                </c:pt>
                <c:pt idx="79">
                  <c:v>Viral warts </c:v>
                </c:pt>
                <c:pt idx="80">
                  <c:v>Other viral diseases NEC</c:v>
                </c:pt>
                <c:pt idx="81">
                  <c:v>Herpesviral [herpes simplex] infections </c:v>
                </c:pt>
                <c:pt idx="82">
                  <c:v>Other viral infection central nervous system NEC</c:v>
                </c:pt>
                <c:pt idx="83">
                  <c:v>Viral conjunctivitis</c:v>
                </c:pt>
                <c:pt idx="84">
                  <c:v>Other infestations</c:v>
                </c:pt>
                <c:pt idx="85">
                  <c:v>Strep and staph diseases CE</c:v>
                </c:pt>
                <c:pt idx="86">
                  <c:v>Other protozoal diseases NEC</c:v>
                </c:pt>
                <c:pt idx="87">
                  <c:v>Rubella [German measles]</c:v>
                </c:pt>
                <c:pt idx="88">
                  <c:v>Ascariasis</c:v>
                </c:pt>
                <c:pt idx="89">
                  <c:v>Other salmonella infections </c:v>
                </c:pt>
                <c:pt idx="90">
                  <c:v>Other protozoal intestinal diseases </c:v>
                </c:pt>
                <c:pt idx="91">
                  <c:v>Mumps </c:v>
                </c:pt>
                <c:pt idx="92">
                  <c:v>Other and unspecified infectious diseases </c:v>
                </c:pt>
                <c:pt idx="93">
                  <c:v>Viral and other specified intestinal infections </c:v>
                </c:pt>
                <c:pt idx="94">
                  <c:v>Whooping cough</c:v>
                </c:pt>
                <c:pt idx="95">
                  <c:v>Actinomycosis </c:v>
                </c:pt>
                <c:pt idx="96">
                  <c:v>Other bacterial foodborne intoxications </c:v>
                </c:pt>
                <c:pt idx="97">
                  <c:v>Unspecified intestinal parasitism </c:v>
                </c:pt>
                <c:pt idx="98">
                  <c:v>Yaws</c:v>
                </c:pt>
                <c:pt idx="99">
                  <c:v>Diarrhoea/gastroenteritis presumed infectious </c:v>
                </c:pt>
                <c:pt idx="100">
                  <c:v>Cholera </c:v>
                </c:pt>
                <c:pt idx="101">
                  <c:v>Other helminthiases </c:v>
                </c:pt>
                <c:pt idx="102">
                  <c:v>Other zoonotic bacterial diseases, NEC</c:v>
                </c:pt>
                <c:pt idx="103">
                  <c:v>Candidiasis </c:v>
                </c:pt>
                <c:pt idx="104">
                  <c:v>Other bacterial agents CE</c:v>
                </c:pt>
                <c:pt idx="105">
                  <c:v>Gonococcal infection</c:v>
                </c:pt>
                <c:pt idx="106">
                  <c:v>Enterobiasis</c:v>
                </c:pt>
                <c:pt idx="107">
                  <c:v>Viral meningitis</c:v>
                </c:pt>
                <c:pt idx="108">
                  <c:v>Other superficial mycoses </c:v>
                </c:pt>
                <c:pt idx="109">
                  <c:v>Other bacterial intestinal infections </c:v>
                </c:pt>
                <c:pt idx="110">
                  <c:v>Zoster [herpes zoster]</c:v>
                </c:pt>
                <c:pt idx="111">
                  <c:v>Acute poliomyelitis </c:v>
                </c:pt>
                <c:pt idx="112">
                  <c:v>Other tetanus</c:v>
                </c:pt>
                <c:pt idx="113">
                  <c:v>Erysipelas</c:v>
                </c:pt>
                <c:pt idx="114">
                  <c:v>Erysipeloid</c:v>
                </c:pt>
                <c:pt idx="115">
                  <c:v>Pediculosis and phthiriasis </c:v>
                </c:pt>
                <c:pt idx="116">
                  <c:v>Other diseases caused by chlamydiae </c:v>
                </c:pt>
                <c:pt idx="117">
                  <c:v>Anogenital herpesviral [herpes simplex] infection </c:v>
                </c:pt>
                <c:pt idx="118">
                  <c:v>Other sexually transmitted chlamydial diseases</c:v>
                </c:pt>
              </c:strCache>
            </c:strRef>
          </c:cat>
          <c:val>
            <c:numRef>
              <c:f>'Proportion female admissions'!$BP$2:$BP$120</c:f>
              <c:numCache>
                <c:formatCode>General</c:formatCode>
                <c:ptCount val="119"/>
                <c:pt idx="0">
                  <c:v>0.125</c:v>
                </c:pt>
                <c:pt idx="1">
                  <c:v>0.14962121212121213</c:v>
                </c:pt>
                <c:pt idx="2">
                  <c:v>0.16083998816918071</c:v>
                </c:pt>
                <c:pt idx="3">
                  <c:v>0.19385026737967914</c:v>
                </c:pt>
                <c:pt idx="4">
                  <c:v>0.19565217391304349</c:v>
                </c:pt>
                <c:pt idx="5">
                  <c:v>0.2</c:v>
                </c:pt>
                <c:pt idx="6">
                  <c:v>0.23076923076923078</c:v>
                </c:pt>
                <c:pt idx="7">
                  <c:v>0.2323529411764706</c:v>
                </c:pt>
                <c:pt idx="8">
                  <c:v>0.25455781396402744</c:v>
                </c:pt>
                <c:pt idx="9">
                  <c:v>0.26362179487179482</c:v>
                </c:pt>
                <c:pt idx="10">
                  <c:v>0.26672021028037385</c:v>
                </c:pt>
                <c:pt idx="11">
                  <c:v>0.30612244897959184</c:v>
                </c:pt>
                <c:pt idx="12">
                  <c:v>0.30921052631578949</c:v>
                </c:pt>
                <c:pt idx="13">
                  <c:v>0.310260336906585</c:v>
                </c:pt>
                <c:pt idx="14">
                  <c:v>0.3125</c:v>
                </c:pt>
                <c:pt idx="15">
                  <c:v>0.31647058823529417</c:v>
                </c:pt>
                <c:pt idx="16">
                  <c:v>0.31907308377896615</c:v>
                </c:pt>
                <c:pt idx="17">
                  <c:v>0.32065217391304346</c:v>
                </c:pt>
                <c:pt idx="18">
                  <c:v>0.32300749399066786</c:v>
                </c:pt>
                <c:pt idx="19">
                  <c:v>0.32558139534883723</c:v>
                </c:pt>
                <c:pt idx="20">
                  <c:v>0.32602683430703955</c:v>
                </c:pt>
                <c:pt idx="21">
                  <c:v>0.32804453675945677</c:v>
                </c:pt>
                <c:pt idx="22">
                  <c:v>0.33190109246976196</c:v>
                </c:pt>
                <c:pt idx="23">
                  <c:v>0.33236994219653176</c:v>
                </c:pt>
                <c:pt idx="24">
                  <c:v>0.33536299765807964</c:v>
                </c:pt>
                <c:pt idx="25">
                  <c:v>0.33760683760683763</c:v>
                </c:pt>
                <c:pt idx="26">
                  <c:v>0.34033613445378152</c:v>
                </c:pt>
                <c:pt idx="27">
                  <c:v>0.34242424242424241</c:v>
                </c:pt>
                <c:pt idx="28">
                  <c:v>0.34285714285714286</c:v>
                </c:pt>
                <c:pt idx="29">
                  <c:v>0.35033044809522079</c:v>
                </c:pt>
                <c:pt idx="30">
                  <c:v>0.35681818181818181</c:v>
                </c:pt>
                <c:pt idx="31">
                  <c:v>0.359375</c:v>
                </c:pt>
                <c:pt idx="32">
                  <c:v>0.3666666666666667</c:v>
                </c:pt>
                <c:pt idx="33">
                  <c:v>0.375</c:v>
                </c:pt>
                <c:pt idx="34">
                  <c:v>0.375</c:v>
                </c:pt>
                <c:pt idx="35">
                  <c:v>0.37541661877945065</c:v>
                </c:pt>
                <c:pt idx="36">
                  <c:v>0.37569408431464313</c:v>
                </c:pt>
                <c:pt idx="37">
                  <c:v>0.37614678899082571</c:v>
                </c:pt>
                <c:pt idx="38">
                  <c:v>0.37938596491228072</c:v>
                </c:pt>
                <c:pt idx="39">
                  <c:v>0.37962962962962965</c:v>
                </c:pt>
                <c:pt idx="40">
                  <c:v>0.3810376393301384</c:v>
                </c:pt>
                <c:pt idx="41">
                  <c:v>0.38709677419354838</c:v>
                </c:pt>
                <c:pt idx="42">
                  <c:v>0.39136978393534555</c:v>
                </c:pt>
                <c:pt idx="43">
                  <c:v>0.3923075755889821</c:v>
                </c:pt>
                <c:pt idx="44">
                  <c:v>0.39787798408488062</c:v>
                </c:pt>
                <c:pt idx="45">
                  <c:v>0.4</c:v>
                </c:pt>
                <c:pt idx="46">
                  <c:v>0.4</c:v>
                </c:pt>
                <c:pt idx="47">
                  <c:v>0.40156992224944088</c:v>
                </c:pt>
                <c:pt idx="48">
                  <c:v>0.4050203527815468</c:v>
                </c:pt>
                <c:pt idx="49">
                  <c:v>0.40892272939710239</c:v>
                </c:pt>
                <c:pt idx="50">
                  <c:v>0.41437632135306551</c:v>
                </c:pt>
                <c:pt idx="51">
                  <c:v>0.41666666666666669</c:v>
                </c:pt>
                <c:pt idx="52">
                  <c:v>0.42100456621004567</c:v>
                </c:pt>
                <c:pt idx="53">
                  <c:v>0.42423061359221659</c:v>
                </c:pt>
                <c:pt idx="54">
                  <c:v>0.42718446601941745</c:v>
                </c:pt>
                <c:pt idx="55">
                  <c:v>0.42857142857142855</c:v>
                </c:pt>
                <c:pt idx="56">
                  <c:v>0.43181818181818182</c:v>
                </c:pt>
                <c:pt idx="57">
                  <c:v>0.43402530408027962</c:v>
                </c:pt>
                <c:pt idx="58">
                  <c:v>0.43457564762987499</c:v>
                </c:pt>
                <c:pt idx="59">
                  <c:v>0.4376731301939058</c:v>
                </c:pt>
                <c:pt idx="60">
                  <c:v>0.44</c:v>
                </c:pt>
                <c:pt idx="61">
                  <c:v>0.44085617724371012</c:v>
                </c:pt>
                <c:pt idx="62">
                  <c:v>0.44141252006420545</c:v>
                </c:pt>
                <c:pt idx="63">
                  <c:v>0.44256862687684084</c:v>
                </c:pt>
                <c:pt idx="64">
                  <c:v>0.446524064171123</c:v>
                </c:pt>
                <c:pt idx="65">
                  <c:v>0.45238095238095238</c:v>
                </c:pt>
                <c:pt idx="66">
                  <c:v>0.45751633986928103</c:v>
                </c:pt>
                <c:pt idx="67">
                  <c:v>0.45945945945945948</c:v>
                </c:pt>
                <c:pt idx="68">
                  <c:v>0.46</c:v>
                </c:pt>
                <c:pt idx="69">
                  <c:v>0.46078255281432712</c:v>
                </c:pt>
                <c:pt idx="70">
                  <c:v>0.4642857142857143</c:v>
                </c:pt>
                <c:pt idx="71">
                  <c:v>0.4642857142857143</c:v>
                </c:pt>
                <c:pt idx="72">
                  <c:v>0.4695255672565411</c:v>
                </c:pt>
                <c:pt idx="73">
                  <c:v>0.47032723239046037</c:v>
                </c:pt>
                <c:pt idx="74">
                  <c:v>0.471045197740113</c:v>
                </c:pt>
                <c:pt idx="75">
                  <c:v>0.47229551451187335</c:v>
                </c:pt>
                <c:pt idx="76">
                  <c:v>0.47633509203833885</c:v>
                </c:pt>
                <c:pt idx="77">
                  <c:v>0.4777777777777778</c:v>
                </c:pt>
                <c:pt idx="78">
                  <c:v>0.48084544253632761</c:v>
                </c:pt>
                <c:pt idx="79">
                  <c:v>0.4842921036583161</c:v>
                </c:pt>
                <c:pt idx="80">
                  <c:v>0.48760330578512395</c:v>
                </c:pt>
                <c:pt idx="81">
                  <c:v>0.48770173097305713</c:v>
                </c:pt>
                <c:pt idx="82">
                  <c:v>0.49255952380952384</c:v>
                </c:pt>
                <c:pt idx="83">
                  <c:v>0.49884792626728114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0.50185414211277224</c:v>
                </c:pt>
                <c:pt idx="90">
                  <c:v>0.5092592592592593</c:v>
                </c:pt>
                <c:pt idx="91">
                  <c:v>0.51050861706599404</c:v>
                </c:pt>
                <c:pt idx="92">
                  <c:v>0.51184753841300323</c:v>
                </c:pt>
                <c:pt idx="93">
                  <c:v>0.51455360362680957</c:v>
                </c:pt>
                <c:pt idx="94">
                  <c:v>0.52127659574468088</c:v>
                </c:pt>
                <c:pt idx="95">
                  <c:v>0.52206726354453625</c:v>
                </c:pt>
                <c:pt idx="96">
                  <c:v>0.52296153255921018</c:v>
                </c:pt>
                <c:pt idx="97">
                  <c:v>0.53030303030303028</c:v>
                </c:pt>
                <c:pt idx="98">
                  <c:v>0.53333333333333333</c:v>
                </c:pt>
                <c:pt idx="99">
                  <c:v>0.54217913471277668</c:v>
                </c:pt>
                <c:pt idx="100">
                  <c:v>0.54545454545454541</c:v>
                </c:pt>
                <c:pt idx="101">
                  <c:v>0.54545454545454541</c:v>
                </c:pt>
                <c:pt idx="102">
                  <c:v>0.5490196078431373</c:v>
                </c:pt>
                <c:pt idx="103">
                  <c:v>0.55277694164961155</c:v>
                </c:pt>
                <c:pt idx="104">
                  <c:v>0.55483870967741933</c:v>
                </c:pt>
                <c:pt idx="105">
                  <c:v>0.55522953725777857</c:v>
                </c:pt>
                <c:pt idx="106">
                  <c:v>0.55808238414729283</c:v>
                </c:pt>
                <c:pt idx="107">
                  <c:v>0.55853701581463278</c:v>
                </c:pt>
                <c:pt idx="108">
                  <c:v>0.56480709645963412</c:v>
                </c:pt>
                <c:pt idx="109">
                  <c:v>0.56904227314601563</c:v>
                </c:pt>
                <c:pt idx="110">
                  <c:v>0.57941791344676963</c:v>
                </c:pt>
                <c:pt idx="111">
                  <c:v>0.58333333333333337</c:v>
                </c:pt>
                <c:pt idx="112">
                  <c:v>0.60434782608695659</c:v>
                </c:pt>
                <c:pt idx="113">
                  <c:v>0.60887949260042284</c:v>
                </c:pt>
                <c:pt idx="114">
                  <c:v>0.61229946524064172</c:v>
                </c:pt>
                <c:pt idx="115">
                  <c:v>0.81060228969636638</c:v>
                </c:pt>
                <c:pt idx="116">
                  <c:v>0.85241379310344834</c:v>
                </c:pt>
                <c:pt idx="117">
                  <c:v>0.89133196567040573</c:v>
                </c:pt>
                <c:pt idx="118">
                  <c:v>0.89202551834130783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8E-4E58-AAFF-EFBB8D3D1F53}"/>
            </c:ext>
          </c:extLst>
        </c:ser>
        <c:ser>
          <c:idx val="1"/>
          <c:order val="1"/>
          <c:tx>
            <c:strRef>
              <c:f>'Proportion female admissions'!$BQ$1</c:f>
              <c:strCache>
                <c:ptCount val="1"/>
                <c:pt idx="0">
                  <c:v>+ STDEV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strRef>
              <c:f>'Proportion female admissions'!$BO$2:$BO$120</c:f>
              <c:strCache>
                <c:ptCount val="119"/>
                <c:pt idx="0">
                  <c:v>Leptospirosis</c:v>
                </c:pt>
                <c:pt idx="1">
                  <c:v>Early syphilis</c:v>
                </c:pt>
                <c:pt idx="2">
                  <c:v>Late syphilis </c:v>
                </c:pt>
                <c:pt idx="3">
                  <c:v>Other and unspecified syphilis</c:v>
                </c:pt>
                <c:pt idx="4">
                  <c:v>HIV resulting in neoplasms</c:v>
                </c:pt>
                <c:pt idx="5">
                  <c:v>Q fever </c:v>
                </c:pt>
                <c:pt idx="6">
                  <c:v>Strongyloidiasis</c:v>
                </c:pt>
                <c:pt idx="7">
                  <c:v>Leishmaniasis </c:v>
                </c:pt>
                <c:pt idx="8">
                  <c:v>HIV resulting in other conditions </c:v>
                </c:pt>
                <c:pt idx="9">
                  <c:v>Schistosomiasis [bilharziasis]</c:v>
                </c:pt>
                <c:pt idx="10">
                  <c:v>Amoebiasis</c:v>
                </c:pt>
                <c:pt idx="11">
                  <c:v>Zygomycosis </c:v>
                </c:pt>
                <c:pt idx="12">
                  <c:v>Glanders and melioidosis</c:v>
                </c:pt>
                <c:pt idx="13">
                  <c:v>Chronic viral hepatitis </c:v>
                </c:pt>
                <c:pt idx="14">
                  <c:v>Leprosy [Hansen's disease]</c:v>
                </c:pt>
                <c:pt idx="15">
                  <c:v>Plasmodium malariae malaria </c:v>
                </c:pt>
                <c:pt idx="16">
                  <c:v>Acute hepatitis B </c:v>
                </c:pt>
                <c:pt idx="17">
                  <c:v>Brucellosis</c:v>
                </c:pt>
                <c:pt idx="18">
                  <c:v>Respiratory tuberculosis, bacteriologically confirmed</c:v>
                </c:pt>
                <c:pt idx="19">
                  <c:v>Other parasitologically confirmed malaria </c:v>
                </c:pt>
                <c:pt idx="20">
                  <c:v>Unspecified HIV disease</c:v>
                </c:pt>
                <c:pt idx="21">
                  <c:v>HIV resulting in parasitic infection</c:v>
                </c:pt>
                <c:pt idx="22">
                  <c:v>Shigellosis </c:v>
                </c:pt>
                <c:pt idx="23">
                  <c:v>Other bacterial diseases NEC</c:v>
                </c:pt>
                <c:pt idx="24">
                  <c:v>Cryptococcosis</c:v>
                </c:pt>
                <c:pt idx="25">
                  <c:v>Spotted fever [tick-borne rickettsioses]</c:v>
                </c:pt>
                <c:pt idx="26">
                  <c:v>HIV resulting in other specified diseases</c:v>
                </c:pt>
                <c:pt idx="27">
                  <c:v>Plasmodium vivax malaria</c:v>
                </c:pt>
                <c:pt idx="28">
                  <c:v>Respiratory tuberculosis, not confirmed bacteriologically</c:v>
                </c:pt>
                <c:pt idx="29">
                  <c:v>Plasmodium falciparum malaria </c:v>
                </c:pt>
                <c:pt idx="30">
                  <c:v>Chlamydia psittaci infection</c:v>
                </c:pt>
                <c:pt idx="31">
                  <c:v>Other acute viral hepatitis </c:v>
                </c:pt>
                <c:pt idx="32">
                  <c:v>Relapsing fevers</c:v>
                </c:pt>
                <c:pt idx="33">
                  <c:v>Filariasis</c:v>
                </c:pt>
                <c:pt idx="34">
                  <c:v>Other rickettsioses </c:v>
                </c:pt>
                <c:pt idx="35">
                  <c:v>Other sexually transmitted diseases NEC </c:v>
                </c:pt>
                <c:pt idx="36">
                  <c:v>Miliary tuberculosis</c:v>
                </c:pt>
                <c:pt idx="37">
                  <c:v>Acute hepatitis A </c:v>
                </c:pt>
                <c:pt idx="38">
                  <c:v>Myiasis </c:v>
                </c:pt>
                <c:pt idx="39">
                  <c:v>Unspecified malaria </c:v>
                </c:pt>
                <c:pt idx="40">
                  <c:v>Tuberculosis of nervous system</c:v>
                </c:pt>
                <c:pt idx="41">
                  <c:v>Mycetoma</c:v>
                </c:pt>
                <c:pt idx="42">
                  <c:v>Unspecified mycosis </c:v>
                </c:pt>
                <c:pt idx="43">
                  <c:v>Tuberculosis of other organs</c:v>
                </c:pt>
                <c:pt idx="44">
                  <c:v>Other spirochaetal infections </c:v>
                </c:pt>
                <c:pt idx="45">
                  <c:v>Typhus fever</c:v>
                </c:pt>
                <c:pt idx="46">
                  <c:v>Unspecified parasitic disease </c:v>
                </c:pt>
                <c:pt idx="47">
                  <c:v>Pneumocystosis</c:v>
                </c:pt>
                <c:pt idx="48">
                  <c:v>Aspergillosis </c:v>
                </c:pt>
                <c:pt idx="49">
                  <c:v>Listeriosis</c:v>
                </c:pt>
                <c:pt idx="50">
                  <c:v>Dermatophytosis </c:v>
                </c:pt>
                <c:pt idx="51">
                  <c:v>Nocardiosis </c:v>
                </c:pt>
                <c:pt idx="52">
                  <c:v>Cytomegaloviral disease </c:v>
                </c:pt>
                <c:pt idx="53">
                  <c:v>Viral infection of unspecified site </c:v>
                </c:pt>
                <c:pt idx="54">
                  <c:v>Echinococcosis</c:v>
                </c:pt>
                <c:pt idx="55">
                  <c:v>Unspecified viral infection of central nervous system </c:v>
                </c:pt>
                <c:pt idx="56">
                  <c:v>Other viral encephalitis NEC</c:v>
                </c:pt>
                <c:pt idx="57">
                  <c:v>Bacterial infection of unspecified site </c:v>
                </c:pt>
                <c:pt idx="58">
                  <c:v>Other viral inf skin/mucous membr lesion NEC </c:v>
                </c:pt>
                <c:pt idx="59">
                  <c:v>Typhoid and paratyphoid fevers</c:v>
                </c:pt>
                <c:pt idx="60">
                  <c:v>Hookworm diseases </c:v>
                </c:pt>
                <c:pt idx="61">
                  <c:v>Varicella [chickenpox]</c:v>
                </c:pt>
                <c:pt idx="62">
                  <c:v>Infection due to other mycobacteria</c:v>
                </c:pt>
                <c:pt idx="63">
                  <c:v>Streptococcal septicaemia </c:v>
                </c:pt>
                <c:pt idx="64">
                  <c:v>Diphtheria</c:v>
                </c:pt>
                <c:pt idx="65">
                  <c:v>Cysticercosis </c:v>
                </c:pt>
                <c:pt idx="66">
                  <c:v>Histoplasmosis</c:v>
                </c:pt>
                <c:pt idx="67">
                  <c:v>Slow virus infections of central nervous system </c:v>
                </c:pt>
                <c:pt idx="68">
                  <c:v>Unspecified viral hepatitis </c:v>
                </c:pt>
                <c:pt idx="69">
                  <c:v>Scarlet fever</c:v>
                </c:pt>
                <c:pt idx="70">
                  <c:v>Infectious mononucleosis</c:v>
                </c:pt>
                <c:pt idx="71">
                  <c:v>Chromomycosis and phaeomycotic abscess</c:v>
                </c:pt>
                <c:pt idx="72">
                  <c:v>Scabies </c:v>
                </c:pt>
                <c:pt idx="73">
                  <c:v>Meningococcal infection</c:v>
                </c:pt>
                <c:pt idx="74">
                  <c:v>Unspecified viral encephalitis</c:v>
                </c:pt>
                <c:pt idx="75">
                  <c:v>Unspec viral infect  skin/mucous membr lesion</c:v>
                </c:pt>
                <c:pt idx="76">
                  <c:v>Other septicaemia </c:v>
                </c:pt>
                <c:pt idx="77">
                  <c:v>Toxoplasmosis </c:v>
                </c:pt>
                <c:pt idx="78">
                  <c:v>Measles </c:v>
                </c:pt>
                <c:pt idx="79">
                  <c:v>Viral warts </c:v>
                </c:pt>
                <c:pt idx="80">
                  <c:v>Other viral diseases NEC</c:v>
                </c:pt>
                <c:pt idx="81">
                  <c:v>Herpesviral [herpes simplex] infections </c:v>
                </c:pt>
                <c:pt idx="82">
                  <c:v>Other viral infection central nervous system NEC</c:v>
                </c:pt>
                <c:pt idx="83">
                  <c:v>Viral conjunctivitis</c:v>
                </c:pt>
                <c:pt idx="84">
                  <c:v>Other infestations</c:v>
                </c:pt>
                <c:pt idx="85">
                  <c:v>Strep and staph diseases CE</c:v>
                </c:pt>
                <c:pt idx="86">
                  <c:v>Other protozoal diseases NEC</c:v>
                </c:pt>
                <c:pt idx="87">
                  <c:v>Rubella [German measles]</c:v>
                </c:pt>
                <c:pt idx="88">
                  <c:v>Ascariasis</c:v>
                </c:pt>
                <c:pt idx="89">
                  <c:v>Other salmonella infections </c:v>
                </c:pt>
                <c:pt idx="90">
                  <c:v>Other protozoal intestinal diseases </c:v>
                </c:pt>
                <c:pt idx="91">
                  <c:v>Mumps </c:v>
                </c:pt>
                <c:pt idx="92">
                  <c:v>Other and unspecified infectious diseases </c:v>
                </c:pt>
                <c:pt idx="93">
                  <c:v>Viral and other specified intestinal infections </c:v>
                </c:pt>
                <c:pt idx="94">
                  <c:v>Whooping cough</c:v>
                </c:pt>
                <c:pt idx="95">
                  <c:v>Actinomycosis </c:v>
                </c:pt>
                <c:pt idx="96">
                  <c:v>Other bacterial foodborne intoxications </c:v>
                </c:pt>
                <c:pt idx="97">
                  <c:v>Unspecified intestinal parasitism </c:v>
                </c:pt>
                <c:pt idx="98">
                  <c:v>Yaws</c:v>
                </c:pt>
                <c:pt idx="99">
                  <c:v>Diarrhoea/gastroenteritis presumed infectious </c:v>
                </c:pt>
                <c:pt idx="100">
                  <c:v>Cholera </c:v>
                </c:pt>
                <c:pt idx="101">
                  <c:v>Other helminthiases </c:v>
                </c:pt>
                <c:pt idx="102">
                  <c:v>Other zoonotic bacterial diseases, NEC</c:v>
                </c:pt>
                <c:pt idx="103">
                  <c:v>Candidiasis </c:v>
                </c:pt>
                <c:pt idx="104">
                  <c:v>Other bacterial agents CE</c:v>
                </c:pt>
                <c:pt idx="105">
                  <c:v>Gonococcal infection</c:v>
                </c:pt>
                <c:pt idx="106">
                  <c:v>Enterobiasis</c:v>
                </c:pt>
                <c:pt idx="107">
                  <c:v>Viral meningitis</c:v>
                </c:pt>
                <c:pt idx="108">
                  <c:v>Other superficial mycoses </c:v>
                </c:pt>
                <c:pt idx="109">
                  <c:v>Other bacterial intestinal infections </c:v>
                </c:pt>
                <c:pt idx="110">
                  <c:v>Zoster [herpes zoster]</c:v>
                </c:pt>
                <c:pt idx="111">
                  <c:v>Acute poliomyelitis </c:v>
                </c:pt>
                <c:pt idx="112">
                  <c:v>Other tetanus</c:v>
                </c:pt>
                <c:pt idx="113">
                  <c:v>Erysipelas</c:v>
                </c:pt>
                <c:pt idx="114">
                  <c:v>Erysipeloid</c:v>
                </c:pt>
                <c:pt idx="115">
                  <c:v>Pediculosis and phthiriasis </c:v>
                </c:pt>
                <c:pt idx="116">
                  <c:v>Other diseases caused by chlamydiae </c:v>
                </c:pt>
                <c:pt idx="117">
                  <c:v>Anogenital herpesviral [herpes simplex] infection </c:v>
                </c:pt>
                <c:pt idx="118">
                  <c:v>Other sexually transmitted chlamydial diseases</c:v>
                </c:pt>
              </c:strCache>
            </c:strRef>
          </c:cat>
          <c:val>
            <c:numRef>
              <c:f>'Proportion female admissions'!$BQ$2:$BQ$120</c:f>
              <c:numCache>
                <c:formatCode>General</c:formatCode>
                <c:ptCount val="119"/>
                <c:pt idx="0">
                  <c:v>0.19138016731693847</c:v>
                </c:pt>
                <c:pt idx="1">
                  <c:v>0.26507882613652139</c:v>
                </c:pt>
                <c:pt idx="2">
                  <c:v>0.2070281640863133</c:v>
                </c:pt>
                <c:pt idx="3">
                  <c:v>0.26626288497495226</c:v>
                </c:pt>
                <c:pt idx="4">
                  <c:v>0.23943020178547478</c:v>
                </c:pt>
                <c:pt idx="5">
                  <c:v>0.47616816915460591</c:v>
                </c:pt>
                <c:pt idx="6">
                  <c:v>0.4603280596965687</c:v>
                </c:pt>
                <c:pt idx="7">
                  <c:v>0.35127829715146353</c:v>
                </c:pt>
                <c:pt idx="8">
                  <c:v>0.29618886643131642</c:v>
                </c:pt>
                <c:pt idx="9">
                  <c:v>0.30521672574837244</c:v>
                </c:pt>
                <c:pt idx="10">
                  <c:v>0.36492164785100978</c:v>
                </c:pt>
                <c:pt idx="11">
                  <c:v>0.62374363581101755</c:v>
                </c:pt>
                <c:pt idx="12">
                  <c:v>0.50589118278508072</c:v>
                </c:pt>
                <c:pt idx="13">
                  <c:v>0.32875451522794463</c:v>
                </c:pt>
                <c:pt idx="14">
                  <c:v>0.5418559824087148</c:v>
                </c:pt>
                <c:pt idx="15">
                  <c:v>0.44466557413879104</c:v>
                </c:pt>
                <c:pt idx="16">
                  <c:v>0.35818036770805073</c:v>
                </c:pt>
                <c:pt idx="17">
                  <c:v>0.5620477675042409</c:v>
                </c:pt>
                <c:pt idx="18">
                  <c:v>0.36783347868290234</c:v>
                </c:pt>
                <c:pt idx="19">
                  <c:v>0.40970907220254299</c:v>
                </c:pt>
                <c:pt idx="20">
                  <c:v>0.34445108464689544</c:v>
                </c:pt>
                <c:pt idx="21">
                  <c:v>0.34400107459718365</c:v>
                </c:pt>
                <c:pt idx="22">
                  <c:v>0.42020047936445259</c:v>
                </c:pt>
                <c:pt idx="23">
                  <c:v>0.37389837406917847</c:v>
                </c:pt>
                <c:pt idx="24">
                  <c:v>0.40271493128678332</c:v>
                </c:pt>
                <c:pt idx="25">
                  <c:v>0.58910618606056553</c:v>
                </c:pt>
                <c:pt idx="26">
                  <c:v>0.40377746941295894</c:v>
                </c:pt>
                <c:pt idx="27">
                  <c:v>0.37620816561698023</c:v>
                </c:pt>
                <c:pt idx="28">
                  <c:v>0.36321433929386326</c:v>
                </c:pt>
                <c:pt idx="29">
                  <c:v>0.39220676812956617</c:v>
                </c:pt>
                <c:pt idx="30">
                  <c:v>0.52165334099422644</c:v>
                </c:pt>
                <c:pt idx="31">
                  <c:v>0.4260449538390737</c:v>
                </c:pt>
                <c:pt idx="32">
                  <c:v>0.45271153823687771</c:v>
                </c:pt>
                <c:pt idx="33">
                  <c:v>0.64754657635378077</c:v>
                </c:pt>
                <c:pt idx="34">
                  <c:v>0.56011915733918571</c:v>
                </c:pt>
                <c:pt idx="35">
                  <c:v>0.38429283850158075</c:v>
                </c:pt>
                <c:pt idx="36">
                  <c:v>0.42969549117246841</c:v>
                </c:pt>
                <c:pt idx="37">
                  <c:v>0.44274232521874168</c:v>
                </c:pt>
                <c:pt idx="38">
                  <c:v>0.45758442906818458</c:v>
                </c:pt>
                <c:pt idx="39">
                  <c:v>0.4175410825126159</c:v>
                </c:pt>
                <c:pt idx="40">
                  <c:v>0.43887433883326327</c:v>
                </c:pt>
                <c:pt idx="41">
                  <c:v>0.50704127654428599</c:v>
                </c:pt>
                <c:pt idx="42">
                  <c:v>0.5298569618893203</c:v>
                </c:pt>
                <c:pt idx="43">
                  <c:v>0.43769969542857151</c:v>
                </c:pt>
                <c:pt idx="44">
                  <c:v>0.47900020847154606</c:v>
                </c:pt>
                <c:pt idx="45">
                  <c:v>0.62827370772184354</c:v>
                </c:pt>
                <c:pt idx="46">
                  <c:v>0.64452159101562967</c:v>
                </c:pt>
                <c:pt idx="47">
                  <c:v>0.43048393363831744</c:v>
                </c:pt>
                <c:pt idx="48">
                  <c:v>0.46275765959869108</c:v>
                </c:pt>
                <c:pt idx="49">
                  <c:v>0.52441575089420134</c:v>
                </c:pt>
                <c:pt idx="50">
                  <c:v>0.45558881314335653</c:v>
                </c:pt>
                <c:pt idx="51">
                  <c:v>0.57773058018782053</c:v>
                </c:pt>
                <c:pt idx="52">
                  <c:v>0.47066212519263928</c:v>
                </c:pt>
                <c:pt idx="53">
                  <c:v>0.43642484172661056</c:v>
                </c:pt>
                <c:pt idx="54">
                  <c:v>0.50784965387315195</c:v>
                </c:pt>
                <c:pt idx="55">
                  <c:v>0.57359650579281118</c:v>
                </c:pt>
                <c:pt idx="56">
                  <c:v>0.55074166460873797</c:v>
                </c:pt>
                <c:pt idx="57">
                  <c:v>0.44457074218781228</c:v>
                </c:pt>
                <c:pt idx="58">
                  <c:v>0.48054240962155531</c:v>
                </c:pt>
                <c:pt idx="59">
                  <c:v>0.4715598933271572</c:v>
                </c:pt>
                <c:pt idx="60">
                  <c:v>0.5702663241697945</c:v>
                </c:pt>
                <c:pt idx="61">
                  <c:v>0.45891821157147006</c:v>
                </c:pt>
                <c:pt idx="62">
                  <c:v>0.50169097501644355</c:v>
                </c:pt>
                <c:pt idx="63">
                  <c:v>0.45174433394410457</c:v>
                </c:pt>
                <c:pt idx="64">
                  <c:v>0.72369014709275836</c:v>
                </c:pt>
                <c:pt idx="65">
                  <c:v>0.5901627136225035</c:v>
                </c:pt>
                <c:pt idx="66">
                  <c:v>0.57280309440773902</c:v>
                </c:pt>
                <c:pt idx="67">
                  <c:v>0.50128848408410387</c:v>
                </c:pt>
                <c:pt idx="68">
                  <c:v>0.50405346819840979</c:v>
                </c:pt>
                <c:pt idx="69">
                  <c:v>0.4835461082127866</c:v>
                </c:pt>
                <c:pt idx="70">
                  <c:v>0.49518701601124221</c:v>
                </c:pt>
                <c:pt idx="71">
                  <c:v>0.66580345088784909</c:v>
                </c:pt>
                <c:pt idx="72">
                  <c:v>0.49722188613448598</c:v>
                </c:pt>
                <c:pt idx="73">
                  <c:v>0.49170097493211762</c:v>
                </c:pt>
                <c:pt idx="74">
                  <c:v>0.49730730061245659</c:v>
                </c:pt>
                <c:pt idx="75">
                  <c:v>0.49464199911150136</c:v>
                </c:pt>
                <c:pt idx="76">
                  <c:v>0.49221429587992838</c:v>
                </c:pt>
                <c:pt idx="77">
                  <c:v>0.53499628386269882</c:v>
                </c:pt>
                <c:pt idx="78">
                  <c:v>0.52739337146280685</c:v>
                </c:pt>
                <c:pt idx="79">
                  <c:v>0.49381177426850376</c:v>
                </c:pt>
                <c:pt idx="80">
                  <c:v>0.5709957879792098</c:v>
                </c:pt>
                <c:pt idx="81">
                  <c:v>0.50828713233876122</c:v>
                </c:pt>
                <c:pt idx="82">
                  <c:v>0.70321277833336793</c:v>
                </c:pt>
                <c:pt idx="83">
                  <c:v>0.5324189935068534</c:v>
                </c:pt>
                <c:pt idx="84">
                  <c:v>0.65831607288414007</c:v>
                </c:pt>
                <c:pt idx="85">
                  <c:v>0.88059649772019</c:v>
                </c:pt>
                <c:pt idx="86">
                  <c:v>0.57887032618794299</c:v>
                </c:pt>
                <c:pt idx="87">
                  <c:v>0.6435742201609157</c:v>
                </c:pt>
                <c:pt idx="88">
                  <c:v>0.70663180491715916</c:v>
                </c:pt>
                <c:pt idx="89">
                  <c:v>0.5245674284973848</c:v>
                </c:pt>
                <c:pt idx="90">
                  <c:v>0.54016576087097745</c:v>
                </c:pt>
                <c:pt idx="91">
                  <c:v>0.56203226379114057</c:v>
                </c:pt>
                <c:pt idx="92">
                  <c:v>0.53744735629426255</c:v>
                </c:pt>
                <c:pt idx="93">
                  <c:v>0.54151108703811335</c:v>
                </c:pt>
                <c:pt idx="94">
                  <c:v>0.59576100652116226</c:v>
                </c:pt>
                <c:pt idx="95">
                  <c:v>0.61525021526108059</c:v>
                </c:pt>
                <c:pt idx="96">
                  <c:v>0.56438209830887476</c:v>
                </c:pt>
                <c:pt idx="97">
                  <c:v>0.58303640305803417</c:v>
                </c:pt>
                <c:pt idx="98">
                  <c:v>0.74352563131279237</c:v>
                </c:pt>
                <c:pt idx="99">
                  <c:v>0.56754207549466229</c:v>
                </c:pt>
                <c:pt idx="100">
                  <c:v>0.76449869999301279</c:v>
                </c:pt>
                <c:pt idx="101">
                  <c:v>0.66884747836478275</c:v>
                </c:pt>
                <c:pt idx="102">
                  <c:v>0.67698477043701233</c:v>
                </c:pt>
                <c:pt idx="103">
                  <c:v>0.5599192121630292</c:v>
                </c:pt>
                <c:pt idx="104">
                  <c:v>0.70685710015626135</c:v>
                </c:pt>
                <c:pt idx="105">
                  <c:v>0.612986504000123</c:v>
                </c:pt>
                <c:pt idx="106">
                  <c:v>0.59641923404781783</c:v>
                </c:pt>
                <c:pt idx="107">
                  <c:v>0.57471021126811261</c:v>
                </c:pt>
                <c:pt idx="108">
                  <c:v>0.61724808756475069</c:v>
                </c:pt>
                <c:pt idx="109">
                  <c:v>0.57905393462693222</c:v>
                </c:pt>
                <c:pt idx="110">
                  <c:v>0.58939695990436602</c:v>
                </c:pt>
                <c:pt idx="111">
                  <c:v>0.75680568220586819</c:v>
                </c:pt>
                <c:pt idx="112">
                  <c:v>0.65681423246890602</c:v>
                </c:pt>
                <c:pt idx="113">
                  <c:v>0.64198059792052409</c:v>
                </c:pt>
                <c:pt idx="114">
                  <c:v>0.76421736520804595</c:v>
                </c:pt>
                <c:pt idx="115">
                  <c:v>0.91313254101102481</c:v>
                </c:pt>
                <c:pt idx="116">
                  <c:v>0.94770602203866616</c:v>
                </c:pt>
                <c:pt idx="117">
                  <c:v>0.90999883926439495</c:v>
                </c:pt>
                <c:pt idx="118">
                  <c:v>0.9187632495481497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8E-4E58-AAFF-EFBB8D3D1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9465040"/>
        <c:axId val="689463600"/>
      </c:lineChart>
      <c:catAx>
        <c:axId val="68946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463600"/>
        <c:crosses val="autoZero"/>
        <c:auto val="1"/>
        <c:lblAlgn val="ctr"/>
        <c:lblOffset val="100"/>
        <c:tickLblSkip val="3"/>
        <c:noMultiLvlLbl val="0"/>
      </c:catAx>
      <c:valAx>
        <c:axId val="6894636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</a:rPr>
                  <a:t>Proportion female admissions</a:t>
                </a:r>
              </a:p>
            </c:rich>
          </c:tx>
          <c:layout>
            <c:manualLayout>
              <c:xMode val="edge"/>
              <c:yMode val="edge"/>
              <c:x val="1.3657407482087019E-3"/>
              <c:y val="0.175182725531494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465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11546337916737"/>
          <c:y val="0.37885543221214302"/>
          <c:w val="0.19760021068970657"/>
          <c:h val="0.184009290844293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'[1]Gender ratio'!$B$1374</c:f>
              <c:strCache>
                <c:ptCount val="1"/>
                <c:pt idx="0">
                  <c:v>Psychological/behaviour factor assoc with disease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'[1]Gender ratio'!$C$1373:$Y$1373</c:f>
              <c:strCache>
                <c:ptCount val="23"/>
                <c:pt idx="0">
                  <c:v>1998/99</c:v>
                </c:pt>
                <c:pt idx="1">
                  <c:v>1999/00</c:v>
                </c:pt>
                <c:pt idx="2">
                  <c:v>2000/01</c:v>
                </c:pt>
                <c:pt idx="3">
                  <c:v>2001/02</c:v>
                </c:pt>
                <c:pt idx="4">
                  <c:v>2002/03</c:v>
                </c:pt>
                <c:pt idx="5">
                  <c:v>2003/04</c:v>
                </c:pt>
                <c:pt idx="6">
                  <c:v>2004/05</c:v>
                </c:pt>
                <c:pt idx="7">
                  <c:v>2005/06</c:v>
                </c:pt>
                <c:pt idx="8">
                  <c:v>2006/07</c:v>
                </c:pt>
                <c:pt idx="9">
                  <c:v>2007/08</c:v>
                </c:pt>
                <c:pt idx="10">
                  <c:v>2008/09</c:v>
                </c:pt>
                <c:pt idx="11">
                  <c:v>2009/10</c:v>
                </c:pt>
                <c:pt idx="12">
                  <c:v>2010/11</c:v>
                </c:pt>
                <c:pt idx="13">
                  <c:v>2011/12</c:v>
                </c:pt>
                <c:pt idx="14">
                  <c:v>2012/13</c:v>
                </c:pt>
                <c:pt idx="15">
                  <c:v>2013/14</c:v>
                </c:pt>
                <c:pt idx="16">
                  <c:v>2014/15</c:v>
                </c:pt>
                <c:pt idx="17">
                  <c:v>2015/16</c:v>
                </c:pt>
                <c:pt idx="18">
                  <c:v>2016/17</c:v>
                </c:pt>
                <c:pt idx="19">
                  <c:v>2017/18</c:v>
                </c:pt>
                <c:pt idx="20">
                  <c:v>2018/19</c:v>
                </c:pt>
                <c:pt idx="21">
                  <c:v>2019/20</c:v>
                </c:pt>
                <c:pt idx="22">
                  <c:v>2020/21</c:v>
                </c:pt>
              </c:strCache>
            </c:strRef>
          </c:cat>
          <c:val>
            <c:numRef>
              <c:f>'[1]Gender ratio'!$C$1374:$Y$1374</c:f>
              <c:numCache>
                <c:formatCode>General</c:formatCode>
                <c:ptCount val="23"/>
                <c:pt idx="0">
                  <c:v>0.61</c:v>
                </c:pt>
                <c:pt idx="1">
                  <c:v>0.54330708661417326</c:v>
                </c:pt>
                <c:pt idx="2">
                  <c:v>0.68627450980392157</c:v>
                </c:pt>
                <c:pt idx="3">
                  <c:v>0.47191011235955055</c:v>
                </c:pt>
                <c:pt idx="4">
                  <c:v>0.62962962962962965</c:v>
                </c:pt>
                <c:pt idx="5">
                  <c:v>0.624</c:v>
                </c:pt>
                <c:pt idx="6">
                  <c:v>0.68141592920353977</c:v>
                </c:pt>
                <c:pt idx="7">
                  <c:v>0.6470588235294118</c:v>
                </c:pt>
                <c:pt idx="8">
                  <c:v>0.56140350877192979</c:v>
                </c:pt>
                <c:pt idx="9">
                  <c:v>0.625</c:v>
                </c:pt>
                <c:pt idx="10">
                  <c:v>0.69230769230769229</c:v>
                </c:pt>
                <c:pt idx="11">
                  <c:v>0.6333333333333333</c:v>
                </c:pt>
                <c:pt idx="12">
                  <c:v>0.68686868686868685</c:v>
                </c:pt>
                <c:pt idx="13">
                  <c:v>0.61363636363636365</c:v>
                </c:pt>
                <c:pt idx="14">
                  <c:v>0.56896551724137934</c:v>
                </c:pt>
                <c:pt idx="15">
                  <c:v>0.60273972602739723</c:v>
                </c:pt>
                <c:pt idx="16">
                  <c:v>0.69230769230769229</c:v>
                </c:pt>
                <c:pt idx="17">
                  <c:v>0.67901234567901236</c:v>
                </c:pt>
                <c:pt idx="18">
                  <c:v>0.56716417910447758</c:v>
                </c:pt>
                <c:pt idx="19">
                  <c:v>0.72727272727272729</c:v>
                </c:pt>
                <c:pt idx="20">
                  <c:v>0.72307692307692306</c:v>
                </c:pt>
                <c:pt idx="21">
                  <c:v>0.55319148936170215</c:v>
                </c:pt>
                <c:pt idx="22">
                  <c:v>0.76190476190476186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81-4AB7-92BD-B6953F9C5C29}"/>
            </c:ext>
          </c:extLst>
        </c:ser>
        <c:ser>
          <c:idx val="1"/>
          <c:order val="1"/>
          <c:tx>
            <c:strRef>
              <c:f>'[1]Gender ratio'!$B$1375</c:f>
              <c:strCache>
                <c:ptCount val="1"/>
                <c:pt idx="0">
                  <c:v>Unknown/unspecified causes of morbidity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'[1]Gender ratio'!$C$1373:$Y$1373</c:f>
              <c:strCache>
                <c:ptCount val="23"/>
                <c:pt idx="0">
                  <c:v>1998/99</c:v>
                </c:pt>
                <c:pt idx="1">
                  <c:v>1999/00</c:v>
                </c:pt>
                <c:pt idx="2">
                  <c:v>2000/01</c:v>
                </c:pt>
                <c:pt idx="3">
                  <c:v>2001/02</c:v>
                </c:pt>
                <c:pt idx="4">
                  <c:v>2002/03</c:v>
                </c:pt>
                <c:pt idx="5">
                  <c:v>2003/04</c:v>
                </c:pt>
                <c:pt idx="6">
                  <c:v>2004/05</c:v>
                </c:pt>
                <c:pt idx="7">
                  <c:v>2005/06</c:v>
                </c:pt>
                <c:pt idx="8">
                  <c:v>2006/07</c:v>
                </c:pt>
                <c:pt idx="9">
                  <c:v>2007/08</c:v>
                </c:pt>
                <c:pt idx="10">
                  <c:v>2008/09</c:v>
                </c:pt>
                <c:pt idx="11">
                  <c:v>2009/10</c:v>
                </c:pt>
                <c:pt idx="12">
                  <c:v>2010/11</c:v>
                </c:pt>
                <c:pt idx="13">
                  <c:v>2011/12</c:v>
                </c:pt>
                <c:pt idx="14">
                  <c:v>2012/13</c:v>
                </c:pt>
                <c:pt idx="15">
                  <c:v>2013/14</c:v>
                </c:pt>
                <c:pt idx="16">
                  <c:v>2014/15</c:v>
                </c:pt>
                <c:pt idx="17">
                  <c:v>2015/16</c:v>
                </c:pt>
                <c:pt idx="18">
                  <c:v>2016/17</c:v>
                </c:pt>
                <c:pt idx="19">
                  <c:v>2017/18</c:v>
                </c:pt>
                <c:pt idx="20">
                  <c:v>2018/19</c:v>
                </c:pt>
                <c:pt idx="21">
                  <c:v>2019/20</c:v>
                </c:pt>
                <c:pt idx="22">
                  <c:v>2020/21</c:v>
                </c:pt>
              </c:strCache>
            </c:strRef>
          </c:cat>
          <c:val>
            <c:numRef>
              <c:f>'[1]Gender ratio'!$C$1375:$Y$1375</c:f>
              <c:numCache>
                <c:formatCode>General</c:formatCode>
                <c:ptCount val="23"/>
                <c:pt idx="0">
                  <c:v>0.6004181829148153</c:v>
                </c:pt>
                <c:pt idx="1">
                  <c:v>0.5832081983192392</c:v>
                </c:pt>
                <c:pt idx="2">
                  <c:v>0.59183147568369698</c:v>
                </c:pt>
                <c:pt idx="3">
                  <c:v>0.56479225184000204</c:v>
                </c:pt>
                <c:pt idx="4">
                  <c:v>0.56782310952013748</c:v>
                </c:pt>
                <c:pt idx="5">
                  <c:v>0.55989596477528802</c:v>
                </c:pt>
                <c:pt idx="6">
                  <c:v>0.56927172949580274</c:v>
                </c:pt>
                <c:pt idx="7">
                  <c:v>0.55320141039142035</c:v>
                </c:pt>
                <c:pt idx="8">
                  <c:v>0.5253297941870857</c:v>
                </c:pt>
                <c:pt idx="9">
                  <c:v>0.53028101078690537</c:v>
                </c:pt>
                <c:pt idx="10">
                  <c:v>0.53569732302697848</c:v>
                </c:pt>
                <c:pt idx="11">
                  <c:v>0.52670951955957124</c:v>
                </c:pt>
                <c:pt idx="12">
                  <c:v>0.53276477243059783</c:v>
                </c:pt>
                <c:pt idx="13">
                  <c:v>0.52862697263093694</c:v>
                </c:pt>
                <c:pt idx="14">
                  <c:v>0.52714527930449828</c:v>
                </c:pt>
                <c:pt idx="15">
                  <c:v>0.51967103582447383</c:v>
                </c:pt>
                <c:pt idx="16">
                  <c:v>0.52144773353737794</c:v>
                </c:pt>
                <c:pt idx="17">
                  <c:v>0.52268248093815495</c:v>
                </c:pt>
                <c:pt idx="18">
                  <c:v>0.54042165068929149</c:v>
                </c:pt>
                <c:pt idx="19">
                  <c:v>0.50993767608639973</c:v>
                </c:pt>
                <c:pt idx="20">
                  <c:v>0.53093439260586239</c:v>
                </c:pt>
                <c:pt idx="21">
                  <c:v>0.54633216849595356</c:v>
                </c:pt>
                <c:pt idx="22">
                  <c:v>0.55846477942260409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81-4AB7-92BD-B6953F9C5C29}"/>
            </c:ext>
          </c:extLst>
        </c:ser>
        <c:ser>
          <c:idx val="3"/>
          <c:order val="2"/>
          <c:tx>
            <c:strRef>
              <c:f>'[1]Gender ratio'!$B$1377</c:f>
              <c:strCache>
                <c:ptCount val="1"/>
                <c:pt idx="0">
                  <c:v>Fever of unknown origin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'[1]Gender ratio'!$C$1373:$Y$1373</c:f>
              <c:strCache>
                <c:ptCount val="23"/>
                <c:pt idx="0">
                  <c:v>1998/99</c:v>
                </c:pt>
                <c:pt idx="1">
                  <c:v>1999/00</c:v>
                </c:pt>
                <c:pt idx="2">
                  <c:v>2000/01</c:v>
                </c:pt>
                <c:pt idx="3">
                  <c:v>2001/02</c:v>
                </c:pt>
                <c:pt idx="4">
                  <c:v>2002/03</c:v>
                </c:pt>
                <c:pt idx="5">
                  <c:v>2003/04</c:v>
                </c:pt>
                <c:pt idx="6">
                  <c:v>2004/05</c:v>
                </c:pt>
                <c:pt idx="7">
                  <c:v>2005/06</c:v>
                </c:pt>
                <c:pt idx="8">
                  <c:v>2006/07</c:v>
                </c:pt>
                <c:pt idx="9">
                  <c:v>2007/08</c:v>
                </c:pt>
                <c:pt idx="10">
                  <c:v>2008/09</c:v>
                </c:pt>
                <c:pt idx="11">
                  <c:v>2009/10</c:v>
                </c:pt>
                <c:pt idx="12">
                  <c:v>2010/11</c:v>
                </c:pt>
                <c:pt idx="13">
                  <c:v>2011/12</c:v>
                </c:pt>
                <c:pt idx="14">
                  <c:v>2012/13</c:v>
                </c:pt>
                <c:pt idx="15">
                  <c:v>2013/14</c:v>
                </c:pt>
                <c:pt idx="16">
                  <c:v>2014/15</c:v>
                </c:pt>
                <c:pt idx="17">
                  <c:v>2015/16</c:v>
                </c:pt>
                <c:pt idx="18">
                  <c:v>2016/17</c:v>
                </c:pt>
                <c:pt idx="19">
                  <c:v>2017/18</c:v>
                </c:pt>
                <c:pt idx="20">
                  <c:v>2018/19</c:v>
                </c:pt>
                <c:pt idx="21">
                  <c:v>2019/20</c:v>
                </c:pt>
                <c:pt idx="22">
                  <c:v>2020/21</c:v>
                </c:pt>
              </c:strCache>
            </c:strRef>
          </c:cat>
          <c:val>
            <c:numRef>
              <c:f>'[1]Gender ratio'!$C$1377:$Y$1377</c:f>
              <c:numCache>
                <c:formatCode>General</c:formatCode>
                <c:ptCount val="23"/>
                <c:pt idx="0">
                  <c:v>0.44647608651156445</c:v>
                </c:pt>
                <c:pt idx="1">
                  <c:v>0.44613478350657398</c:v>
                </c:pt>
                <c:pt idx="2">
                  <c:v>0.44841886988076723</c:v>
                </c:pt>
                <c:pt idx="3">
                  <c:v>0.44104974539757147</c:v>
                </c:pt>
                <c:pt idx="4">
                  <c:v>0.45116800844661475</c:v>
                </c:pt>
                <c:pt idx="5">
                  <c:v>0.45857867428438176</c:v>
                </c:pt>
                <c:pt idx="6">
                  <c:v>0.45619747899159663</c:v>
                </c:pt>
                <c:pt idx="7">
                  <c:v>0.45195562241444154</c:v>
                </c:pt>
                <c:pt idx="8">
                  <c:v>0.45740692300985264</c:v>
                </c:pt>
                <c:pt idx="9">
                  <c:v>0.45905234843782328</c:v>
                </c:pt>
                <c:pt idx="10">
                  <c:v>0.4580282781328685</c:v>
                </c:pt>
                <c:pt idx="11">
                  <c:v>0.45838746932293922</c:v>
                </c:pt>
                <c:pt idx="12">
                  <c:v>0.4635454459412563</c:v>
                </c:pt>
                <c:pt idx="13">
                  <c:v>0.46376718489014518</c:v>
                </c:pt>
                <c:pt idx="14">
                  <c:v>0.47303626811823535</c:v>
                </c:pt>
                <c:pt idx="15">
                  <c:v>0.47107690428196203</c:v>
                </c:pt>
                <c:pt idx="16">
                  <c:v>0.47521865889212828</c:v>
                </c:pt>
                <c:pt idx="17">
                  <c:v>0.47425974787452357</c:v>
                </c:pt>
                <c:pt idx="18">
                  <c:v>0.47349084331901425</c:v>
                </c:pt>
                <c:pt idx="19">
                  <c:v>0.48370328013723551</c:v>
                </c:pt>
                <c:pt idx="20">
                  <c:v>0.48732535167686192</c:v>
                </c:pt>
                <c:pt idx="21">
                  <c:v>0.48594461481274975</c:v>
                </c:pt>
                <c:pt idx="22">
                  <c:v>0.49748219110783592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81-4AB7-92BD-B6953F9C5C29}"/>
            </c:ext>
          </c:extLst>
        </c:ser>
        <c:ser>
          <c:idx val="4"/>
          <c:order val="3"/>
          <c:tx>
            <c:strRef>
              <c:f>'[1]Gender ratio'!$B$1378</c:f>
              <c:strCache>
                <c:ptCount val="1"/>
                <c:pt idx="0">
                  <c:v>Influenza, virus not identified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'[1]Gender ratio'!$C$1373:$Y$1373</c:f>
              <c:strCache>
                <c:ptCount val="23"/>
                <c:pt idx="0">
                  <c:v>1998/99</c:v>
                </c:pt>
                <c:pt idx="1">
                  <c:v>1999/00</c:v>
                </c:pt>
                <c:pt idx="2">
                  <c:v>2000/01</c:v>
                </c:pt>
                <c:pt idx="3">
                  <c:v>2001/02</c:v>
                </c:pt>
                <c:pt idx="4">
                  <c:v>2002/03</c:v>
                </c:pt>
                <c:pt idx="5">
                  <c:v>2003/04</c:v>
                </c:pt>
                <c:pt idx="6">
                  <c:v>2004/05</c:v>
                </c:pt>
                <c:pt idx="7">
                  <c:v>2005/06</c:v>
                </c:pt>
                <c:pt idx="8">
                  <c:v>2006/07</c:v>
                </c:pt>
                <c:pt idx="9">
                  <c:v>2007/08</c:v>
                </c:pt>
                <c:pt idx="10">
                  <c:v>2008/09</c:v>
                </c:pt>
                <c:pt idx="11">
                  <c:v>2009/10</c:v>
                </c:pt>
                <c:pt idx="12">
                  <c:v>2010/11</c:v>
                </c:pt>
                <c:pt idx="13">
                  <c:v>2011/12</c:v>
                </c:pt>
                <c:pt idx="14">
                  <c:v>2012/13</c:v>
                </c:pt>
                <c:pt idx="15">
                  <c:v>2013/14</c:v>
                </c:pt>
                <c:pt idx="16">
                  <c:v>2014/15</c:v>
                </c:pt>
                <c:pt idx="17">
                  <c:v>2015/16</c:v>
                </c:pt>
                <c:pt idx="18">
                  <c:v>2016/17</c:v>
                </c:pt>
                <c:pt idx="19">
                  <c:v>2017/18</c:v>
                </c:pt>
                <c:pt idx="20">
                  <c:v>2018/19</c:v>
                </c:pt>
                <c:pt idx="21">
                  <c:v>2019/20</c:v>
                </c:pt>
                <c:pt idx="22">
                  <c:v>2020/21</c:v>
                </c:pt>
              </c:strCache>
            </c:strRef>
          </c:cat>
          <c:val>
            <c:numRef>
              <c:f>'[1]Gender ratio'!$C$1378:$Y$1378</c:f>
              <c:numCache>
                <c:formatCode>General</c:formatCode>
                <c:ptCount val="23"/>
                <c:pt idx="0">
                  <c:v>0.55932971014492749</c:v>
                </c:pt>
                <c:pt idx="1">
                  <c:v>0.54643962848297212</c:v>
                </c:pt>
                <c:pt idx="2">
                  <c:v>0.51047619047619053</c:v>
                </c:pt>
                <c:pt idx="3">
                  <c:v>0.53649635036496346</c:v>
                </c:pt>
                <c:pt idx="4">
                  <c:v>0.48214285714285715</c:v>
                </c:pt>
                <c:pt idx="5">
                  <c:v>0.50914876690533017</c:v>
                </c:pt>
                <c:pt idx="6">
                  <c:v>0.53149606299212604</c:v>
                </c:pt>
                <c:pt idx="7">
                  <c:v>0.51322115384615385</c:v>
                </c:pt>
                <c:pt idx="8">
                  <c:v>0.51587301587301593</c:v>
                </c:pt>
                <c:pt idx="9">
                  <c:v>0.50391236306729259</c:v>
                </c:pt>
                <c:pt idx="10">
                  <c:v>0.51428571428571423</c:v>
                </c:pt>
                <c:pt idx="11">
                  <c:v>0.52753015207131615</c:v>
                </c:pt>
                <c:pt idx="12">
                  <c:v>0.55881203595154361</c:v>
                </c:pt>
                <c:pt idx="13">
                  <c:v>0.49365303244005643</c:v>
                </c:pt>
                <c:pt idx="14">
                  <c:v>0.53782211138819613</c:v>
                </c:pt>
                <c:pt idx="15">
                  <c:v>0.52179487179487183</c:v>
                </c:pt>
                <c:pt idx="16">
                  <c:v>0.51568314726209463</c:v>
                </c:pt>
                <c:pt idx="17">
                  <c:v>0.52810351799433886</c:v>
                </c:pt>
                <c:pt idx="18">
                  <c:v>0.55173482032218091</c:v>
                </c:pt>
                <c:pt idx="19">
                  <c:v>0.56944444444444442</c:v>
                </c:pt>
                <c:pt idx="20">
                  <c:v>0.55099601593625502</c:v>
                </c:pt>
                <c:pt idx="21">
                  <c:v>0.54252546789860223</c:v>
                </c:pt>
                <c:pt idx="22">
                  <c:v>0.46666666666666667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81-4AB7-92BD-B6953F9C5C29}"/>
            </c:ext>
          </c:extLst>
        </c:ser>
        <c:ser>
          <c:idx val="5"/>
          <c:order val="4"/>
          <c:tx>
            <c:strRef>
              <c:f>'[1]Gender ratio'!$B$1379</c:f>
              <c:strCache>
                <c:ptCount val="1"/>
                <c:pt idx="0">
                  <c:v>Viral pneumonia, NEC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'[1]Gender ratio'!$C$1373:$Y$1373</c:f>
              <c:strCache>
                <c:ptCount val="23"/>
                <c:pt idx="0">
                  <c:v>1998/99</c:v>
                </c:pt>
                <c:pt idx="1">
                  <c:v>1999/00</c:v>
                </c:pt>
                <c:pt idx="2">
                  <c:v>2000/01</c:v>
                </c:pt>
                <c:pt idx="3">
                  <c:v>2001/02</c:v>
                </c:pt>
                <c:pt idx="4">
                  <c:v>2002/03</c:v>
                </c:pt>
                <c:pt idx="5">
                  <c:v>2003/04</c:v>
                </c:pt>
                <c:pt idx="6">
                  <c:v>2004/05</c:v>
                </c:pt>
                <c:pt idx="7">
                  <c:v>2005/06</c:v>
                </c:pt>
                <c:pt idx="8">
                  <c:v>2006/07</c:v>
                </c:pt>
                <c:pt idx="9">
                  <c:v>2007/08</c:v>
                </c:pt>
                <c:pt idx="10">
                  <c:v>2008/09</c:v>
                </c:pt>
                <c:pt idx="11">
                  <c:v>2009/10</c:v>
                </c:pt>
                <c:pt idx="12">
                  <c:v>2010/11</c:v>
                </c:pt>
                <c:pt idx="13">
                  <c:v>2011/12</c:v>
                </c:pt>
                <c:pt idx="14">
                  <c:v>2012/13</c:v>
                </c:pt>
                <c:pt idx="15">
                  <c:v>2013/14</c:v>
                </c:pt>
                <c:pt idx="16">
                  <c:v>2014/15</c:v>
                </c:pt>
                <c:pt idx="17">
                  <c:v>2015/16</c:v>
                </c:pt>
                <c:pt idx="18">
                  <c:v>2016/17</c:v>
                </c:pt>
                <c:pt idx="19">
                  <c:v>2017/18</c:v>
                </c:pt>
                <c:pt idx="20">
                  <c:v>2018/19</c:v>
                </c:pt>
                <c:pt idx="21">
                  <c:v>2019/20</c:v>
                </c:pt>
                <c:pt idx="22">
                  <c:v>2020/21</c:v>
                </c:pt>
              </c:strCache>
            </c:strRef>
          </c:cat>
          <c:val>
            <c:numRef>
              <c:f>'[1]Gender ratio'!$C$1379:$Y$1379</c:f>
              <c:numCache>
                <c:formatCode>General</c:formatCode>
                <c:ptCount val="23"/>
                <c:pt idx="0">
                  <c:v>0.43531202435312022</c:v>
                </c:pt>
                <c:pt idx="1">
                  <c:v>0.49452269170579027</c:v>
                </c:pt>
                <c:pt idx="2">
                  <c:v>0.47269303201506591</c:v>
                </c:pt>
                <c:pt idx="3">
                  <c:v>0.45053003533568903</c:v>
                </c:pt>
                <c:pt idx="4">
                  <c:v>0.47899159663865548</c:v>
                </c:pt>
                <c:pt idx="5">
                  <c:v>0.50743801652892562</c:v>
                </c:pt>
                <c:pt idx="6">
                  <c:v>0.50406504065040647</c:v>
                </c:pt>
                <c:pt idx="7">
                  <c:v>0.46705710102489018</c:v>
                </c:pt>
                <c:pt idx="8">
                  <c:v>0.46996996996996998</c:v>
                </c:pt>
                <c:pt idx="9">
                  <c:v>0.40970350404312667</c:v>
                </c:pt>
                <c:pt idx="10">
                  <c:v>0.49178532311062434</c:v>
                </c:pt>
                <c:pt idx="11">
                  <c:v>0.48761609907120745</c:v>
                </c:pt>
                <c:pt idx="12">
                  <c:v>0.45306725794530672</c:v>
                </c:pt>
                <c:pt idx="13">
                  <c:v>0.47709593777009507</c:v>
                </c:pt>
                <c:pt idx="14">
                  <c:v>0.48991935483870969</c:v>
                </c:pt>
                <c:pt idx="15">
                  <c:v>0.48616833431430251</c:v>
                </c:pt>
                <c:pt idx="16">
                  <c:v>0.52226935312831391</c:v>
                </c:pt>
                <c:pt idx="17">
                  <c:v>0.48119122257053293</c:v>
                </c:pt>
                <c:pt idx="18">
                  <c:v>0.54130308318789999</c:v>
                </c:pt>
                <c:pt idx="19">
                  <c:v>0.5288256227758007</c:v>
                </c:pt>
                <c:pt idx="20">
                  <c:v>0.54686663095875732</c:v>
                </c:pt>
                <c:pt idx="21">
                  <c:v>0.54536691167610551</c:v>
                </c:pt>
                <c:pt idx="22">
                  <c:v>0.43146613078790924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81-4AB7-92BD-B6953F9C5C29}"/>
            </c:ext>
          </c:extLst>
        </c:ser>
        <c:ser>
          <c:idx val="6"/>
          <c:order val="5"/>
          <c:tx>
            <c:strRef>
              <c:f>'[1]Gender ratio'!$B$1380</c:f>
              <c:strCache>
                <c:ptCount val="1"/>
                <c:pt idx="0">
                  <c:v>Acute appendicitis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'[1]Gender ratio'!$C$1373:$Y$1373</c:f>
              <c:strCache>
                <c:ptCount val="23"/>
                <c:pt idx="0">
                  <c:v>1998/99</c:v>
                </c:pt>
                <c:pt idx="1">
                  <c:v>1999/00</c:v>
                </c:pt>
                <c:pt idx="2">
                  <c:v>2000/01</c:v>
                </c:pt>
                <c:pt idx="3">
                  <c:v>2001/02</c:v>
                </c:pt>
                <c:pt idx="4">
                  <c:v>2002/03</c:v>
                </c:pt>
                <c:pt idx="5">
                  <c:v>2003/04</c:v>
                </c:pt>
                <c:pt idx="6">
                  <c:v>2004/05</c:v>
                </c:pt>
                <c:pt idx="7">
                  <c:v>2005/06</c:v>
                </c:pt>
                <c:pt idx="8">
                  <c:v>2006/07</c:v>
                </c:pt>
                <c:pt idx="9">
                  <c:v>2007/08</c:v>
                </c:pt>
                <c:pt idx="10">
                  <c:v>2008/09</c:v>
                </c:pt>
                <c:pt idx="11">
                  <c:v>2009/10</c:v>
                </c:pt>
                <c:pt idx="12">
                  <c:v>2010/11</c:v>
                </c:pt>
                <c:pt idx="13">
                  <c:v>2011/12</c:v>
                </c:pt>
                <c:pt idx="14">
                  <c:v>2012/13</c:v>
                </c:pt>
                <c:pt idx="15">
                  <c:v>2013/14</c:v>
                </c:pt>
                <c:pt idx="16">
                  <c:v>2014/15</c:v>
                </c:pt>
                <c:pt idx="17">
                  <c:v>2015/16</c:v>
                </c:pt>
                <c:pt idx="18">
                  <c:v>2016/17</c:v>
                </c:pt>
                <c:pt idx="19">
                  <c:v>2017/18</c:v>
                </c:pt>
                <c:pt idx="20">
                  <c:v>2018/19</c:v>
                </c:pt>
                <c:pt idx="21">
                  <c:v>2019/20</c:v>
                </c:pt>
                <c:pt idx="22">
                  <c:v>2020/21</c:v>
                </c:pt>
              </c:strCache>
            </c:strRef>
          </c:cat>
          <c:val>
            <c:numRef>
              <c:f>'[1]Gender ratio'!$C$1380:$Y$1380</c:f>
              <c:numCache>
                <c:formatCode>General</c:formatCode>
                <c:ptCount val="23"/>
                <c:pt idx="0">
                  <c:v>0.44049286805909321</c:v>
                </c:pt>
                <c:pt idx="1">
                  <c:v>0.43782712378828703</c:v>
                </c:pt>
                <c:pt idx="2">
                  <c:v>0.43879766382289087</c:v>
                </c:pt>
                <c:pt idx="3">
                  <c:v>0.43620262807084365</c:v>
                </c:pt>
                <c:pt idx="4">
                  <c:v>0.43140627879830434</c:v>
                </c:pt>
                <c:pt idx="5">
                  <c:v>0.44201905805705238</c:v>
                </c:pt>
                <c:pt idx="6">
                  <c:v>0.44078467951146999</c:v>
                </c:pt>
                <c:pt idx="7">
                  <c:v>0.4403253691579514</c:v>
                </c:pt>
                <c:pt idx="8">
                  <c:v>0.43232387447263482</c:v>
                </c:pt>
                <c:pt idx="9">
                  <c:v>0.43222759867078647</c:v>
                </c:pt>
                <c:pt idx="10">
                  <c:v>0.43013548256636913</c:v>
                </c:pt>
                <c:pt idx="11">
                  <c:v>0.43469845722300138</c:v>
                </c:pt>
                <c:pt idx="12">
                  <c:v>0.43577283528689292</c:v>
                </c:pt>
                <c:pt idx="13">
                  <c:v>0.44190758201511726</c:v>
                </c:pt>
                <c:pt idx="14">
                  <c:v>0.43843366269520556</c:v>
                </c:pt>
                <c:pt idx="15">
                  <c:v>0.44555552818896088</c:v>
                </c:pt>
                <c:pt idx="16">
                  <c:v>0.44774614756852765</c:v>
                </c:pt>
                <c:pt idx="17">
                  <c:v>0.4429513125939632</c:v>
                </c:pt>
                <c:pt idx="18">
                  <c:v>0.45085695082334493</c:v>
                </c:pt>
                <c:pt idx="19">
                  <c:v>0.45109771753084271</c:v>
                </c:pt>
                <c:pt idx="20">
                  <c:v>0.45248355636198684</c:v>
                </c:pt>
                <c:pt idx="21">
                  <c:v>0.45916519079053292</c:v>
                </c:pt>
                <c:pt idx="22">
                  <c:v>0.45082706766917291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781-4AB7-92BD-B6953F9C5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4340256"/>
        <c:axId val="1424347456"/>
      </c:lineChart>
      <c:catAx>
        <c:axId val="142434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4347456"/>
        <c:crosses val="autoZero"/>
        <c:auto val="1"/>
        <c:lblAlgn val="ctr"/>
        <c:lblOffset val="100"/>
        <c:noMultiLvlLbl val="0"/>
      </c:catAx>
      <c:valAx>
        <c:axId val="1424347456"/>
        <c:scaling>
          <c:orientation val="minMax"/>
          <c:max val="0.76000000000000012"/>
          <c:min val="0.4100000000000000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</a:rPr>
                  <a:t>Proportion female admissions</a:t>
                </a:r>
              </a:p>
            </c:rich>
          </c:tx>
          <c:layout>
            <c:manualLayout>
              <c:xMode val="edge"/>
              <c:yMode val="edge"/>
              <c:x val="1.5769760503281352E-3"/>
              <c:y val="0.259971938583562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4340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894868097749761E-3"/>
          <c:y val="0.86790614916811626"/>
          <c:w val="0.98624405033012197"/>
          <c:h val="0.118603125705408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10892388451443"/>
          <c:y val="5.0925925925925923E-2"/>
          <c:w val="0.82792497812773391"/>
          <c:h val="0.90123051009756727"/>
        </c:manualLayout>
      </c:layout>
      <c:lineChart>
        <c:grouping val="standard"/>
        <c:varyColors val="0"/>
        <c:ser>
          <c:idx val="0"/>
          <c:order val="0"/>
          <c:tx>
            <c:strRef>
              <c:f>'Proportion female admissions'!$BZ$4</c:f>
              <c:strCache>
                <c:ptCount val="1"/>
                <c:pt idx="0">
                  <c:v>STDEV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'Proportion female admissions'!$BY$5:$BY$87</c:f>
              <c:strCache>
                <c:ptCount val="83"/>
                <c:pt idx="0">
                  <c:v>Other parasite confirmed malaria </c:v>
                </c:pt>
                <c:pt idx="1">
                  <c:v>Shigellosis </c:v>
                </c:pt>
                <c:pt idx="2">
                  <c:v>Leptospirosis</c:v>
                </c:pt>
                <c:pt idx="3">
                  <c:v>Plasmodium falciparum malaria </c:v>
                </c:pt>
                <c:pt idx="4">
                  <c:v>Infection due to other mycobacteria</c:v>
                </c:pt>
                <c:pt idx="5">
                  <c:v>Other bacterial diseases NEC</c:v>
                </c:pt>
                <c:pt idx="6">
                  <c:v>Miliary tuberculosis</c:v>
                </c:pt>
                <c:pt idx="7">
                  <c:v>Acute hepatitis B </c:v>
                </c:pt>
                <c:pt idx="8">
                  <c:v>Pediculosis and phthiriasis </c:v>
                </c:pt>
                <c:pt idx="9">
                  <c:v>Tuberculosis of other organs</c:v>
                </c:pt>
                <c:pt idx="10">
                  <c:v>Unspecified malaria </c:v>
                </c:pt>
                <c:pt idx="11">
                  <c:v>Cryptococcosis</c:v>
                </c:pt>
                <c:pt idx="12">
                  <c:v>Amoebiasis</c:v>
                </c:pt>
                <c:pt idx="13">
                  <c:v>Tuberculosis of nervous system</c:v>
                </c:pt>
                <c:pt idx="14">
                  <c:v>Slow virus infections of central nervous system </c:v>
                </c:pt>
                <c:pt idx="15">
                  <c:v>Other protozoal intestinal diseases </c:v>
                </c:pt>
                <c:pt idx="16">
                  <c:v>Myiasis </c:v>
                </c:pt>
                <c:pt idx="17">
                  <c:v>Unspecified intestinal parasitism </c:v>
                </c:pt>
                <c:pt idx="18">
                  <c:v>Other salmonella infections </c:v>
                </c:pt>
                <c:pt idx="19">
                  <c:v>Other spirochaetal infections </c:v>
                </c:pt>
                <c:pt idx="20">
                  <c:v>Pneumocystosis</c:v>
                </c:pt>
                <c:pt idx="21">
                  <c:v>Unspecified viral encephalitis</c:v>
                </c:pt>
                <c:pt idx="22">
                  <c:v>Respiratory tuberculosis, bacteriologically confirmed</c:v>
                </c:pt>
                <c:pt idx="23">
                  <c:v>Unspecified viral hepatitis </c:v>
                </c:pt>
                <c:pt idx="24">
                  <c:v>Viral infection of unspecified site </c:v>
                </c:pt>
                <c:pt idx="25">
                  <c:v>Respiratory tuberculosis, not confirmed bacteriologically</c:v>
                </c:pt>
                <c:pt idx="26">
                  <c:v>Other STDs NEC </c:v>
                </c:pt>
                <c:pt idx="27">
                  <c:v>Aspergillosis </c:v>
                </c:pt>
                <c:pt idx="28">
                  <c:v>Streptococcal septicaemia </c:v>
                </c:pt>
                <c:pt idx="29">
                  <c:v>Other septicaemia </c:v>
                </c:pt>
                <c:pt idx="30">
                  <c:v>Schistosomiasis [bilharziasis]</c:v>
                </c:pt>
                <c:pt idx="31">
                  <c:v>Late syphilis </c:v>
                </c:pt>
                <c:pt idx="32">
                  <c:v>Unspecified HIV disease</c:v>
                </c:pt>
                <c:pt idx="33">
                  <c:v>Plasmodium vivax malaria</c:v>
                </c:pt>
                <c:pt idx="34">
                  <c:v>Typhoid and paratyphoid fevers</c:v>
                </c:pt>
                <c:pt idx="35">
                  <c:v>Gonococcal infection</c:v>
                </c:pt>
                <c:pt idx="36">
                  <c:v>Bacterial infection of unspecified site </c:v>
                </c:pt>
                <c:pt idx="37">
                  <c:v>Other bacterial intestinal infections </c:v>
                </c:pt>
                <c:pt idx="38">
                  <c:v>Scabies </c:v>
                </c:pt>
                <c:pt idx="39">
                  <c:v>Other tetanus</c:v>
                </c:pt>
                <c:pt idx="40">
                  <c:v>Other bacterial foodborne intoxications </c:v>
                </c:pt>
                <c:pt idx="41">
                  <c:v>Infectious mononucleosis</c:v>
                </c:pt>
                <c:pt idx="42">
                  <c:v>Other unspecified infectious diseases </c:v>
                </c:pt>
                <c:pt idx="43">
                  <c:v>Trichomoniasis</c:v>
                </c:pt>
                <c:pt idx="44">
                  <c:v>Viral conjunctivitis</c:v>
                </c:pt>
                <c:pt idx="45">
                  <c:v>Unspec viral inf skin/mucous lesions</c:v>
                </c:pt>
                <c:pt idx="46">
                  <c:v>Cytomegaloviral disease </c:v>
                </c:pt>
                <c:pt idx="47">
                  <c:v>Other helminthiases </c:v>
                </c:pt>
                <c:pt idx="48">
                  <c:v>Zoster [herpes zoster]</c:v>
                </c:pt>
                <c:pt idx="49">
                  <c:v>Anogenital herpesviral [herpes simplex] infection </c:v>
                </c:pt>
                <c:pt idx="50">
                  <c:v>Meningococcal infection</c:v>
                </c:pt>
                <c:pt idx="51">
                  <c:v>Candidiasis </c:v>
                </c:pt>
                <c:pt idx="52">
                  <c:v>Diarrhoea/gastroenteritis presumed infectious </c:v>
                </c:pt>
                <c:pt idx="53">
                  <c:v>HIV result infectious parasitic dis</c:v>
                </c:pt>
                <c:pt idx="54">
                  <c:v>Erysipelas</c:v>
                </c:pt>
                <c:pt idx="55">
                  <c:v>Viral and other specified intestinal infections </c:v>
                </c:pt>
                <c:pt idx="56">
                  <c:v>Viral warts </c:v>
                </c:pt>
                <c:pt idx="57">
                  <c:v>Other ST chlamydial diseases</c:v>
                </c:pt>
                <c:pt idx="58">
                  <c:v>Other diseases caused by chlamydiae </c:v>
                </c:pt>
                <c:pt idx="59">
                  <c:v>Viral meningitis</c:v>
                </c:pt>
                <c:pt idx="60">
                  <c:v>Herpesviral [herpes simplex] infections </c:v>
                </c:pt>
                <c:pt idx="61">
                  <c:v>Other acute viral hepatitis </c:v>
                </c:pt>
                <c:pt idx="62">
                  <c:v>Other viral diseases NEC</c:v>
                </c:pt>
                <c:pt idx="63">
                  <c:v>Dermatophytosis </c:v>
                </c:pt>
                <c:pt idx="64">
                  <c:v>Mumps </c:v>
                </c:pt>
                <c:pt idx="65">
                  <c:v>Measles </c:v>
                </c:pt>
                <c:pt idx="66">
                  <c:v>Echinococcosis</c:v>
                </c:pt>
                <c:pt idx="67">
                  <c:v>Scarlet fever</c:v>
                </c:pt>
                <c:pt idx="68">
                  <c:v>Enterobiasis</c:v>
                </c:pt>
                <c:pt idx="69">
                  <c:v>Chronic viral hepatitis </c:v>
                </c:pt>
                <c:pt idx="70">
                  <c:v>Other viral encephalitis NEC</c:v>
                </c:pt>
                <c:pt idx="71">
                  <c:v>HIV resulting in other spec dis </c:v>
                </c:pt>
                <c:pt idx="72">
                  <c:v>Varicella [chickenpox]</c:v>
                </c:pt>
                <c:pt idx="73">
                  <c:v>Other superficial mycoses </c:v>
                </c:pt>
                <c:pt idx="74">
                  <c:v>Toxoplasmosis </c:v>
                </c:pt>
                <c:pt idx="75">
                  <c:v>Hookworm diseases </c:v>
                </c:pt>
                <c:pt idx="76">
                  <c:v>Other protozoal diseases NEC</c:v>
                </c:pt>
                <c:pt idx="77">
                  <c:v>HIV resulting in other conditions </c:v>
                </c:pt>
                <c:pt idx="78">
                  <c:v>Oth viral inf skin/mucous lesions NEC </c:v>
                </c:pt>
                <c:pt idx="79">
                  <c:v>Relapsing fevers</c:v>
                </c:pt>
                <c:pt idx="80">
                  <c:v>HIV resulting malignant neopl </c:v>
                </c:pt>
                <c:pt idx="81">
                  <c:v>Actinomycosis </c:v>
                </c:pt>
                <c:pt idx="82">
                  <c:v>Other and unspecified syphilis</c:v>
                </c:pt>
              </c:strCache>
            </c:strRef>
          </c:cat>
          <c:val>
            <c:numRef>
              <c:f>'Proportion female admissions'!$BZ$5:$BZ$87</c:f>
              <c:numCache>
                <c:formatCode>0%</c:formatCode>
                <c:ptCount val="83"/>
                <c:pt idx="0">
                  <c:v>0.10035571868636767</c:v>
                </c:pt>
                <c:pt idx="1">
                  <c:v>8.8299386894690635E-2</c:v>
                </c:pt>
                <c:pt idx="2">
                  <c:v>6.6397623492766331E-2</c:v>
                </c:pt>
                <c:pt idx="3">
                  <c:v>4.1876320034345389E-2</c:v>
                </c:pt>
                <c:pt idx="4">
                  <c:v>4.7574604436212947E-2</c:v>
                </c:pt>
                <c:pt idx="5">
                  <c:v>3.8798707992280329E-2</c:v>
                </c:pt>
                <c:pt idx="6">
                  <c:v>5.4001406857825278E-2</c:v>
                </c:pt>
                <c:pt idx="7">
                  <c:v>6.7028936851250498E-2</c:v>
                </c:pt>
                <c:pt idx="8">
                  <c:v>0.10253025131465847</c:v>
                </c:pt>
                <c:pt idx="9">
                  <c:v>4.539211983958942E-2</c:v>
                </c:pt>
                <c:pt idx="10">
                  <c:v>3.1852223298771215E-2</c:v>
                </c:pt>
                <c:pt idx="11">
                  <c:v>6.7351933628703689E-2</c:v>
                </c:pt>
                <c:pt idx="12">
                  <c:v>9.8201437570635916E-2</c:v>
                </c:pt>
                <c:pt idx="13">
                  <c:v>5.7836699503124846E-2</c:v>
                </c:pt>
                <c:pt idx="14">
                  <c:v>4.6456522745837378E-2</c:v>
                </c:pt>
                <c:pt idx="15">
                  <c:v>3.5630165756117549E-2</c:v>
                </c:pt>
                <c:pt idx="16">
                  <c:v>7.8198464155903855E-2</c:v>
                </c:pt>
                <c:pt idx="17">
                  <c:v>5.2733372755003852E-2</c:v>
                </c:pt>
                <c:pt idx="18">
                  <c:v>2.2713286384612549E-2</c:v>
                </c:pt>
                <c:pt idx="19">
                  <c:v>6.5522572817225663E-2</c:v>
                </c:pt>
                <c:pt idx="20">
                  <c:v>2.8914011388876563E-2</c:v>
                </c:pt>
                <c:pt idx="21">
                  <c:v>3.5958565638077956E-2</c:v>
                </c:pt>
                <c:pt idx="22">
                  <c:v>4.482598469223447E-2</c:v>
                </c:pt>
                <c:pt idx="23">
                  <c:v>3.4549606233575468E-2</c:v>
                </c:pt>
                <c:pt idx="24">
                  <c:v>1.2194228134393994E-2</c:v>
                </c:pt>
                <c:pt idx="25">
                  <c:v>2.0357196436720397E-2</c:v>
                </c:pt>
                <c:pt idx="26">
                  <c:v>8.8762197221300913E-3</c:v>
                </c:pt>
                <c:pt idx="27">
                  <c:v>4.2796748477966849E-2</c:v>
                </c:pt>
                <c:pt idx="28">
                  <c:v>9.1757070672637362E-3</c:v>
                </c:pt>
                <c:pt idx="29">
                  <c:v>1.5879203841589525E-2</c:v>
                </c:pt>
                <c:pt idx="30">
                  <c:v>4.1594930876577597E-2</c:v>
                </c:pt>
                <c:pt idx="31">
                  <c:v>4.6188175917132597E-2</c:v>
                </c:pt>
                <c:pt idx="32">
                  <c:v>1.84242503398559E-2</c:v>
                </c:pt>
                <c:pt idx="33">
                  <c:v>3.378392319273784E-2</c:v>
                </c:pt>
                <c:pt idx="34">
                  <c:v>3.6023757989807594E-2</c:v>
                </c:pt>
                <c:pt idx="35">
                  <c:v>5.7756966742344394E-2</c:v>
                </c:pt>
                <c:pt idx="36">
                  <c:v>1.0545438107532674E-2</c:v>
                </c:pt>
                <c:pt idx="37">
                  <c:v>1.0011661480916569E-2</c:v>
                </c:pt>
                <c:pt idx="38">
                  <c:v>2.7696318877944891E-2</c:v>
                </c:pt>
                <c:pt idx="39">
                  <c:v>5.2466406381949486E-2</c:v>
                </c:pt>
                <c:pt idx="40">
                  <c:v>4.1420565749664531E-2</c:v>
                </c:pt>
                <c:pt idx="41">
                  <c:v>8.2060885202344305E-3</c:v>
                </c:pt>
                <c:pt idx="42">
                  <c:v>2.5599817881259354E-2</c:v>
                </c:pt>
                <c:pt idx="43">
                  <c:v>2.7216552697590862E-2</c:v>
                </c:pt>
                <c:pt idx="44">
                  <c:v>3.3571067239572275E-2</c:v>
                </c:pt>
                <c:pt idx="45">
                  <c:v>2.0370364622918555E-2</c:v>
                </c:pt>
                <c:pt idx="46">
                  <c:v>2.7977348103688147E-2</c:v>
                </c:pt>
                <c:pt idx="47">
                  <c:v>8.8405499787883327E-2</c:v>
                </c:pt>
                <c:pt idx="48">
                  <c:v>9.9790464575963671E-3</c:v>
                </c:pt>
                <c:pt idx="49">
                  <c:v>1.8666873593989219E-2</c:v>
                </c:pt>
                <c:pt idx="50">
                  <c:v>3.3311856778835101E-2</c:v>
                </c:pt>
                <c:pt idx="51">
                  <c:v>7.1422705134176444E-3</c:v>
                </c:pt>
                <c:pt idx="52">
                  <c:v>4.239815706059559E-3</c:v>
                </c:pt>
                <c:pt idx="53">
                  <c:v>1.5956537837726891E-2</c:v>
                </c:pt>
                <c:pt idx="54">
                  <c:v>3.2156204483366681E-2</c:v>
                </c:pt>
                <c:pt idx="55">
                  <c:v>1.0038802860899275E-2</c:v>
                </c:pt>
                <c:pt idx="56">
                  <c:v>9.5196706101876496E-3</c:v>
                </c:pt>
                <c:pt idx="57">
                  <c:v>2.6737731206841885E-2</c:v>
                </c:pt>
                <c:pt idx="58">
                  <c:v>9.5292228935217771E-2</c:v>
                </c:pt>
                <c:pt idx="59">
                  <c:v>1.61731954534798E-2</c:v>
                </c:pt>
                <c:pt idx="60">
                  <c:v>2.0585401365704126E-2</c:v>
                </c:pt>
                <c:pt idx="61">
                  <c:v>2.1961881385059393E-2</c:v>
                </c:pt>
                <c:pt idx="62">
                  <c:v>6.8373797280264159E-2</c:v>
                </c:pt>
                <c:pt idx="63">
                  <c:v>4.1567008910091442E-2</c:v>
                </c:pt>
                <c:pt idx="64">
                  <c:v>5.1523646725146491E-2</c:v>
                </c:pt>
                <c:pt idx="65">
                  <c:v>7.56155639836672E-2</c:v>
                </c:pt>
                <c:pt idx="66">
                  <c:v>0.10453790228490444</c:v>
                </c:pt>
                <c:pt idx="67">
                  <c:v>2.2763555398459489E-2</c:v>
                </c:pt>
                <c:pt idx="68">
                  <c:v>3.8336849900524939E-2</c:v>
                </c:pt>
                <c:pt idx="69">
                  <c:v>2.2644968318216784E-2</c:v>
                </c:pt>
                <c:pt idx="70">
                  <c:v>6.9439100074898466E-2</c:v>
                </c:pt>
                <c:pt idx="71">
                  <c:v>4.6304579952374393E-2</c:v>
                </c:pt>
                <c:pt idx="72">
                  <c:v>2.7754664865822967E-2</c:v>
                </c:pt>
                <c:pt idx="73">
                  <c:v>5.2440991105116554E-2</c:v>
                </c:pt>
                <c:pt idx="74">
                  <c:v>6.9533116506686671E-2</c:v>
                </c:pt>
                <c:pt idx="75">
                  <c:v>7.514335331655933E-2</c:v>
                </c:pt>
                <c:pt idx="76">
                  <c:v>6.7161268799665996E-2</c:v>
                </c:pt>
                <c:pt idx="77">
                  <c:v>4.1631052467289001E-2</c:v>
                </c:pt>
                <c:pt idx="78">
                  <c:v>4.5966761991680309E-2</c:v>
                </c:pt>
                <c:pt idx="79">
                  <c:v>8.6044871570210985E-2</c:v>
                </c:pt>
                <c:pt idx="80">
                  <c:v>4.4480462674063657E-2</c:v>
                </c:pt>
                <c:pt idx="81">
                  <c:v>9.3182951716544379E-2</c:v>
                </c:pt>
                <c:pt idx="82">
                  <c:v>7.2412617595273135E-2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CA-4990-B129-C11FD3BF2DFE}"/>
            </c:ext>
          </c:extLst>
        </c:ser>
        <c:ser>
          <c:idx val="1"/>
          <c:order val="1"/>
          <c:tx>
            <c:strRef>
              <c:f>'Proportion female admissions'!$CA$4</c:f>
              <c:strCache>
                <c:ptCount val="1"/>
                <c:pt idx="0">
                  <c:v>Change 2020/21 verses last 6 years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'Proportion female admissions'!$BY$5:$BY$87</c:f>
              <c:strCache>
                <c:ptCount val="83"/>
                <c:pt idx="0">
                  <c:v>Other parasite confirmed malaria </c:v>
                </c:pt>
                <c:pt idx="1">
                  <c:v>Shigellosis </c:v>
                </c:pt>
                <c:pt idx="2">
                  <c:v>Leptospirosis</c:v>
                </c:pt>
                <c:pt idx="3">
                  <c:v>Plasmodium falciparum malaria </c:v>
                </c:pt>
                <c:pt idx="4">
                  <c:v>Infection due to other mycobacteria</c:v>
                </c:pt>
                <c:pt idx="5">
                  <c:v>Other bacterial diseases NEC</c:v>
                </c:pt>
                <c:pt idx="6">
                  <c:v>Miliary tuberculosis</c:v>
                </c:pt>
                <c:pt idx="7">
                  <c:v>Acute hepatitis B </c:v>
                </c:pt>
                <c:pt idx="8">
                  <c:v>Pediculosis and phthiriasis </c:v>
                </c:pt>
                <c:pt idx="9">
                  <c:v>Tuberculosis of other organs</c:v>
                </c:pt>
                <c:pt idx="10">
                  <c:v>Unspecified malaria </c:v>
                </c:pt>
                <c:pt idx="11">
                  <c:v>Cryptococcosis</c:v>
                </c:pt>
                <c:pt idx="12">
                  <c:v>Amoebiasis</c:v>
                </c:pt>
                <c:pt idx="13">
                  <c:v>Tuberculosis of nervous system</c:v>
                </c:pt>
                <c:pt idx="14">
                  <c:v>Slow virus infections of central nervous system </c:v>
                </c:pt>
                <c:pt idx="15">
                  <c:v>Other protozoal intestinal diseases </c:v>
                </c:pt>
                <c:pt idx="16">
                  <c:v>Myiasis </c:v>
                </c:pt>
                <c:pt idx="17">
                  <c:v>Unspecified intestinal parasitism </c:v>
                </c:pt>
                <c:pt idx="18">
                  <c:v>Other salmonella infections </c:v>
                </c:pt>
                <c:pt idx="19">
                  <c:v>Other spirochaetal infections </c:v>
                </c:pt>
                <c:pt idx="20">
                  <c:v>Pneumocystosis</c:v>
                </c:pt>
                <c:pt idx="21">
                  <c:v>Unspecified viral encephalitis</c:v>
                </c:pt>
                <c:pt idx="22">
                  <c:v>Respiratory tuberculosis, bacteriologically confirmed</c:v>
                </c:pt>
                <c:pt idx="23">
                  <c:v>Unspecified viral hepatitis </c:v>
                </c:pt>
                <c:pt idx="24">
                  <c:v>Viral infection of unspecified site </c:v>
                </c:pt>
                <c:pt idx="25">
                  <c:v>Respiratory tuberculosis, not confirmed bacteriologically</c:v>
                </c:pt>
                <c:pt idx="26">
                  <c:v>Other STDs NEC </c:v>
                </c:pt>
                <c:pt idx="27">
                  <c:v>Aspergillosis </c:v>
                </c:pt>
                <c:pt idx="28">
                  <c:v>Streptococcal septicaemia </c:v>
                </c:pt>
                <c:pt idx="29">
                  <c:v>Other septicaemia </c:v>
                </c:pt>
                <c:pt idx="30">
                  <c:v>Schistosomiasis [bilharziasis]</c:v>
                </c:pt>
                <c:pt idx="31">
                  <c:v>Late syphilis </c:v>
                </c:pt>
                <c:pt idx="32">
                  <c:v>Unspecified HIV disease</c:v>
                </c:pt>
                <c:pt idx="33">
                  <c:v>Plasmodium vivax malaria</c:v>
                </c:pt>
                <c:pt idx="34">
                  <c:v>Typhoid and paratyphoid fevers</c:v>
                </c:pt>
                <c:pt idx="35">
                  <c:v>Gonococcal infection</c:v>
                </c:pt>
                <c:pt idx="36">
                  <c:v>Bacterial infection of unspecified site </c:v>
                </c:pt>
                <c:pt idx="37">
                  <c:v>Other bacterial intestinal infections </c:v>
                </c:pt>
                <c:pt idx="38">
                  <c:v>Scabies </c:v>
                </c:pt>
                <c:pt idx="39">
                  <c:v>Other tetanus</c:v>
                </c:pt>
                <c:pt idx="40">
                  <c:v>Other bacterial foodborne intoxications </c:v>
                </c:pt>
                <c:pt idx="41">
                  <c:v>Infectious mononucleosis</c:v>
                </c:pt>
                <c:pt idx="42">
                  <c:v>Other unspecified infectious diseases </c:v>
                </c:pt>
                <c:pt idx="43">
                  <c:v>Trichomoniasis</c:v>
                </c:pt>
                <c:pt idx="44">
                  <c:v>Viral conjunctivitis</c:v>
                </c:pt>
                <c:pt idx="45">
                  <c:v>Unspec viral inf skin/mucous lesions</c:v>
                </c:pt>
                <c:pt idx="46">
                  <c:v>Cytomegaloviral disease </c:v>
                </c:pt>
                <c:pt idx="47">
                  <c:v>Other helminthiases </c:v>
                </c:pt>
                <c:pt idx="48">
                  <c:v>Zoster [herpes zoster]</c:v>
                </c:pt>
                <c:pt idx="49">
                  <c:v>Anogenital herpesviral [herpes simplex] infection </c:v>
                </c:pt>
                <c:pt idx="50">
                  <c:v>Meningococcal infection</c:v>
                </c:pt>
                <c:pt idx="51">
                  <c:v>Candidiasis </c:v>
                </c:pt>
                <c:pt idx="52">
                  <c:v>Diarrhoea/gastroenteritis presumed infectious </c:v>
                </c:pt>
                <c:pt idx="53">
                  <c:v>HIV result infectious parasitic dis</c:v>
                </c:pt>
                <c:pt idx="54">
                  <c:v>Erysipelas</c:v>
                </c:pt>
                <c:pt idx="55">
                  <c:v>Viral and other specified intestinal infections </c:v>
                </c:pt>
                <c:pt idx="56">
                  <c:v>Viral warts </c:v>
                </c:pt>
                <c:pt idx="57">
                  <c:v>Other ST chlamydial diseases</c:v>
                </c:pt>
                <c:pt idx="58">
                  <c:v>Other diseases caused by chlamydiae </c:v>
                </c:pt>
                <c:pt idx="59">
                  <c:v>Viral meningitis</c:v>
                </c:pt>
                <c:pt idx="60">
                  <c:v>Herpesviral [herpes simplex] infections </c:v>
                </c:pt>
                <c:pt idx="61">
                  <c:v>Other acute viral hepatitis </c:v>
                </c:pt>
                <c:pt idx="62">
                  <c:v>Other viral diseases NEC</c:v>
                </c:pt>
                <c:pt idx="63">
                  <c:v>Dermatophytosis </c:v>
                </c:pt>
                <c:pt idx="64">
                  <c:v>Mumps </c:v>
                </c:pt>
                <c:pt idx="65">
                  <c:v>Measles </c:v>
                </c:pt>
                <c:pt idx="66">
                  <c:v>Echinococcosis</c:v>
                </c:pt>
                <c:pt idx="67">
                  <c:v>Scarlet fever</c:v>
                </c:pt>
                <c:pt idx="68">
                  <c:v>Enterobiasis</c:v>
                </c:pt>
                <c:pt idx="69">
                  <c:v>Chronic viral hepatitis </c:v>
                </c:pt>
                <c:pt idx="70">
                  <c:v>Other viral encephalitis NEC</c:v>
                </c:pt>
                <c:pt idx="71">
                  <c:v>HIV resulting in other spec dis </c:v>
                </c:pt>
                <c:pt idx="72">
                  <c:v>Varicella [chickenpox]</c:v>
                </c:pt>
                <c:pt idx="73">
                  <c:v>Other superficial mycoses </c:v>
                </c:pt>
                <c:pt idx="74">
                  <c:v>Toxoplasmosis </c:v>
                </c:pt>
                <c:pt idx="75">
                  <c:v>Hookworm diseases </c:v>
                </c:pt>
                <c:pt idx="76">
                  <c:v>Other protozoal diseases NEC</c:v>
                </c:pt>
                <c:pt idx="77">
                  <c:v>HIV resulting in other conditions </c:v>
                </c:pt>
                <c:pt idx="78">
                  <c:v>Oth viral inf skin/mucous lesions NEC </c:v>
                </c:pt>
                <c:pt idx="79">
                  <c:v>Relapsing fevers</c:v>
                </c:pt>
                <c:pt idx="80">
                  <c:v>HIV resulting malignant neopl </c:v>
                </c:pt>
                <c:pt idx="81">
                  <c:v>Actinomycosis </c:v>
                </c:pt>
                <c:pt idx="82">
                  <c:v>Other and unspecified syphilis</c:v>
                </c:pt>
              </c:strCache>
            </c:strRef>
          </c:cat>
          <c:val>
            <c:numRef>
              <c:f>'Proportion female admissions'!$CA$5:$CA$87</c:f>
              <c:numCache>
                <c:formatCode>0%</c:formatCode>
                <c:ptCount val="83"/>
                <c:pt idx="0">
                  <c:v>-0.54495446771136691</c:v>
                </c:pt>
                <c:pt idx="1">
                  <c:v>-0.41377072820472027</c:v>
                </c:pt>
                <c:pt idx="2">
                  <c:v>-0.32251861602591403</c:v>
                </c:pt>
                <c:pt idx="3">
                  <c:v>-0.22706162295263066</c:v>
                </c:pt>
                <c:pt idx="4">
                  <c:v>-0.19117670251036301</c:v>
                </c:pt>
                <c:pt idx="5">
                  <c:v>-0.18763617255561038</c:v>
                </c:pt>
                <c:pt idx="6">
                  <c:v>-0.17167861056955591</c:v>
                </c:pt>
                <c:pt idx="7">
                  <c:v>-0.16152068629177818</c:v>
                </c:pt>
                <c:pt idx="8">
                  <c:v>-0.14920648364795186</c:v>
                </c:pt>
                <c:pt idx="9">
                  <c:v>-0.14620191616792555</c:v>
                </c:pt>
                <c:pt idx="10">
                  <c:v>-0.14577209061040985</c:v>
                </c:pt>
                <c:pt idx="11">
                  <c:v>-0.14159048586422884</c:v>
                </c:pt>
                <c:pt idx="12">
                  <c:v>-0.12127018888584729</c:v>
                </c:pt>
                <c:pt idx="13">
                  <c:v>-0.11635937779728622</c:v>
                </c:pt>
                <c:pt idx="14">
                  <c:v>-0.10951689575950696</c:v>
                </c:pt>
                <c:pt idx="15">
                  <c:v>-0.10489990289537354</c:v>
                </c:pt>
                <c:pt idx="16">
                  <c:v>-9.8265895953757232E-2</c:v>
                </c:pt>
                <c:pt idx="17">
                  <c:v>-9.813664596273286E-2</c:v>
                </c:pt>
                <c:pt idx="18">
                  <c:v>-9.5923999343356936E-2</c:v>
                </c:pt>
                <c:pt idx="19">
                  <c:v>-9.1263887198732796E-2</c:v>
                </c:pt>
                <c:pt idx="20">
                  <c:v>-8.9424388718663761E-2</c:v>
                </c:pt>
                <c:pt idx="21">
                  <c:v>-7.9595833827026174E-2</c:v>
                </c:pt>
                <c:pt idx="22">
                  <c:v>-7.4088935906321818E-2</c:v>
                </c:pt>
                <c:pt idx="23">
                  <c:v>-6.3921855272775496E-2</c:v>
                </c:pt>
                <c:pt idx="24">
                  <c:v>-5.5949793293093464E-2</c:v>
                </c:pt>
                <c:pt idx="25">
                  <c:v>-4.2042889390519145E-2</c:v>
                </c:pt>
                <c:pt idx="26">
                  <c:v>-4.1855582677429171E-2</c:v>
                </c:pt>
                <c:pt idx="27">
                  <c:v>-4.0231217736999225E-2</c:v>
                </c:pt>
                <c:pt idx="28">
                  <c:v>-3.8046043245538064E-2</c:v>
                </c:pt>
                <c:pt idx="29">
                  <c:v>-3.0224834539337775E-2</c:v>
                </c:pt>
                <c:pt idx="30">
                  <c:v>-2.7355623100303816E-2</c:v>
                </c:pt>
                <c:pt idx="31">
                  <c:v>-2.7215888194188964E-2</c:v>
                </c:pt>
                <c:pt idx="32">
                  <c:v>-2.7100686459877066E-2</c:v>
                </c:pt>
                <c:pt idx="33">
                  <c:v>-2.6548672566371723E-2</c:v>
                </c:pt>
                <c:pt idx="34">
                  <c:v>-2.645384529523398E-2</c:v>
                </c:pt>
                <c:pt idx="35">
                  <c:v>-2.4991742816250162E-2</c:v>
                </c:pt>
                <c:pt idx="36">
                  <c:v>-1.7180581648332582E-2</c:v>
                </c:pt>
                <c:pt idx="37">
                  <c:v>-1.0530453410581675E-2</c:v>
                </c:pt>
                <c:pt idx="38">
                  <c:v>-8.9866135133299663E-3</c:v>
                </c:pt>
                <c:pt idx="39">
                  <c:v>-7.1942446043167241E-3</c:v>
                </c:pt>
                <c:pt idx="40">
                  <c:v>-5.8322227248829295E-3</c:v>
                </c:pt>
                <c:pt idx="41">
                  <c:v>-4.7021897423364933E-3</c:v>
                </c:pt>
                <c:pt idx="42">
                  <c:v>-1.1841254322815242E-3</c:v>
                </c:pt>
                <c:pt idx="43">
                  <c:v>0</c:v>
                </c:pt>
                <c:pt idx="44">
                  <c:v>2.3094688221707571E-3</c:v>
                </c:pt>
                <c:pt idx="45">
                  <c:v>3.1559405940593255E-3</c:v>
                </c:pt>
                <c:pt idx="46">
                  <c:v>5.4123666486833866E-3</c:v>
                </c:pt>
                <c:pt idx="47">
                  <c:v>8.3333333333333037E-3</c:v>
                </c:pt>
                <c:pt idx="48">
                  <c:v>9.1728454667452386E-3</c:v>
                </c:pt>
                <c:pt idx="49">
                  <c:v>1.4674441778421699E-2</c:v>
                </c:pt>
                <c:pt idx="50">
                  <c:v>1.5341710664567465E-2</c:v>
                </c:pt>
                <c:pt idx="51">
                  <c:v>1.5348541106527724E-2</c:v>
                </c:pt>
                <c:pt idx="52">
                  <c:v>1.5507776743223456E-2</c:v>
                </c:pt>
                <c:pt idx="53">
                  <c:v>3.6691465797182632E-2</c:v>
                </c:pt>
                <c:pt idx="54">
                  <c:v>4.2142085162328202E-2</c:v>
                </c:pt>
                <c:pt idx="55">
                  <c:v>4.4049519773573964E-2</c:v>
                </c:pt>
                <c:pt idx="56">
                  <c:v>4.4667395554026434E-2</c:v>
                </c:pt>
                <c:pt idx="57">
                  <c:v>4.9050500543766251E-2</c:v>
                </c:pt>
                <c:pt idx="58">
                  <c:v>4.9650826094361999E-2</c:v>
                </c:pt>
                <c:pt idx="59">
                  <c:v>4.9942647313818256E-2</c:v>
                </c:pt>
                <c:pt idx="60">
                  <c:v>5.5056007302300536E-2</c:v>
                </c:pt>
                <c:pt idx="61">
                  <c:v>7.4384184651708152E-2</c:v>
                </c:pt>
                <c:pt idx="62">
                  <c:v>7.5047480948515766E-2</c:v>
                </c:pt>
                <c:pt idx="63">
                  <c:v>7.7754057972974744E-2</c:v>
                </c:pt>
                <c:pt idx="64">
                  <c:v>8.8239330314258568E-2</c:v>
                </c:pt>
                <c:pt idx="65">
                  <c:v>9.2041102131034114E-2</c:v>
                </c:pt>
                <c:pt idx="66">
                  <c:v>9.5890410958904271E-2</c:v>
                </c:pt>
                <c:pt idx="67">
                  <c:v>0.10508188922880879</c:v>
                </c:pt>
                <c:pt idx="68">
                  <c:v>0.11295039955683417</c:v>
                </c:pt>
                <c:pt idx="69">
                  <c:v>0.12392561249601242</c:v>
                </c:pt>
                <c:pt idx="70">
                  <c:v>0.13402529682098341</c:v>
                </c:pt>
                <c:pt idx="71">
                  <c:v>0.1360084608317258</c:v>
                </c:pt>
                <c:pt idx="72">
                  <c:v>0.14029682193199244</c:v>
                </c:pt>
                <c:pt idx="73">
                  <c:v>0.14562799863060172</c:v>
                </c:pt>
                <c:pt idx="74">
                  <c:v>0.14618973561430781</c:v>
                </c:pt>
                <c:pt idx="75">
                  <c:v>0.14991304347826073</c:v>
                </c:pt>
                <c:pt idx="76">
                  <c:v>0.20615139050893228</c:v>
                </c:pt>
                <c:pt idx="77">
                  <c:v>0.22359398435155242</c:v>
                </c:pt>
                <c:pt idx="78">
                  <c:v>0.25757536320221242</c:v>
                </c:pt>
                <c:pt idx="79">
                  <c:v>0.26623376623376616</c:v>
                </c:pt>
                <c:pt idx="80">
                  <c:v>0.28310149280825647</c:v>
                </c:pt>
                <c:pt idx="81">
                  <c:v>0.33636883084345004</c:v>
                </c:pt>
                <c:pt idx="82">
                  <c:v>0.56116152450090739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CA-4990-B129-C11FD3BF2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5089152"/>
        <c:axId val="635089512"/>
      </c:lineChart>
      <c:catAx>
        <c:axId val="63508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089512"/>
        <c:crosses val="autoZero"/>
        <c:auto val="1"/>
        <c:lblAlgn val="ctr"/>
        <c:lblOffset val="100"/>
        <c:noMultiLvlLbl val="0"/>
      </c:catAx>
      <c:valAx>
        <c:axId val="635089512"/>
        <c:scaling>
          <c:orientation val="minMax"/>
          <c:max val="0.60000000000000009"/>
          <c:min val="-0.6000000000000000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</a:rPr>
                  <a:t>Change in proportion female 2020/21</a:t>
                </a:r>
              </a:p>
            </c:rich>
          </c:tx>
          <c:layout>
            <c:manualLayout>
              <c:xMode val="edge"/>
              <c:yMode val="edge"/>
              <c:x val="2.0442020380078102E-3"/>
              <c:y val="0.315614120003777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089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32108486439192"/>
          <c:y val="5.5171697287839022E-2"/>
          <c:w val="0.72313538932633425"/>
          <c:h val="4.77437252591879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89406959879377"/>
          <c:y val="2.3197825950332349E-2"/>
          <c:w val="0.87008278217091051"/>
          <c:h val="0.96405144777058893"/>
        </c:manualLayout>
      </c:layout>
      <c:lineChart>
        <c:grouping val="standard"/>
        <c:varyColors val="0"/>
        <c:ser>
          <c:idx val="4"/>
          <c:order val="0"/>
          <c:tx>
            <c:strRef>
              <c:f>'COVID-19 and gender'!$G$4</c:f>
              <c:strCache>
                <c:ptCount val="1"/>
                <c:pt idx="0">
                  <c:v>STDEV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'COVID-19 and gender'!$B$5:$B$965</c:f>
              <c:strCache>
                <c:ptCount val="961"/>
                <c:pt idx="0">
                  <c:v>Rheumatic fever without mention of heart involvement</c:v>
                </c:pt>
                <c:pt idx="1">
                  <c:v>Effects of air pressure and water pressure</c:v>
                </c:pt>
                <c:pt idx="2">
                  <c:v>Crushing injury of hip and thigh</c:v>
                </c:pt>
                <c:pt idx="3">
                  <c:v>Whooping cough</c:v>
                </c:pt>
                <c:pt idx="4">
                  <c:v>Problems related to lifestyle </c:v>
                </c:pt>
                <c:pt idx="5">
                  <c:v>Other parasitologically confirmed malaria </c:v>
                </c:pt>
                <c:pt idx="6">
                  <c:v>Urethral discharge</c:v>
                </c:pt>
                <c:pt idx="7">
                  <c:v>Fetus and newborn affected by maternal complications of pregnancy </c:v>
                </c:pt>
                <c:pt idx="8">
                  <c:v>Unspecified effects of radiation</c:v>
                </c:pt>
                <c:pt idx="9">
                  <c:v>Simple and mucopurulent chronic bronchitis</c:v>
                </c:pt>
                <c:pt idx="10">
                  <c:v>Shigellosis </c:v>
                </c:pt>
                <c:pt idx="11">
                  <c:v>Acquired pure red cell aplasia [erythroblastopenia] </c:v>
                </c:pt>
                <c:pt idx="12">
                  <c:v>Leptospirosis</c:v>
                </c:pt>
                <c:pt idx="13">
                  <c:v>Crush injury thorax and traumatic amputation part of th </c:v>
                </c:pt>
                <c:pt idx="14">
                  <c:v>Injury of muscle and tendon at neck level </c:v>
                </c:pt>
                <c:pt idx="15">
                  <c:v>Urethral stricture</c:v>
                </c:pt>
                <c:pt idx="16">
                  <c:v>Fitting and adjustment of external prosthetic device</c:v>
                </c:pt>
                <c:pt idx="17">
                  <c:v>Other leukaemias of specified cell type </c:v>
                </c:pt>
                <c:pt idx="18">
                  <c:v>ShockNEC </c:v>
                </c:pt>
                <c:pt idx="19">
                  <c:v>Pneumonia due to Haemophilus influenzae</c:v>
                </c:pt>
                <c:pt idx="20">
                  <c:v>Injury of nerves at shoulder and upper arm level</c:v>
                </c:pt>
                <c:pt idx="21">
                  <c:v>Foreign body on external eye</c:v>
                </c:pt>
                <c:pt idx="22">
                  <c:v>Personal history of other diseases and conditions </c:v>
                </c:pt>
                <c:pt idx="23">
                  <c:v>Malignant neoplasm of hypopharynx </c:v>
                </c:pt>
                <c:pt idx="24">
                  <c:v>Urethritis and urethral syndrome</c:v>
                </c:pt>
                <c:pt idx="25">
                  <c:v>Injury of blood vessels at hip and thigh level</c:v>
                </c:pt>
                <c:pt idx="26">
                  <c:v>Other bacterial diseases NEC</c:v>
                </c:pt>
                <c:pt idx="27">
                  <c:v>Presence of other functional implants</c:v>
                </c:pt>
                <c:pt idx="28">
                  <c:v>Plasmodium falciparum malaria </c:v>
                </c:pt>
                <c:pt idx="29">
                  <c:v>Epidermolysis bullosa </c:v>
                </c:pt>
                <c:pt idx="30">
                  <c:v>Cachexia</c:v>
                </c:pt>
                <c:pt idx="31">
                  <c:v>Soft tissue disorders related to useoveruse and press </c:v>
                </c:pt>
                <c:pt idx="32">
                  <c:v>Amoebiasis</c:v>
                </c:pt>
                <c:pt idx="33">
                  <c:v>Hypertensive renal disease</c:v>
                </c:pt>
                <c:pt idx="34">
                  <c:v>Need for immunization against certain single viral dise </c:v>
                </c:pt>
                <c:pt idx="35">
                  <c:v>Unspecified haematuria</c:v>
                </c:pt>
                <c:pt idx="36">
                  <c:v>Primary disorders of muscles</c:v>
                </c:pt>
                <c:pt idx="37">
                  <c:v>Tuberculosis of other organs</c:v>
                </c:pt>
                <c:pt idx="38">
                  <c:v>Rheumatic aortic valve diseases </c:v>
                </c:pt>
                <c:pt idx="39">
                  <c:v>Injury of nerves at hip and thigh level </c:v>
                </c:pt>
                <c:pt idx="40">
                  <c:v>Infection due to other mycobacteria</c:v>
                </c:pt>
                <c:pt idx="41">
                  <c:v>Cryptococcosis</c:v>
                </c:pt>
                <c:pt idx="42">
                  <c:v>Viral pneumonia, NEC</c:v>
                </c:pt>
                <c:pt idx="43">
                  <c:v>Malignant neoplasm of trachea </c:v>
                </c:pt>
                <c:pt idx="44">
                  <c:v>Certain current complication follow acute myocardial in </c:v>
                </c:pt>
                <c:pt idx="45">
                  <c:v>Maligt neoplasm of oth and unspec major saliv glands</c:v>
                </c:pt>
                <c:pt idx="46">
                  <c:v>Acute obstructive laryngitis [croup] and epiglottitis</c:v>
                </c:pt>
                <c:pt idx="47">
                  <c:v>Congenital malformations of cardiac chambers and connec </c:v>
                </c:pt>
                <c:pt idx="48">
                  <c:v>Encephalocele </c:v>
                </c:pt>
                <c:pt idx="49">
                  <c:v>Acute bronchiolitis</c:v>
                </c:pt>
                <c:pt idx="50">
                  <c:v>Tuberculosis of nervous system</c:v>
                </c:pt>
                <c:pt idx="51">
                  <c:v>Abnormal findings in cerebrospinal fluid</c:v>
                </c:pt>
                <c:pt idx="52">
                  <c:v>Miliary tuberculosis</c:v>
                </c:pt>
                <c:pt idx="53">
                  <c:v>Other disorders of urethra</c:v>
                </c:pt>
                <c:pt idx="54">
                  <c:v>Malignant neoplasm of pyriform sinus</c:v>
                </c:pt>
                <c:pt idx="55">
                  <c:v>Malignant neoplasm of bone and articular cartilage of l </c:v>
                </c:pt>
                <c:pt idx="56">
                  <c:v>Edwards' syndrome and Patau's syndrome</c:v>
                </c:pt>
                <c:pt idx="57">
                  <c:v>Pyoderma gangrenosum</c:v>
                </c:pt>
                <c:pt idx="58">
                  <c:v>Disorders of lipoprotein metabolism and other lipidaemi </c:v>
                </c:pt>
                <c:pt idx="59">
                  <c:v>Acute hepatitis B </c:v>
                </c:pt>
                <c:pt idx="60">
                  <c:v>Acute laryngitis and tracheitis</c:v>
                </c:pt>
                <c:pt idx="61">
                  <c:v>Injury of muscle and tendon at ankle and foot level </c:v>
                </c:pt>
                <c:pt idx="62">
                  <c:v>Congenital malformations of great veins </c:v>
                </c:pt>
                <c:pt idx="63">
                  <c:v>Other disorders of lens </c:v>
                </c:pt>
                <c:pt idx="64">
                  <c:v>Other chromosome abnormalities not elsewhere classifie </c:v>
                </c:pt>
                <c:pt idx="65">
                  <c:v>Disorders of glycosaminoglycan metabolism </c:v>
                </c:pt>
                <c:pt idx="66">
                  <c:v>Necrotizing enterocolitis of fetus and newborn</c:v>
                </c:pt>
                <c:pt idx="67">
                  <c:v>Neonatal jaundice due to other excessive haemolysis</c:v>
                </c:pt>
                <c:pt idx="68">
                  <c:v>HaemorrhageNEC </c:v>
                </c:pt>
                <c:pt idx="69">
                  <c:v>Subsequent myocardial infarction</c:v>
                </c:pt>
                <c:pt idx="70">
                  <c:v>Respiratory tuberculosis, bacteriologically confirmed</c:v>
                </c:pt>
                <c:pt idx="71">
                  <c:v>Other inflammatory spondylopathies</c:v>
                </c:pt>
                <c:pt idx="72">
                  <c:v>Pediculosis and phthiriasis </c:v>
                </c:pt>
                <c:pt idx="73">
                  <c:v>Hereditary and idiopathic neuropathy</c:v>
                </c:pt>
                <c:pt idx="74">
                  <c:v>Malignant neoplasm of lip </c:v>
                </c:pt>
                <c:pt idx="75">
                  <c:v>Influenza, virus not identified</c:v>
                </c:pt>
                <c:pt idx="76">
                  <c:v>Unspecified malaria </c:v>
                </c:pt>
                <c:pt idx="77">
                  <c:v>Unspecified disorder of adult personality and behaviour </c:v>
                </c:pt>
                <c:pt idx="78">
                  <c:v>Abnormality of white blood cells not elsewhere classif </c:v>
                </c:pt>
                <c:pt idx="79">
                  <c:v>Other congenital malformations of digestive system</c:v>
                </c:pt>
                <c:pt idx="80">
                  <c:v>Problems related to negative life events in childhood </c:v>
                </c:pt>
                <c:pt idx="81">
                  <c:v>Pulmonary eosinophilia, NEC</c:v>
                </c:pt>
                <c:pt idx="82">
                  <c:v>Traumatic amputation of wrist and hand</c:v>
                </c:pt>
                <c:pt idx="83">
                  <c:v>Disorders of other cranial nerves </c:v>
                </c:pt>
                <c:pt idx="84">
                  <c:v>Pulmonary haemorrhage originating in the perinatal period</c:v>
                </c:pt>
                <c:pt idx="85">
                  <c:v>Cystitis</c:v>
                </c:pt>
                <c:pt idx="86">
                  <c:v>Pleural plaque</c:v>
                </c:pt>
                <c:pt idx="87">
                  <c:v>Injury of blood vessels of thorax </c:v>
                </c:pt>
                <c:pt idx="88">
                  <c:v>Congenital malformations of cardiac septa </c:v>
                </c:pt>
                <c:pt idx="89">
                  <c:v>Other disorders of amino-acid metabolism</c:v>
                </c:pt>
                <c:pt idx="90">
                  <c:v>Other acute skin changes due to ultraviolet radiation </c:v>
                </c:pt>
                <c:pt idx="91">
                  <c:v>Bacterial meningitis NEC</c:v>
                </c:pt>
                <c:pt idx="92">
                  <c:v>Unspecified organic or symptomatic mental disorder</c:v>
                </c:pt>
                <c:pt idx="93">
                  <c:v>Other protozoal intestinal diseases </c:v>
                </c:pt>
                <c:pt idx="94">
                  <c:v>Spinal osteochondrosis</c:v>
                </c:pt>
                <c:pt idx="95">
                  <c:v>Other bullous disorders </c:v>
                </c:pt>
                <c:pt idx="96">
                  <c:v>Toxic effect of other noxious substances eaten as food</c:v>
                </c:pt>
                <c:pt idx="97">
                  <c:v>Localized adiposity </c:v>
                </c:pt>
                <c:pt idx="98">
                  <c:v>Chronic respiratory disease originating in the perinatal period</c:v>
                </c:pt>
                <c:pt idx="99">
                  <c:v>Abnormality of red blood cells</c:v>
                </c:pt>
                <c:pt idx="100">
                  <c:v>Specific developmental disorder of motor function </c:v>
                </c:pt>
                <c:pt idx="101">
                  <c:v>Unspecified intestinal parasitism </c:v>
                </c:pt>
                <c:pt idx="102">
                  <c:v>Injury of blood vessels at forearm level</c:v>
                </c:pt>
                <c:pt idx="103">
                  <c:v>Deficiency of other B group vitamins</c:v>
                </c:pt>
                <c:pt idx="104">
                  <c:v>Sarcoidosis </c:v>
                </c:pt>
                <c:pt idx="105">
                  <c:v>Slow virus infections of central nervous system </c:v>
                </c:pt>
                <c:pt idx="106">
                  <c:v>Other coagulation defects </c:v>
                </c:pt>
                <c:pt idx="107">
                  <c:v>Cystic fibrosis </c:v>
                </c:pt>
                <c:pt idx="108">
                  <c:v>Pneumocystosis</c:v>
                </c:pt>
                <c:pt idx="109">
                  <c:v>Burn and corrosion of head and neck </c:v>
                </c:pt>
                <c:pt idx="110">
                  <c:v>Congenital hydrocephalus</c:v>
                </c:pt>
                <c:pt idx="111">
                  <c:v>Malignant neoplasm of other connective and soft tissue</c:v>
                </c:pt>
                <c:pt idx="112">
                  <c:v>Other renal tubulo-interstitial diseases</c:v>
                </c:pt>
                <c:pt idx="113">
                  <c:v>Malignant neoplasm of gum </c:v>
                </c:pt>
                <c:pt idx="114">
                  <c:v>Rheumatic tricuspid valve diseases</c:v>
                </c:pt>
                <c:pt idx="115">
                  <c:v>Malignant neoplasm of thymus</c:v>
                </c:pt>
                <c:pt idx="116">
                  <c:v>Oth disorder of skin and subcut tissue related to radia </c:v>
                </c:pt>
                <c:pt idx="117">
                  <c:v>Late syphilis </c:v>
                </c:pt>
                <c:pt idx="118">
                  <c:v>Bacterial pneumonia, NEC</c:v>
                </c:pt>
                <c:pt idx="119">
                  <c:v>Crushing injury of wrist and hand </c:v>
                </c:pt>
                <c:pt idx="120">
                  <c:v>Rheumatic mitral valve diseases </c:v>
                </c:pt>
                <c:pt idx="121">
                  <c:v>Polyarteritis nodosa and related conditions </c:v>
                </c:pt>
                <c:pt idx="122">
                  <c:v>Congenital malformations of the musculoskel system NEC</c:v>
                </c:pt>
                <c:pt idx="123">
                  <c:v>Congenital malformations of great arteries</c:v>
                </c:pt>
                <c:pt idx="124">
                  <c:v>Androgenic alopecia </c:v>
                </c:pt>
                <c:pt idx="125">
                  <c:v>Other perinatal haematological disorders</c:v>
                </c:pt>
                <c:pt idx="126">
                  <c:v>Anaemia due to enzyme disorders </c:v>
                </c:pt>
                <c:pt idx="127">
                  <c:v>Schistosomiasis [bilharziasis]</c:v>
                </c:pt>
                <c:pt idx="128">
                  <c:v>Postprocedural disorders of eye and adnexa NEC</c:v>
                </c:pt>
                <c:pt idx="129">
                  <c:v>Chorioretinal inflammation</c:v>
                </c:pt>
                <c:pt idx="130">
                  <c:v>Other disorders of bladder</c:v>
                </c:pt>
                <c:pt idx="131">
                  <c:v>Congenital malformations of aortic and mitral valves</c:v>
                </c:pt>
                <c:pt idx="132">
                  <c:v>Mixed and other personality disorders </c:v>
                </c:pt>
                <c:pt idx="133">
                  <c:v>Other salmonella infections </c:v>
                </c:pt>
                <c:pt idx="134">
                  <c:v>Influenza due to identified seasonal influenza virus</c:v>
                </c:pt>
                <c:pt idx="135">
                  <c:v>Congenital malformations of lung</c:v>
                </c:pt>
                <c:pt idx="136">
                  <c:v>Multiple valve diseases </c:v>
                </c:pt>
                <c:pt idx="137">
                  <c:v>Other spirochaetal infections </c:v>
                </c:pt>
                <c:pt idx="138">
                  <c:v>Congenital absenceatresia and stenosis of large intes </c:v>
                </c:pt>
                <c:pt idx="139">
                  <c:v>Certain dis invol lymphoretic tis and reticulohistiocyt </c:v>
                </c:pt>
                <c:pt idx="140">
                  <c:v>Hyperhidrosis </c:v>
                </c:pt>
                <c:pt idx="141">
                  <c:v>Birth injury to skeleton</c:v>
                </c:pt>
                <c:pt idx="142">
                  <c:v>Chronic nephritic syndrome</c:v>
                </c:pt>
                <c:pt idx="143">
                  <c:v>Complications of genitourinary prosth devs implants &amp; g </c:v>
                </c:pt>
                <c:pt idx="144">
                  <c:v>Cholecystitis </c:v>
                </c:pt>
                <c:pt idx="145">
                  <c:v>Other degenerative diseases of nervous system NEC </c:v>
                </c:pt>
                <c:pt idx="146">
                  <c:v>Other acute disseminated demyelination</c:v>
                </c:pt>
                <c:pt idx="147">
                  <c:v>Other injuries of spine and trunklevel unspecified</c:v>
                </c:pt>
                <c:pt idx="148">
                  <c:v>Polydactyly </c:v>
                </c:pt>
                <c:pt idx="149">
                  <c:v>Pulmonary oedema</c:v>
                </c:pt>
                <c:pt idx="150">
                  <c:v>Oth spec cong malform syndromes affecting multiple sys</c:v>
                </c:pt>
                <c:pt idx="151">
                  <c:v>Unspecified viral encephalitis</c:v>
                </c:pt>
                <c:pt idx="152">
                  <c:v>Injury of nerves at ankle and foot level</c:v>
                </c:pt>
                <c:pt idx="153">
                  <c:v>Intracranial laceration and haemorrhage due to birth injury</c:v>
                </c:pt>
                <c:pt idx="154">
                  <c:v>Malignant neoplasm of oesophagus</c:v>
                </c:pt>
                <c:pt idx="155">
                  <c:v>Poison antiepileptic sed-hypnot ic and antiparkinsonism</c:v>
                </c:pt>
                <c:pt idx="156">
                  <c:v>Mixed disorders of conduct and emotions </c:v>
                </c:pt>
                <c:pt idx="157">
                  <c:v>Pain associated with micturition</c:v>
                </c:pt>
                <c:pt idx="158">
                  <c:v>Congenital malformations of pulmonary and tricuspid val </c:v>
                </c:pt>
                <c:pt idx="159">
                  <c:v>Malignant neoplasm of eye and adnexa</c:v>
                </c:pt>
                <c:pt idx="160">
                  <c:v>Gastrojejunal ulcer </c:v>
                </c:pt>
                <c:pt idx="161">
                  <c:v>Other specific arthropathies</c:v>
                </c:pt>
                <c:pt idx="162">
                  <c:v>Mononeuropathies of lower limb</c:v>
                </c:pt>
                <c:pt idx="163">
                  <c:v>Other nutritional anaemias</c:v>
                </c:pt>
                <c:pt idx="164">
                  <c:v>Juvenile osteochondrosis of hip and pelvis</c:v>
                </c:pt>
                <c:pt idx="165">
                  <c:v>Other lack of coordination</c:v>
                </c:pt>
                <c:pt idx="166">
                  <c:v>Oth &amp; unspec malig neop lymphoidhaematapoietic &amp; rel</c:v>
                </c:pt>
                <c:pt idx="167">
                  <c:v>Other systemic involvement of connective tissue </c:v>
                </c:pt>
                <c:pt idx="168">
                  <c:v>Nonrheumatic aortic valve disorders </c:v>
                </c:pt>
                <c:pt idx="169">
                  <c:v>Other specified diabetes mellitus </c:v>
                </c:pt>
                <c:pt idx="170">
                  <c:v>Follow-up care involving plastic surgery</c:v>
                </c:pt>
                <c:pt idx="171">
                  <c:v>Other interstitial pulmonary diseases</c:v>
                </c:pt>
                <c:pt idx="172">
                  <c:v>Malignant neoplasm of palate</c:v>
                </c:pt>
                <c:pt idx="173">
                  <c:v>Peripheral and cutaneous T-cell lymphomas </c:v>
                </c:pt>
                <c:pt idx="174">
                  <c:v>Bronchitis, not specified as acute or chronic</c:v>
                </c:pt>
                <c:pt idx="175">
                  <c:v>Respiratory tuberculosis, not confirmed bacteriologically</c:v>
                </c:pt>
                <c:pt idx="176">
                  <c:v>Malignant neoplasm of kidneyexcept renal pelvis </c:v>
                </c:pt>
                <c:pt idx="177">
                  <c:v>Unspecified chronic bronchitis</c:v>
                </c:pt>
                <c:pt idx="178">
                  <c:v>Other disorders of thyroid</c:v>
                </c:pt>
                <c:pt idx="179">
                  <c:v>Other juvenile osteochondrosis</c:v>
                </c:pt>
                <c:pt idx="180">
                  <c:v>Malignant neoplasm of parotid gland </c:v>
                </c:pt>
                <c:pt idx="181">
                  <c:v>Open wound of ankle and foot</c:v>
                </c:pt>
                <c:pt idx="182">
                  <c:v>Other nutritional deficiencies</c:v>
                </c:pt>
                <c:pt idx="183">
                  <c:v>Chronic ischaemic heart disease </c:v>
                </c:pt>
                <c:pt idx="184">
                  <c:v>Nonrheumatic mitral valve disorders </c:v>
                </c:pt>
                <c:pt idx="185">
                  <c:v>Reactive arthropathies</c:v>
                </c:pt>
                <c:pt idx="186">
                  <c:v>Adult respiratory distress syndrome</c:v>
                </c:pt>
                <c:pt idx="187">
                  <c:v>Fetal blood loss</c:v>
                </c:pt>
                <c:pt idx="188">
                  <c:v>Other disorders of synovium and tendon</c:v>
                </c:pt>
                <c:pt idx="189">
                  <c:v>Abnormal serum enzyme levels</c:v>
                </c:pt>
                <c:pt idx="190">
                  <c:v>Irritant contact dermatitis </c:v>
                </c:pt>
                <c:pt idx="191">
                  <c:v>Recurrent and persistent haematuria </c:v>
                </c:pt>
                <c:pt idx="192">
                  <c:v>Other myopathies</c:v>
                </c:pt>
                <c:pt idx="193">
                  <c:v>Disorders of globe</c:v>
                </c:pt>
                <c:pt idx="194">
                  <c:v>Immunodeficiency with predominantly antibody defects</c:v>
                </c:pt>
                <c:pt idx="195">
                  <c:v>Other respiratory disorders</c:v>
                </c:pt>
                <c:pt idx="196">
                  <c:v>Other birth injuries to central nervous system</c:v>
                </c:pt>
                <c:pt idx="197">
                  <c:v>Malignant neoplasm of liver and intrahepatic bile ducts</c:v>
                </c:pt>
                <c:pt idx="198">
                  <c:v>Oth mental disord brain damag and dysfunction/physical</c:v>
                </c:pt>
                <c:pt idx="199">
                  <c:v>Psoriasis </c:v>
                </c:pt>
                <c:pt idx="200">
                  <c:v>Hypoparathyroidism</c:v>
                </c:pt>
                <c:pt idx="201">
                  <c:v>Malignant neoplasm of brain </c:v>
                </c:pt>
                <c:pt idx="202">
                  <c:v>Other diseases of blood and blood-forming organs</c:v>
                </c:pt>
                <c:pt idx="203">
                  <c:v>Acute bronchitis</c:v>
                </c:pt>
                <c:pt idx="204">
                  <c:v>Other disorders of peritoneum </c:v>
                </c:pt>
                <c:pt idx="205">
                  <c:v>Malignant neo peripheral nerves and autonomic nervous s </c:v>
                </c:pt>
                <c:pt idx="206">
                  <c:v>Huntington's disease</c:v>
                </c:pt>
                <c:pt idx="207">
                  <c:v>Varicose veins of lower extremities </c:v>
                </c:pt>
                <c:pt idx="208">
                  <c:v>Unspecified viral hepatitis </c:v>
                </c:pt>
                <c:pt idx="209">
                  <c:v>Other disorders of iris and ciliary body</c:v>
                </c:pt>
                <c:pt idx="210">
                  <c:v>Crushing injury of lower leg</c:v>
                </c:pt>
                <c:pt idx="211">
                  <c:v>Other aplastic anaemias </c:v>
                </c:pt>
                <c:pt idx="212">
                  <c:v>Strokenot specified as haemorrhage or infarction</c:v>
                </c:pt>
                <c:pt idx="213">
                  <c:v>Voice disturbances</c:v>
                </c:pt>
                <c:pt idx="214">
                  <c:v>Unspecified urinary incontinence</c:v>
                </c:pt>
                <c:pt idx="215">
                  <c:v>Polyuria</c:v>
                </c:pt>
                <c:pt idx="216">
                  <c:v>Carcinoma in situ of other and unspecified sites</c:v>
                </c:pt>
                <c:pt idx="217">
                  <c:v>Hypertensive heart disease</c:v>
                </c:pt>
                <c:pt idx="218">
                  <c:v>Benign neoplasm of urinary organs </c:v>
                </c:pt>
                <c:pt idx="219">
                  <c:v>Other disorders of white blood cells</c:v>
                </c:pt>
                <c:pt idx="220">
                  <c:v>Complications peculiar to reattachment and amputation </c:v>
                </c:pt>
                <c:pt idx="221">
                  <c:v>Chronic tubulo-interstitial nephritis </c:v>
                </c:pt>
                <c:pt idx="222">
                  <c:v>Poison diuretics &amp; oth/unsp drugs medics &amp; biol subs</c:v>
                </c:pt>
                <c:pt idx="223">
                  <c:v>Carcinoma in situ of skin </c:v>
                </c:pt>
                <c:pt idx="224">
                  <c:v>Mental &amp; behavioural disorders due use sedatives/hypnot </c:v>
                </c:pt>
                <c:pt idx="225">
                  <c:v>Vasculitis limited to skin, NEC</c:v>
                </c:pt>
                <c:pt idx="226">
                  <c:v>Acquired haemolytic anaemia </c:v>
                </c:pt>
                <c:pt idx="227">
                  <c:v>Superficial injuries involving multiple body regions</c:v>
                </c:pt>
                <c:pt idx="228">
                  <c:v>Tubulo-interstitial nephritis not spec as acute or chro </c:v>
                </c:pt>
                <c:pt idx="229">
                  <c:v>Secondary hypertension</c:v>
                </c:pt>
                <c:pt idx="230">
                  <c:v>Other diseases of gallbladder </c:v>
                </c:pt>
                <c:pt idx="231">
                  <c:v>Disorders resulting from impaired renal tubular functio </c:v>
                </c:pt>
                <c:pt idx="232">
                  <c:v>Atrophic disorders of skin</c:v>
                </c:pt>
                <c:pt idx="233">
                  <c:v>Viral infection of unspecified site </c:v>
                </c:pt>
                <c:pt idx="234">
                  <c:v>Acute tubulo-interstitial nephritis </c:v>
                </c:pt>
                <c:pt idx="235">
                  <c:v>Malignant neoplasm of heartmediastinum and pleura </c:v>
                </c:pt>
                <c:pt idx="236">
                  <c:v>Occlusion/stenos precerebral arts not result cerebrl in </c:v>
                </c:pt>
                <c:pt idx="237">
                  <c:v>Benign neoplasm of thyroid gland</c:v>
                </c:pt>
                <c:pt idx="238">
                  <c:v>Pulmonary valve disorders </c:v>
                </c:pt>
                <c:pt idx="239">
                  <c:v>Other septicaemia </c:v>
                </c:pt>
                <c:pt idx="240">
                  <c:v>Nail disorders</c:v>
                </c:pt>
                <c:pt idx="241">
                  <c:v>Myositis</c:v>
                </c:pt>
                <c:pt idx="242">
                  <c:v>Other disorders of kidney and ureter NEC</c:v>
                </c:pt>
                <c:pt idx="243">
                  <c:v>Other diseases of appendix</c:v>
                </c:pt>
                <c:pt idx="244">
                  <c:v>Cleft lip </c:v>
                </c:pt>
                <c:pt idx="245">
                  <c:v>Unspecified dementia</c:v>
                </c:pt>
                <c:pt idx="246">
                  <c:v>Other congenital malformations of urinary system</c:v>
                </c:pt>
                <c:pt idx="247">
                  <c:v>Somnolencestupor and coma </c:v>
                </c:pt>
                <c:pt idx="248">
                  <c:v>Oth neo uncert / unkn behav lymphoid/haematopoietic rel </c:v>
                </c:pt>
                <c:pt idx="249">
                  <c:v>Congenital viral diseases</c:v>
                </c:pt>
                <c:pt idx="250">
                  <c:v>Other and specified injuries of hip and thigh</c:v>
                </c:pt>
                <c:pt idx="251">
                  <c:v>Malignant neoplasm of other and ill-defined digestive o </c:v>
                </c:pt>
                <c:pt idx="252">
                  <c:v>Insulin-dependent diabetes mellitus </c:v>
                </c:pt>
                <c:pt idx="253">
                  <c:v>Neuromuscular dysfunction of bladder NEC</c:v>
                </c:pt>
                <c:pt idx="254">
                  <c:v>Peptic ulcersite unspecified</c:v>
                </c:pt>
                <c:pt idx="255">
                  <c:v>OedemaNEC</c:v>
                </c:pt>
                <c:pt idx="256">
                  <c:v>Plasmodium vivax malaria</c:v>
                </c:pt>
                <c:pt idx="257">
                  <c:v>Other hereditary haemolytic anaemias</c:v>
                </c:pt>
                <c:pt idx="258">
                  <c:v>Synovitis and tenosynovitis </c:v>
                </c:pt>
                <c:pt idx="259">
                  <c:v>Spina bifida</c:v>
                </c:pt>
                <c:pt idx="260">
                  <c:v>Paget's disease of bone [osteitis deformans]</c:v>
                </c:pt>
                <c:pt idx="261">
                  <c:v>Typhoid and paratyphoid fevers</c:v>
                </c:pt>
                <c:pt idx="262">
                  <c:v>Anophthalmosmicrophthalmos and macrophthalmos </c:v>
                </c:pt>
                <c:pt idx="263">
                  <c:v>Folate deficiency anaemia </c:v>
                </c:pt>
                <c:pt idx="264">
                  <c:v>Obesity </c:v>
                </c:pt>
                <c:pt idx="265">
                  <c:v>Other pulmonary heart diseases</c:v>
                </c:pt>
                <c:pt idx="266">
                  <c:v>Other nontraumatic intracranial haemorrhage </c:v>
                </c:pt>
                <c:pt idx="267">
                  <c:v>Pneumonia, organism unspecified</c:v>
                </c:pt>
                <c:pt idx="268">
                  <c:v>Congen malformations of eyelid lacrimal apparatus &amp; orb </c:v>
                </c:pt>
                <c:pt idx="269">
                  <c:v>Injury of intra-abdominal organs</c:v>
                </c:pt>
                <c:pt idx="270">
                  <c:v>Syndactyly</c:v>
                </c:pt>
                <c:pt idx="271">
                  <c:v>Benign neoplasm of bone and articular cartilage </c:v>
                </c:pt>
                <c:pt idx="272">
                  <c:v>Other congenital malformations of heart </c:v>
                </c:pt>
                <c:pt idx="273">
                  <c:v>Comps oth internal prosthetic devices implants &amp; grafts </c:v>
                </c:pt>
                <c:pt idx="274">
                  <c:v>Other disorders of central nervous system </c:v>
                </c:pt>
                <c:pt idx="275">
                  <c:v>Slow fetal growth and fetal malnutrition</c:v>
                </c:pt>
                <c:pt idx="276">
                  <c:v>Other injuries of upper limblevel unspecified </c:v>
                </c:pt>
                <c:pt idx="277">
                  <c:v>Other predominantly sexually transmitted diseases NEC </c:v>
                </c:pt>
                <c:pt idx="278">
                  <c:v>Adrenogenital disorders </c:v>
                </c:pt>
                <c:pt idx="279">
                  <c:v>Diseases of pulp and periapical tissues </c:v>
                </c:pt>
                <c:pt idx="280">
                  <c:v>Other diseases of upper respiratory tract</c:v>
                </c:pt>
                <c:pt idx="281">
                  <c:v>Paroxysmal tachycardia</c:v>
                </c:pt>
                <c:pt idx="282">
                  <c:v>Abnormalities of gait and mobility</c:v>
                </c:pt>
                <c:pt idx="283">
                  <c:v>Disorders of patella</c:v>
                </c:pt>
                <c:pt idx="284">
                  <c:v>Thyroiditis</c:v>
                </c:pt>
                <c:pt idx="285">
                  <c:v>Erythema nodosum</c:v>
                </c:pt>
                <c:pt idx="286">
                  <c:v>Monocytic leukaemia </c:v>
                </c:pt>
                <c:pt idx="287">
                  <c:v>Acquired deformities of fingers and toes</c:v>
                </c:pt>
                <c:pt idx="288">
                  <c:v>Cholelithiasis</c:v>
                </c:pt>
                <c:pt idx="289">
                  <c:v>Pulmonary embolism</c:v>
                </c:pt>
                <c:pt idx="290">
                  <c:v>Cerebral infarction </c:v>
                </c:pt>
                <c:pt idx="291">
                  <c:v>Streptococcal septicaemia </c:v>
                </c:pt>
                <c:pt idx="292">
                  <c:v>Pneumonitis due to solids and liquids</c:v>
                </c:pt>
                <c:pt idx="293">
                  <c:v>Other surgical follow-up care </c:v>
                </c:pt>
                <c:pt idx="294">
                  <c:v>Other osteochondrodysplasias</c:v>
                </c:pt>
                <c:pt idx="295">
                  <c:v>Hypofunction and other disorders of pituitary gland </c:v>
                </c:pt>
                <c:pt idx="296">
                  <c:v>Hemiplegia</c:v>
                </c:pt>
                <c:pt idx="297">
                  <c:v>Congenital malformations of spine and bony thorax </c:v>
                </c:pt>
                <c:pt idx="298">
                  <c:v>Facial nerve disorders</c:v>
                </c:pt>
                <c:pt idx="299">
                  <c:v>Other dermatitis</c:v>
                </c:pt>
                <c:pt idx="300">
                  <c:v>Cushing's syndrome</c:v>
                </c:pt>
                <c:pt idx="301">
                  <c:v>Purpura and other haemorrhagic conditions </c:v>
                </c:pt>
                <c:pt idx="302">
                  <c:v>Other diseases of hard tissues of teeth </c:v>
                </c:pt>
                <c:pt idx="303">
                  <c:v>Cholesteatoma of middle ear </c:v>
                </c:pt>
                <c:pt idx="304">
                  <c:v>Acute myocardial infarction </c:v>
                </c:pt>
                <c:pt idx="305">
                  <c:v>Pneumothorax</c:v>
                </c:pt>
                <c:pt idx="306">
                  <c:v>Postprocedural disorders of ear and mastoid process, NEC</c:v>
                </c:pt>
                <c:pt idx="307">
                  <c:v>Oth special examins investigs persons no complaint or d </c:v>
                </c:pt>
                <c:pt idx="308">
                  <c:v>Parkinson's disease </c:v>
                </c:pt>
                <c:pt idx="309">
                  <c:v>Respiratory failure, NEC</c:v>
                </c:pt>
                <c:pt idx="310">
                  <c:v>Examination and observation for other reasons </c:v>
                </c:pt>
                <c:pt idx="311">
                  <c:v>Other and unspecified types of non-Hodgkin's lymphoma </c:v>
                </c:pt>
                <c:pt idx="312">
                  <c:v>Acute and subacute endocarditis </c:v>
                </c:pt>
                <c:pt idx="313">
                  <c:v>Deficiency of other nutrient elements </c:v>
                </c:pt>
                <c:pt idx="314">
                  <c:v>Fetal death of unspecified cause</c:v>
                </c:pt>
                <c:pt idx="315">
                  <c:v>Interstitial emphysema and related conditions originating in the perinatal period</c:v>
                </c:pt>
                <c:pt idx="316">
                  <c:v>Faecal incontinence </c:v>
                </c:pt>
                <c:pt idx="317">
                  <c:v>Vitamin B12 deficiency anaemia</c:v>
                </c:pt>
                <c:pt idx="318">
                  <c:v>Gastric ulcer </c:v>
                </c:pt>
                <c:pt idx="319">
                  <c:v>Other diseases of biliary tract </c:v>
                </c:pt>
                <c:pt idx="320">
                  <c:v>Hypothermia </c:v>
                </c:pt>
                <c:pt idx="321">
                  <c:v>Spondylosis </c:v>
                </c:pt>
                <c:pt idx="322">
                  <c:v>Other symptoms and signs involving the urinary system </c:v>
                </c:pt>
                <c:pt idx="323">
                  <c:v>Gout</c:v>
                </c:pt>
                <c:pt idx="324">
                  <c:v>Malignant neoplasm of retroperitoneum and peritoneum</c:v>
                </c:pt>
                <c:pt idx="325">
                  <c:v>Oth symptoms and signs involv circul and resp systems </c:v>
                </c:pt>
                <c:pt idx="326">
                  <c:v>Non-insulin-dependent diabetes mellitus </c:v>
                </c:pt>
                <c:pt idx="327">
                  <c:v>Other conduction disorders</c:v>
                </c:pt>
                <c:pt idx="328">
                  <c:v>Secondary malignant neoplasm of other sites </c:v>
                </c:pt>
                <c:pt idx="329">
                  <c:v>Unspecified renal failure </c:v>
                </c:pt>
                <c:pt idx="330">
                  <c:v>Mononeuropathies of upper limb</c:v>
                </c:pt>
                <c:pt idx="331">
                  <c:v>Elevated blood glucose level</c:v>
                </c:pt>
                <c:pt idx="332">
                  <c:v>Dermatitis due to substances taken internally </c:v>
                </c:pt>
                <c:pt idx="333">
                  <c:v>Phlebitis and thrombophlebitis</c:v>
                </c:pt>
                <c:pt idx="334">
                  <c:v>Abn findings on diagnostic imaging of other body struct </c:v>
                </c:pt>
                <c:pt idx="335">
                  <c:v>Other arthritis </c:v>
                </c:pt>
                <c:pt idx="336">
                  <c:v>Other disorders involving the immune mechanism NEC</c:v>
                </c:pt>
                <c:pt idx="337">
                  <c:v>Follicular [nodular] non-Hodgkin's lymphoma </c:v>
                </c:pt>
                <c:pt idx="338">
                  <c:v>Duodenal ulcer</c:v>
                </c:pt>
                <c:pt idx="339">
                  <c:v>Intestinal malabsorption</c:v>
                </c:pt>
                <c:pt idx="340">
                  <c:v>Intracerebral haemorrhage </c:v>
                </c:pt>
                <c:pt idx="341">
                  <c:v>Other and unspec injuries of abdomen lower back and pel </c:v>
                </c:pt>
                <c:pt idx="342">
                  <c:v>Prophylactic surgery</c:v>
                </c:pt>
                <c:pt idx="343">
                  <c:v>Disorders of porphyrin and bilirubin metabolism </c:v>
                </c:pt>
                <c:pt idx="344">
                  <c:v>Vasomotor and allergic rhinitis</c:v>
                </c:pt>
                <c:pt idx="345">
                  <c:v>Acute upper respiratory infections of multiple and unspecified sites</c:v>
                </c:pt>
                <c:pt idx="346">
                  <c:v>Other congenital malformations of nervous system</c:v>
                </c:pt>
                <c:pt idx="347">
                  <c:v>Endocarditisvalve unspecified </c:v>
                </c:pt>
                <c:pt idx="348">
                  <c:v>Other disorders of skin and subcutaneous tissue, NEC</c:v>
                </c:pt>
                <c:pt idx="349">
                  <c:v>Nephrotic syndrome</c:v>
                </c:pt>
                <c:pt idx="350">
                  <c:v>Disorders related to long gestation and high birth weight</c:v>
                </c:pt>
                <c:pt idx="351">
                  <c:v>Angina pectoris </c:v>
                </c:pt>
                <c:pt idx="352">
                  <c:v>Superficial injury of ankle and foot</c:v>
                </c:pt>
                <c:pt idx="353">
                  <c:v>Enlarged lymph nodes</c:v>
                </c:pt>
                <c:pt idx="354">
                  <c:v>Diaper [napkin] dermatitis</c:v>
                </c:pt>
                <c:pt idx="355">
                  <c:v>Other conditions originating in the perinatal period</c:v>
                </c:pt>
                <c:pt idx="356">
                  <c:v>Oth behav emotion disord onset usual occur childhd adol </c:v>
                </c:pt>
                <c:pt idx="357">
                  <c:v>Neoplasm of uncertain or unknown behaviour of brain and </c:v>
                </c:pt>
                <c:pt idx="358">
                  <c:v>Poisoning by oth systemic anti-infective and antiparasi </c:v>
                </c:pt>
                <c:pt idx="359">
                  <c:v>Congenital lens malformations </c:v>
                </c:pt>
                <c:pt idx="360">
                  <c:v>Bacterial infection of unspecified site </c:v>
                </c:pt>
                <c:pt idx="361">
                  <c:v>Vitamin D deficiency</c:v>
                </c:pt>
                <c:pt idx="362">
                  <c:v>Other inflammatory liver diseases </c:v>
                </c:pt>
                <c:pt idx="363">
                  <c:v>Syncope and collapse</c:v>
                </c:pt>
                <c:pt idx="364">
                  <c:v>Dystonia</c:v>
                </c:pt>
                <c:pt idx="365">
                  <c:v>GangreneNEC</c:v>
                </c:pt>
                <c:pt idx="366">
                  <c:v>Osteomyelitis </c:v>
                </c:pt>
                <c:pt idx="367">
                  <c:v>Malignant neoplasm of nasopharynx </c:v>
                </c:pt>
                <c:pt idx="368">
                  <c:v>Injury of pelvic organs </c:v>
                </c:pt>
                <c:pt idx="369">
                  <c:v>Other respiratory conditions originating in the perinatal period</c:v>
                </c:pt>
                <c:pt idx="370">
                  <c:v>Other nontoxic goitre </c:v>
                </c:pt>
                <c:pt idx="371">
                  <c:v>Other enthesopathies</c:v>
                </c:pt>
                <c:pt idx="372">
                  <c:v>Abn findings on diagnostic imaging of central nervous s </c:v>
                </c:pt>
                <c:pt idx="373">
                  <c:v>Unspecified HIV [HIV] disease</c:v>
                </c:pt>
                <c:pt idx="374">
                  <c:v>Other orthopaedic follow-up care</c:v>
                </c:pt>
                <c:pt idx="375">
                  <c:v>Other disorders of urinary system </c:v>
                </c:pt>
                <c:pt idx="376">
                  <c:v>Failure and rejection of transplanted organs and tissue </c:v>
                </c:pt>
                <c:pt idx="377">
                  <c:v>Thyrotoxicosis [hyperthyroidism]</c:v>
                </c:pt>
                <c:pt idx="378">
                  <c:v>Blindness and low vision</c:v>
                </c:pt>
                <c:pt idx="379">
                  <c:v>Gingivitis and periodontal diseases </c:v>
                </c:pt>
                <c:pt idx="380">
                  <c:v>Schizoaffective disorders </c:v>
                </c:pt>
                <c:pt idx="381">
                  <c:v>Toxic effect of other and unspecified substances</c:v>
                </c:pt>
                <c:pt idx="382">
                  <c:v>Arterial embolism and thrombosis</c:v>
                </c:pt>
                <c:pt idx="383">
                  <c:v>Epilepsy</c:v>
                </c:pt>
                <c:pt idx="384">
                  <c:v>Other and unspecified injuries of shoulder and upper ar </c:v>
                </c:pt>
                <c:pt idx="385">
                  <c:v>Malignant neoplasm of larynx</c:v>
                </c:pt>
                <c:pt idx="386">
                  <c:v>Crohn's disease [regional enteritis]</c:v>
                </c:pt>
                <c:pt idx="387">
                  <c:v>Flatulence and related conditions </c:v>
                </c:pt>
                <c:pt idx="388">
                  <c:v>Malignant neoplasm of small intestine </c:v>
                </c:pt>
                <c:pt idx="389">
                  <c:v>Internal derangement of knee</c:v>
                </c:pt>
                <c:pt idx="390">
                  <c:v>Unspecified acute lower respiratory infection</c:v>
                </c:pt>
                <c:pt idx="391">
                  <c:v>Other congenital malformations of peripheral vascular s </c:v>
                </c:pt>
                <c:pt idx="392">
                  <c:v>Pyothorax</c:v>
                </c:pt>
                <c:pt idx="393">
                  <c:v>Atrioventricular and left bundle-branch block </c:v>
                </c:pt>
                <c:pt idx="394">
                  <c:v>Abnormal findings on diagnostic imaging of lung </c:v>
                </c:pt>
                <c:pt idx="395">
                  <c:v>Malignant melanoma of skin</c:v>
                </c:pt>
                <c:pt idx="396">
                  <c:v>Neo uncert or unkn behav middle ear/resp/intrathor orga </c:v>
                </c:pt>
                <c:pt idx="397">
                  <c:v>Special screening exam for infectious and parasitic dis </c:v>
                </c:pt>
                <c:pt idx="398">
                  <c:v>Other functional intestinal disorders </c:v>
                </c:pt>
                <c:pt idx="399">
                  <c:v>Convulsions, NEC</c:v>
                </c:pt>
                <c:pt idx="400">
                  <c:v>Paraplegia and tetraplegia</c:v>
                </c:pt>
                <c:pt idx="401">
                  <c:v>Diffuse non-Hodgkin's lymphoma</c:v>
                </c:pt>
                <c:pt idx="402">
                  <c:v>Benign neoplasm of other and unspecified endocrine glan </c:v>
                </c:pt>
                <c:pt idx="403">
                  <c:v>Other disorders of adrenal gland</c:v>
                </c:pt>
                <c:pt idx="404">
                  <c:v>Other disorders of eyelid </c:v>
                </c:pt>
                <c:pt idx="405">
                  <c:v>Asthma</c:v>
                </c:pt>
                <c:pt idx="406">
                  <c:v>Other malignant neoplasms of skin </c:v>
                </c:pt>
                <c:pt idx="407">
                  <c:v>Superficial injury of wrist and hand</c:v>
                </c:pt>
                <c:pt idx="408">
                  <c:v>Other benign neoplasms of connective and other soft tis </c:v>
                </c:pt>
                <c:pt idx="409">
                  <c:v>Complications of procedures NEC </c:v>
                </c:pt>
                <c:pt idx="410">
                  <c:v>Men &amp; behav dis due use oth stims inc caffeine</c:v>
                </c:pt>
                <c:pt idx="411">
                  <c:v>Acute nasopharyngitis [common cold]</c:v>
                </c:pt>
                <c:pt idx="412">
                  <c:v>Foreign body in ear </c:v>
                </c:pt>
                <c:pt idx="413">
                  <c:v>Thalassaemia</c:v>
                </c:pt>
                <c:pt idx="414">
                  <c:v>Other bacterial intestinal infections </c:v>
                </c:pt>
                <c:pt idx="415">
                  <c:v>Corns and callosities </c:v>
                </c:pt>
                <c:pt idx="416">
                  <c:v>Malignant neoplasm of gallbladder                                                                                                                </c:v>
                </c:pt>
                <c:pt idx="417">
                  <c:v>Malaise and fatigue </c:v>
                </c:pt>
                <c:pt idx="418">
                  <c:v>Status epilepticus</c:v>
                </c:pt>
                <c:pt idx="419">
                  <c:v>Birth injury to peripheral nervous system</c:v>
                </c:pt>
                <c:pt idx="420">
                  <c:v>Other specific joint derangements </c:v>
                </c:pt>
                <c:pt idx="421">
                  <c:v>Malignant neoplasm of anus and anal canal</c:v>
                </c:pt>
                <c:pt idx="422">
                  <c:v>Other chronic obstructive pulmonary disease</c:v>
                </c:pt>
                <c:pt idx="423">
                  <c:v>Glaucoma</c:v>
                </c:pt>
                <c:pt idx="424">
                  <c:v>Hereditary factor IX deficiency </c:v>
                </c:pt>
                <c:pt idx="425">
                  <c:v>Injury of nerves at wrist and hand level</c:v>
                </c:pt>
                <c:pt idx="426">
                  <c:v>Bronchiectasis</c:v>
                </c:pt>
                <c:pt idx="427">
                  <c:v>Essential (primary) hypertension</c:v>
                </c:pt>
                <c:pt idx="428">
                  <c:v>Cong obstructive defect renal pelvis and cong malform u </c:v>
                </c:pt>
                <c:pt idx="429">
                  <c:v>Abscess of lung and mediastinum</c:v>
                </c:pt>
                <c:pt idx="430">
                  <c:v>Symptoms and signs concerning food and fluid intake </c:v>
                </c:pt>
                <c:pt idx="431">
                  <c:v>Toxic effect of other gasesfumes and vapours</c:v>
                </c:pt>
                <c:pt idx="432">
                  <c:v>Other acquired deformities of limbs </c:v>
                </c:pt>
                <c:pt idx="433">
                  <c:v>Neoplasm of uncertain or unknown behaviour of urinary o </c:v>
                </c:pt>
                <c:pt idx="434">
                  <c:v>Other deforming dorsopathies</c:v>
                </c:pt>
                <c:pt idx="435">
                  <c:v>Retinal detachments and breaks</c:v>
                </c:pt>
                <c:pt idx="436">
                  <c:v>Pyogenic arthritis</c:v>
                </c:pt>
                <c:pt idx="437">
                  <c:v>Cardiovascular disorders originating in the perinatal period</c:v>
                </c:pt>
                <c:pt idx="438">
                  <c:v>Haemolytic disease of fetus and newborn</c:v>
                </c:pt>
                <c:pt idx="439">
                  <c:v>Conductive and sensorineural hearing loss</c:v>
                </c:pt>
                <c:pt idx="440">
                  <c:v>Oesophagitis</c:v>
                </c:pt>
                <c:pt idx="441">
                  <c:v>Vascular dementia </c:v>
                </c:pt>
                <c:pt idx="442">
                  <c:v>Scoliosis </c:v>
                </c:pt>
                <c:pt idx="443">
                  <c:v>Fibrosis and cirrhosis of liver </c:v>
                </c:pt>
                <c:pt idx="444">
                  <c:v>Femoral hernia</c:v>
                </c:pt>
                <c:pt idx="445">
                  <c:v>Other rheumatoid arthritis</c:v>
                </c:pt>
                <c:pt idx="446">
                  <c:v>Other congenital malformations of skull and face bones</c:v>
                </c:pt>
                <c:pt idx="447">
                  <c:v>Problems related to life-management difficulty</c:v>
                </c:pt>
                <c:pt idx="448">
                  <c:v>Oth symptoms &amp; signs involv cognitive function and awar </c:v>
                </c:pt>
                <c:pt idx="449">
                  <c:v>Malignant neoplasm without specification of site</c:v>
                </c:pt>
                <c:pt idx="450">
                  <c:v>Delirium not induced by alcohol and other psychoactive</c:v>
                </c:pt>
                <c:pt idx="451">
                  <c:v>Oth sympt and signs involv nerv and musculosk systems </c:v>
                </c:pt>
                <c:pt idx="452">
                  <c:v>Other disorders of external ear </c:v>
                </c:pt>
                <c:pt idx="453">
                  <c:v>Other cataract</c:v>
                </c:pt>
                <c:pt idx="454">
                  <c:v>Other disorders of bone </c:v>
                </c:pt>
                <c:pt idx="455">
                  <c:v>Other crystal arthropathies </c:v>
                </c:pt>
                <c:pt idx="456">
                  <c:v>Shoulder lesions</c:v>
                </c:pt>
                <c:pt idx="457">
                  <c:v>Other disturbances of temperature regulation of newborn</c:v>
                </c:pt>
                <c:pt idx="458">
                  <c:v>Perforation of tympanic membrane</c:v>
                </c:pt>
                <c:pt idx="459">
                  <c:v>Other anaemias</c:v>
                </c:pt>
                <c:pt idx="460">
                  <c:v>Transitory disorders of carbohydrate metabolism specific to fetus and newborn</c:v>
                </c:pt>
                <c:pt idx="461">
                  <c:v>Gastritis and duodenitis</c:v>
                </c:pt>
                <c:pt idx="462">
                  <c:v>Hodgkin's disease </c:v>
                </c:pt>
                <c:pt idx="463">
                  <c:v>Malignant neoplasm of pancreas</c:v>
                </c:pt>
                <c:pt idx="464">
                  <c:v>Acute pancreatitis</c:v>
                </c:pt>
                <c:pt idx="465">
                  <c:v>Obstructive and reflux uropathy </c:v>
                </c:pt>
                <c:pt idx="466">
                  <c:v>Acute renal failure </c:v>
                </c:pt>
                <c:pt idx="467">
                  <c:v>Disorders of tooth development and eruption </c:v>
                </c:pt>
                <c:pt idx="468">
                  <c:v>Skin changes due chronic exposure to nonionizing radiat </c:v>
                </c:pt>
                <c:pt idx="469">
                  <c:v>Senile cataract </c:v>
                </c:pt>
                <c:pt idx="470">
                  <c:v>Follow-up exam after treatment for conds oth than mal n </c:v>
                </c:pt>
                <c:pt idx="471">
                  <c:v>Special screening examination for neoplasms </c:v>
                </c:pt>
                <c:pt idx="472">
                  <c:v>Other diseases of stomach and duodenum</c:v>
                </c:pt>
                <c:pt idx="473">
                  <c:v>Fracture of femur </c:v>
                </c:pt>
                <c:pt idx="474">
                  <c:v>Heart failure </c:v>
                </c:pt>
                <c:pt idx="475">
                  <c:v>Agranulocytosis </c:v>
                </c:pt>
                <c:pt idx="476">
                  <c:v>Dyspepsia </c:v>
                </c:pt>
                <c:pt idx="477">
                  <c:v>Fracture of lumbar spine and pelvis </c:v>
                </c:pt>
                <c:pt idx="478">
                  <c:v>Common variable immunodeficiency</c:v>
                </c:pt>
                <c:pt idx="479">
                  <c:v>Acute tonsillitis</c:v>
                </c:pt>
                <c:pt idx="480">
                  <c:v>Oth symptoms &amp; signs involving digestive system and abd </c:v>
                </c:pt>
                <c:pt idx="481">
                  <c:v>Other benign neoplasms of skin</c:v>
                </c:pt>
                <c:pt idx="482">
                  <c:v>Disturbances of skin sensation</c:v>
                </c:pt>
                <c:pt idx="483">
                  <c:v>Disorders of lacrimal system</c:v>
                </c:pt>
                <c:pt idx="484">
                  <c:v>Other disorders of pancreatic internal secretion</c:v>
                </c:pt>
                <c:pt idx="485">
                  <c:v>Dizziness and giddiness </c:v>
                </c:pt>
                <c:pt idx="486">
                  <c:v>Multiple myeloma and malignant plasma cell neoplasms</c:v>
                </c:pt>
                <c:pt idx="487">
                  <c:v>Hypertrophic disorders of skin</c:v>
                </c:pt>
                <c:pt idx="488">
                  <c:v>Other disorders of cornea </c:v>
                </c:pt>
                <c:pt idx="489">
                  <c:v>Melanoma in situ</c:v>
                </c:pt>
                <c:pt idx="490">
                  <c:v>Stomatitis and related lesions</c:v>
                </c:pt>
                <c:pt idx="491">
                  <c:v>Ulcerative colitis</c:v>
                </c:pt>
                <c:pt idx="492">
                  <c:v>Other dorsopathies NEC</c:v>
                </c:pt>
                <c:pt idx="493">
                  <c:v>Transient cerebral ischaemic attacks and related syndro </c:v>
                </c:pt>
                <c:pt idx="494">
                  <c:v>Disorders related to short gestation and low birth weight, NEC</c:v>
                </c:pt>
                <c:pt idx="495">
                  <c:v>Dorsalgia </c:v>
                </c:pt>
                <c:pt idx="496">
                  <c:v>Cellulitis</c:v>
                </c:pt>
                <c:pt idx="497">
                  <c:v>Other joint disorders NEC </c:v>
                </c:pt>
                <c:pt idx="498">
                  <c:v>Comps of internal orthopaedic prosth devs implants &amp; gr </c:v>
                </c:pt>
                <c:pt idx="499">
                  <c:v>Embedded and impacted teeth </c:v>
                </c:pt>
                <c:pt idx="500">
                  <c:v>Nonsuppurative otitis media </c:v>
                </c:pt>
                <c:pt idx="501">
                  <c:v>Other spondylopathies </c:v>
                </c:pt>
                <c:pt idx="502">
                  <c:v>Other intervertebral disc disorders </c:v>
                </c:pt>
                <c:pt idx="503">
                  <c:v>Malignant neoplasm of stomach </c:v>
                </c:pt>
                <c:pt idx="504">
                  <c:v>Other noninfective gastroenteritis and colitis</c:v>
                </c:pt>
                <c:pt idx="505">
                  <c:v>Coxarthrosis [arthrosis of hip] </c:v>
                </c:pt>
                <c:pt idx="506">
                  <c:v>Other and unspecified injuries of lower leg</c:v>
                </c:pt>
                <c:pt idx="507">
                  <c:v>Other disorders of brain</c:v>
                </c:pt>
                <c:pt idx="508">
                  <c:v>Benign neoplasm of other and ill-def parts of digestive </c:v>
                </c:pt>
                <c:pt idx="509">
                  <c:v>Sickle-cell disorders </c:v>
                </c:pt>
                <c:pt idx="510">
                  <c:v>Infantile cerebral palsy</c:v>
                </c:pt>
                <c:pt idx="511">
                  <c:v>Special screening exam for other diseases and disorders </c:v>
                </c:pt>
                <c:pt idx="512">
                  <c:v>Malignant neoplasm of rectum</c:v>
                </c:pt>
                <c:pt idx="513">
                  <c:v>Intrauterine hypoxia</c:v>
                </c:pt>
                <c:pt idx="514">
                  <c:v>Unspecified appendicitis</c:v>
                </c:pt>
                <c:pt idx="515">
                  <c:v>Other disorders of teeth and supporting structures</c:v>
                </c:pt>
                <c:pt idx="516">
                  <c:v>Diaphragmatic hernia</c:v>
                </c:pt>
                <c:pt idx="517">
                  <c:v>Fracture of rib(s)sternum and thoracic spine</c:v>
                </c:pt>
                <c:pt idx="518">
                  <c:v>Alzheimer's disease </c:v>
                </c:pt>
                <c:pt idx="519">
                  <c:v>Hypothermia of newborn</c:v>
                </c:pt>
                <c:pt idx="520">
                  <c:v>Disorders of trigeminal nerve </c:v>
                </c:pt>
                <c:pt idx="521">
                  <c:v>Paralytic ileus and intestinal obstruction without hern </c:v>
                </c:pt>
                <c:pt idx="522">
                  <c:v>Occlusion/stenosis cerebral arts not result cerebral in </c:v>
                </c:pt>
                <c:pt idx="523">
                  <c:v>Symptoms and signs involving appearance and behaviour</c:v>
                </c:pt>
                <c:pt idx="524">
                  <c:v>Peritonsillar abscess</c:v>
                </c:pt>
                <c:pt idx="525">
                  <c:v>Other diseases of anus and rectum </c:v>
                </c:pt>
                <c:pt idx="526">
                  <c:v>Fracture of foot, except ankle</c:v>
                </c:pt>
                <c:pt idx="527">
                  <c:v>Other disorders of veins</c:v>
                </c:pt>
                <c:pt idx="528">
                  <c:v>Malignant neoplasm of bladder </c:v>
                </c:pt>
                <c:pt idx="529">
                  <c:v>Other strabismus</c:v>
                </c:pt>
                <c:pt idx="530">
                  <c:v>Keratitis </c:v>
                </c:pt>
                <c:pt idx="531">
                  <c:v>Congenital deformities of hip </c:v>
                </c:pt>
                <c:pt idx="532">
                  <c:v>Juvenile arthritis</c:v>
                </c:pt>
                <c:pt idx="533">
                  <c:v>Hydrocephalus </c:v>
                </c:pt>
                <c:pt idx="534">
                  <c:v>Seropositive rheumatoid arthritis </c:v>
                </c:pt>
                <c:pt idx="535">
                  <c:v>Osteoporosis without pathological fracture</c:v>
                </c:pt>
                <c:pt idx="536">
                  <c:v>Benign lipomatous neoplasm</c:v>
                </c:pt>
                <c:pt idx="537">
                  <c:v>Neonatal aspiration syndromes </c:v>
                </c:pt>
                <c:pt idx="538">
                  <c:v>Senility</c:v>
                </c:pt>
                <c:pt idx="539">
                  <c:v>Injury of other and unspecified intrathoracic organs</c:v>
                </c:pt>
                <c:pt idx="540">
                  <c:v>Other acute ischaemic heart diseases</c:v>
                </c:pt>
                <c:pt idx="541">
                  <c:v>Visual disturbances </c:v>
                </c:pt>
                <c:pt idx="542">
                  <c:v>Hordeolum and chalazion </c:v>
                </c:pt>
                <c:pt idx="543">
                  <c:v>Malignant immunoproliferative diseases</c:v>
                </c:pt>
                <c:pt idx="544">
                  <c:v>Attention to artificial openings</c:v>
                </c:pt>
                <c:pt idx="545">
                  <c:v>Unspecified diabetes mellitus </c:v>
                </c:pt>
                <c:pt idx="546">
                  <c:v>Fissure and fistula of anal and rectal regions</c:v>
                </c:pt>
                <c:pt idx="547">
                  <c:v>Multiple sclerosis</c:v>
                </c:pt>
                <c:pt idx="548">
                  <c:v>Zoster [herpes zoster]</c:v>
                </c:pt>
                <c:pt idx="549">
                  <c:v>Benign neoplasm of middle ear and respiratory system</c:v>
                </c:pt>
                <c:pt idx="550">
                  <c:v>Neonatal jaundice from other and unspecified causes</c:v>
                </c:pt>
                <c:pt idx="551">
                  <c:v>Injury of muscle and tendon at shoulder and upper arm l </c:v>
                </c:pt>
                <c:pt idx="552">
                  <c:v>Diarrhoea and gastroenteritis of presumed infectious origin </c:v>
                </c:pt>
                <c:pt idx="553">
                  <c:v>Other diseases of oesophagus</c:v>
                </c:pt>
                <c:pt idx="554">
                  <c:v>Other local infections of skin and subcutaneous tissue</c:v>
                </c:pt>
                <c:pt idx="555">
                  <c:v>Polyarthrosis </c:v>
                </c:pt>
                <c:pt idx="556">
                  <c:v>Procreative management</c:v>
                </c:pt>
                <c:pt idx="557">
                  <c:v>Vascular disorders of intestine </c:v>
                </c:pt>
                <c:pt idx="558">
                  <c:v>Candidiasis </c:v>
                </c:pt>
                <c:pt idx="559">
                  <c:v>Other injuries of lower limblevel unspecified </c:v>
                </c:pt>
                <c:pt idx="560">
                  <c:v>Pain in throat and chest</c:v>
                </c:pt>
                <c:pt idx="561">
                  <c:v>Congenital deformities of feet</c:v>
                </c:pt>
                <c:pt idx="562">
                  <c:v>Other disorders of cartilage</c:v>
                </c:pt>
                <c:pt idx="563">
                  <c:v>Gastro-oesophageal reflux disease </c:v>
                </c:pt>
                <c:pt idx="564">
                  <c:v>Benign neoplasm of colonrectumanus and anal canal </c:v>
                </c:pt>
                <c:pt idx="565">
                  <c:v>Burn and corrosion of trunk </c:v>
                </c:pt>
                <c:pt idx="566">
                  <c:v>Nausea and vomiting </c:v>
                </c:pt>
                <c:pt idx="567">
                  <c:v>Cutaneous abscess, furuncle and carbuncle </c:v>
                </c:pt>
                <c:pt idx="568">
                  <c:v>Alcoholic liver disease </c:v>
                </c:pt>
                <c:pt idx="569">
                  <c:v>Chronic renal failure </c:v>
                </c:pt>
                <c:pt idx="570">
                  <c:v>Anogenital herpesviral [herpes simplex] infection </c:v>
                </c:pt>
                <c:pt idx="571">
                  <c:v>Fractures involving multiple body regions </c:v>
                </c:pt>
                <c:pt idx="572">
                  <c:v>Other skin changes</c:v>
                </c:pt>
                <c:pt idx="573">
                  <c:v>Other disorders of pigmentation </c:v>
                </c:pt>
                <c:pt idx="574">
                  <c:v>Hepatic failureNEC </c:v>
                </c:pt>
                <c:pt idx="575">
                  <c:v>Foreign body in respiratory tract </c:v>
                </c:pt>
                <c:pt idx="576">
                  <c:v>Other retinal disorders </c:v>
                </c:pt>
                <c:pt idx="577">
                  <c:v>Fracture of forearm </c:v>
                </c:pt>
                <c:pt idx="578">
                  <c:v>Malignant neoplasm of rectosigmoid junction </c:v>
                </c:pt>
                <c:pt idx="579">
                  <c:v>Other epidermal thickening</c:v>
                </c:pt>
                <c:pt idx="580">
                  <c:v>Other and unspecified injuries of thorax</c:v>
                </c:pt>
                <c:pt idx="581">
                  <c:v>Other disorders of conjunctiva</c:v>
                </c:pt>
                <c:pt idx="582">
                  <c:v>Chronic sinusitis</c:v>
                </c:pt>
                <c:pt idx="583">
                  <c:v>Migraine</c:v>
                </c:pt>
                <c:pt idx="584">
                  <c:v>Unspec viral inf characterized skin / mucous membr lesi </c:v>
                </c:pt>
                <c:pt idx="585">
                  <c:v>Neoplasm uncert or unkn behaviour oral cav and diges or </c:v>
                </c:pt>
                <c:pt idx="586">
                  <c:v>Disorders of muscle tone of newborn</c:v>
                </c:pt>
                <c:pt idx="587">
                  <c:v>Other disorders of middle ear and mastoid </c:v>
                </c:pt>
                <c:pt idx="588">
                  <c:v>Diverticular disease of intestine </c:v>
                </c:pt>
                <c:pt idx="589">
                  <c:v>Other necrotizing vasculopathies</c:v>
                </c:pt>
                <c:pt idx="590">
                  <c:v>Adverse effects NEC </c:v>
                </c:pt>
                <c:pt idx="591">
                  <c:v>Burn and corrosion of wrist and hand</c:v>
                </c:pt>
                <c:pt idx="592">
                  <c:v>Birth injury to scalp</c:v>
                </c:pt>
                <c:pt idx="593">
                  <c:v>Lupus erythematosus </c:v>
                </c:pt>
                <c:pt idx="594">
                  <c:v>Other perinatal digestive system disorders</c:v>
                </c:pt>
                <c:pt idx="595">
                  <c:v>Injury of muscle and tendon at lower leg level</c:v>
                </c:pt>
                <c:pt idx="596">
                  <c:v>Burn and corrosion hip &amp; lower limb exc ankle &amp; foot</c:v>
                </c:pt>
                <c:pt idx="597">
                  <c:v>Unspecified contracted kidney </c:v>
                </c:pt>
                <c:pt idx="598">
                  <c:v>Follicular cysts of skin and subcutaneous tissue</c:v>
                </c:pt>
                <c:pt idx="599">
                  <c:v>Malignant neoplasm of colon </c:v>
                </c:pt>
                <c:pt idx="600">
                  <c:v>Medical observation and evaluation for suspected diseases and conditions</c:v>
                </c:pt>
                <c:pt idx="601">
                  <c:v>Other diseases of jaws</c:v>
                </c:pt>
                <c:pt idx="602">
                  <c:v>Ventral hernia</c:v>
                </c:pt>
                <c:pt idx="603">
                  <c:v>Benign neoplasm of other and unspecified sites</c:v>
                </c:pt>
                <c:pt idx="604">
                  <c:v>Other abdominal hernia</c:v>
                </c:pt>
                <c:pt idx="605">
                  <c:v>Pleural effusion, NEC</c:v>
                </c:pt>
                <c:pt idx="606">
                  <c:v>Encephalitismyelitis and encephalomyelitis</c:v>
                </c:pt>
                <c:pt idx="607">
                  <c:v>Open wounds involving multiple body regions </c:v>
                </c:pt>
                <c:pt idx="608">
                  <c:v>Ascites </c:v>
                </c:pt>
                <c:pt idx="609">
                  <c:v>Optic neuritis</c:v>
                </c:pt>
                <c:pt idx="610">
                  <c:v>Mental and behavioural disorders due to use of cocaine</c:v>
                </c:pt>
                <c:pt idx="611">
                  <c:v>Bipolar affective disorder</c:v>
                </c:pt>
                <c:pt idx="612">
                  <c:v>Other diseases of lip and oral mucosa </c:v>
                </c:pt>
                <c:pt idx="613">
                  <c:v>Fracture of shoulder and upper arm</c:v>
                </c:pt>
                <c:pt idx="614">
                  <c:v>Rash and other nonspecific skin eruption</c:v>
                </c:pt>
                <c:pt idx="615">
                  <c:v>Other endocrine disorders </c:v>
                </c:pt>
                <c:pt idx="616">
                  <c:v>Recurrent depressive disorder </c:v>
                </c:pt>
                <c:pt idx="617">
                  <c:v>Personal history of malignant neoplasm</c:v>
                </c:pt>
                <c:pt idx="618">
                  <c:v>Chronic rhinitis, nasopharyngitis and pharyngitis</c:v>
                </c:pt>
                <c:pt idx="619">
                  <c:v>Oesophageal varices </c:v>
                </c:pt>
                <c:pt idx="620">
                  <c:v>Eating disorders</c:v>
                </c:pt>
                <c:pt idx="621">
                  <c:v>Osteoporosis with pathological fracture </c:v>
                </c:pt>
                <c:pt idx="622">
                  <c:v>Pilonidal cyst</c:v>
                </c:pt>
                <c:pt idx="623">
                  <c:v>Oth acq deformities musculoskel sys and connective tis</c:v>
                </c:pt>
                <c:pt idx="624">
                  <c:v>Certain early complications of trauma NEC </c:v>
                </c:pt>
                <c:pt idx="625">
                  <c:v>Other abnormalities of plasma proteins</c:v>
                </c:pt>
                <c:pt idx="626">
                  <c:v>Headache</c:v>
                </c:pt>
                <c:pt idx="627">
                  <c:v>Dentofacial anomalies [including malocclusion]</c:v>
                </c:pt>
                <c:pt idx="628">
                  <c:v>Diseases of tongue</c:v>
                </c:pt>
                <c:pt idx="629">
                  <c:v>Peritonitis </c:v>
                </c:pt>
                <c:pt idx="630">
                  <c:v>Open wound of forearm </c:v>
                </c:pt>
                <c:pt idx="631">
                  <c:v>Abnormalities of breathing</c:v>
                </c:pt>
                <c:pt idx="632">
                  <c:v>Cystic kidney disease </c:v>
                </c:pt>
                <c:pt idx="633">
                  <c:v>Other diseases of pancreas</c:v>
                </c:pt>
                <c:pt idx="634">
                  <c:v>Intracranial injury </c:v>
                </c:pt>
                <c:pt idx="635">
                  <c:v>Malignant neoplasm of bronchus and lung </c:v>
                </c:pt>
                <c:pt idx="636">
                  <c:v>Nasal polyp</c:v>
                </c:pt>
                <c:pt idx="637">
                  <c:v>Other injuries involving multiple body regions NEC</c:v>
                </c:pt>
                <c:pt idx="638">
                  <c:v>Suppurative and unspecified otitis media</c:v>
                </c:pt>
                <c:pt idx="639">
                  <c:v>Other diseases of intestine </c:v>
                </c:pt>
                <c:pt idx="640">
                  <c:v>Localized swellingmass &amp; lump of skin/subcutaneous ti </c:v>
                </c:pt>
                <c:pt idx="641">
                  <c:v>Follow-up examination after treatment for malignant neo </c:v>
                </c:pt>
                <c:pt idx="642">
                  <c:v>Congenital malformations of larynx</c:v>
                </c:pt>
                <c:pt idx="643">
                  <c:v>Atrial fibrillation and flutter </c:v>
                </c:pt>
                <c:pt idx="644">
                  <c:v>Other diseases of inner ear </c:v>
                </c:pt>
                <c:pt idx="645">
                  <c:v>Other extrapyramidal and movement disorders </c:v>
                </c:pt>
                <c:pt idx="646">
                  <c:v>Poisoning by psychotropic drugs not elsewhere classifi </c:v>
                </c:pt>
                <c:pt idx="647">
                  <c:v>Other diseases of spinal cord </c:v>
                </c:pt>
                <c:pt idx="648">
                  <c:v>Hyperfunction of pituitary gland</c:v>
                </c:pt>
                <c:pt idx="649">
                  <c:v>Poisoning by systemic antibiotics </c:v>
                </c:pt>
                <c:pt idx="650">
                  <c:v>Other birth injuries</c:v>
                </c:pt>
                <c:pt idx="651">
                  <c:v>Dislocation sprain &amp; strain joints &amp; ligs ankle &amp; foot</c:v>
                </c:pt>
                <c:pt idx="652">
                  <c:v>Superficial injury of abdomenlower back and pelvis</c:v>
                </c:pt>
                <c:pt idx="653">
                  <c:v>Sleep disorders </c:v>
                </c:pt>
                <c:pt idx="654">
                  <c:v>Melanocytic naevi </c:v>
                </c:pt>
                <c:pt idx="655">
                  <c:v>Down's syndrome </c:v>
                </c:pt>
                <c:pt idx="656">
                  <c:v>Other and unspecified injuries of head</c:v>
                </c:pt>
                <c:pt idx="657">
                  <c:v>Mastoiditis and related conditions</c:v>
                </c:pt>
                <c:pt idx="658">
                  <c:v>Disorders of refraction and accommodation </c:v>
                </c:pt>
                <c:pt idx="659">
                  <c:v>Other and unspecified injuries of wrist and hand</c:v>
                </c:pt>
                <c:pt idx="660">
                  <c:v>Fever of unknown origin </c:v>
                </c:pt>
                <c:pt idx="661">
                  <c:v>Pois by hormone and synthetic substitute and antagonist </c:v>
                </c:pt>
                <c:pt idx="662">
                  <c:v>Chronic diseases of tonsils and adenoids</c:v>
                </c:pt>
                <c:pt idx="663">
                  <c:v>Seborrhoeic keratosis </c:v>
                </c:pt>
                <c:pt idx="664">
                  <c:v>Respiratory distress of newborn</c:v>
                </c:pt>
                <c:pt idx="665">
                  <c:v>Cong musculoskel deformities of head face spine and che </c:v>
                </c:pt>
                <c:pt idx="666">
                  <c:v>Malignant neoplasm of floor of mouth</c:v>
                </c:pt>
                <c:pt idx="667">
                  <c:v>Poison by agents primarily affecting the cardiovascular </c:v>
                </c:pt>
                <c:pt idx="668">
                  <c:v>Other headache syndromes</c:v>
                </c:pt>
                <c:pt idx="669">
                  <c:v>Myelodysplastic syndromes </c:v>
                </c:pt>
                <c:pt idx="670">
                  <c:v>Inflammatory polyneuropathy </c:v>
                </c:pt>
                <c:pt idx="671">
                  <c:v>Specific developmental disorders of speech and language </c:v>
                </c:pt>
                <c:pt idx="672">
                  <c:v>Abscess of anal and rectal regions</c:v>
                </c:pt>
                <c:pt idx="673">
                  <c:v>Oth probs related to prim sup grpinc family circumsta </c:v>
                </c:pt>
                <c:pt idx="674">
                  <c:v>Mental disordernot otherwise specified</c:v>
                </c:pt>
                <c:pt idx="675">
                  <c:v>Meningococcal infection</c:v>
                </c:pt>
                <c:pt idx="676">
                  <c:v>Superficial injury of head</c:v>
                </c:pt>
                <c:pt idx="677">
                  <c:v>Burns and corrosions of multiple body regions </c:v>
                </c:pt>
                <c:pt idx="678">
                  <c:v>Systemic sclerosis</c:v>
                </c:pt>
                <c:pt idx="679">
                  <c:v>Disorders of orbit</c:v>
                </c:pt>
                <c:pt idx="680">
                  <c:v>Ulcer of lower limb, NEC</c:v>
                </c:pt>
                <c:pt idx="681">
                  <c:v>Status asthmaticus</c:v>
                </c:pt>
                <c:pt idx="682">
                  <c:v>Mental and behavioural disorders due to use of hallucin </c:v>
                </c:pt>
                <c:pt idx="683">
                  <c:v>Disorders of sclera </c:v>
                </c:pt>
                <c:pt idx="684">
                  <c:v>Paralytic strabismus</c:v>
                </c:pt>
                <c:pt idx="685">
                  <c:v>Unspecified nonorganic psychosis</c:v>
                </c:pt>
                <c:pt idx="686">
                  <c:v>Mental and behavioural disorders due to use of opioids</c:v>
                </c:pt>
                <c:pt idx="687">
                  <c:v>Hereditary ataxia </c:v>
                </c:pt>
                <c:pt idx="688">
                  <c:v>Other pleural conditions</c:v>
                </c:pt>
                <c:pt idx="689">
                  <c:v>Benign neoplasm of major salivary glands</c:v>
                </c:pt>
                <c:pt idx="690">
                  <c:v>Injury of muscle and tendon at wrist and hand level </c:v>
                </c:pt>
                <c:pt idx="691">
                  <c:v>Other disorders of tympanic membrane</c:v>
                </c:pt>
                <c:pt idx="692">
                  <c:v>Other congenital malformations of skin</c:v>
                </c:pt>
                <c:pt idx="693">
                  <c:v>Malignant neoplasm of other and unspecified urinary org </c:v>
                </c:pt>
                <c:pt idx="694">
                  <c:v>Pois top ag prim affect skin muc memb by ophth oto dent </c:v>
                </c:pt>
                <c:pt idx="695">
                  <c:v>Open wound of head</c:v>
                </c:pt>
                <c:pt idx="696">
                  <c:v>Calculus of kidney and ureter </c:v>
                </c:pt>
                <c:pt idx="697">
                  <c:v>Hyperkinetic disorders</c:v>
                </c:pt>
                <c:pt idx="698">
                  <c:v>Omphalitis of newborn with or without mild haemorrhage</c:v>
                </c:pt>
                <c:pt idx="699">
                  <c:v>Viral and other specified intestinal infections </c:v>
                </c:pt>
                <c:pt idx="700">
                  <c:v>Other osteochondropathies </c:v>
                </c:pt>
                <c:pt idx="701">
                  <c:v>Superficial injury of thorax</c:v>
                </c:pt>
                <c:pt idx="702">
                  <c:v>Vascular syndromes of brain in cerebrovascular diseases </c:v>
                </c:pt>
                <c:pt idx="703">
                  <c:v>Poisoning by anaesthetics and therapeutic gases </c:v>
                </c:pt>
                <c:pt idx="704">
                  <c:v>Other conditions of integument specific to fetus and newborn</c:v>
                </c:pt>
                <c:pt idx="705">
                  <c:v>Umbilical hernia</c:v>
                </c:pt>
                <c:pt idx="706">
                  <c:v>Abnorm find in specs from digestive org and abdominal c </c:v>
                </c:pt>
                <c:pt idx="707">
                  <c:v>Viral warts </c:v>
                </c:pt>
                <c:pt idx="708">
                  <c:v>Hyperaldosteronism</c:v>
                </c:pt>
                <c:pt idx="709">
                  <c:v>Traumatic amputation of ankle and foot</c:v>
                </c:pt>
                <c:pt idx="710">
                  <c:v>Injury of muscle and tendon at forearm level</c:v>
                </c:pt>
                <c:pt idx="711">
                  <c:v>Carcinoma in situ of middle ear and respiratory system</c:v>
                </c:pt>
                <c:pt idx="712">
                  <c:v>Other sexually transmitted chlamydial diseases</c:v>
                </c:pt>
                <c:pt idx="713">
                  <c:v>Fibroblastic disorders</c:v>
                </c:pt>
                <c:pt idx="714">
                  <c:v>Haemorrhage from respiratory passages </c:v>
                </c:pt>
                <c:pt idx="715">
                  <c:v>Depressive episode</c:v>
                </c:pt>
                <c:pt idx="716">
                  <c:v>Other symptoms &amp; signs involving general sensation and perceptions </c:v>
                </c:pt>
                <c:pt idx="717">
                  <c:v>Other paralytic syndromes </c:v>
                </c:pt>
                <c:pt idx="718">
                  <c:v>Persons encountering health services for other counselling and medical advice, NEC</c:v>
                </c:pt>
                <c:pt idx="719">
                  <c:v>Abnormalities of heart beat </c:v>
                </c:pt>
                <c:pt idx="720">
                  <c:v>Malignant neoplasm of ureter</c:v>
                </c:pt>
                <c:pt idx="721">
                  <c:v>Poison by drug primarily affecting the autonomic nervou </c:v>
                </c:pt>
                <c:pt idx="722">
                  <c:v>Viral meningitis</c:v>
                </c:pt>
                <c:pt idx="723">
                  <c:v>Congenital pneumonia</c:v>
                </c:pt>
                <c:pt idx="724">
                  <c:v>Other follicular disorders</c:v>
                </c:pt>
                <c:pt idx="725">
                  <c:v>Fitting and adjustment of other devices </c:v>
                </c:pt>
                <c:pt idx="726">
                  <c:v>Disorders of pubertyNEC</c:v>
                </c:pt>
                <c:pt idx="727">
                  <c:v>Other peripheral vascular diseases</c:v>
                </c:pt>
                <c:pt idx="728">
                  <c:v>Malignant neoplasms of independent (primary) multiple s </c:v>
                </c:pt>
                <c:pt idx="729">
                  <c:v>Urticaria </c:v>
                </c:pt>
                <c:pt idx="730">
                  <c:v>Personality and behav disord brain dis dam and dysfunct </c:v>
                </c:pt>
                <c:pt idx="731">
                  <c:v>Cysts of oral regionNEC</c:v>
                </c:pt>
                <c:pt idx="732">
                  <c:v>Other disorders of bone density and structure </c:v>
                </c:pt>
                <c:pt idx="733">
                  <c:v>Cleft palate</c:v>
                </c:pt>
                <c:pt idx="734">
                  <c:v>Isolated proteinuria</c:v>
                </c:pt>
                <c:pt idx="735">
                  <c:v>Otalgia and effusion of ear</c:v>
                </c:pt>
                <c:pt idx="736">
                  <c:v>Malignant neoplasm of other and unspecified parts of to </c:v>
                </c:pt>
                <c:pt idx="737">
                  <c:v>Lactose intolerance </c:v>
                </c:pt>
                <c:pt idx="738">
                  <c:v>Toxic effect of corrosive substances</c:v>
                </c:pt>
                <c:pt idx="739">
                  <c:v>Schizophrenia </c:v>
                </c:pt>
                <c:pt idx="740">
                  <c:v>Drug/heavy-metal-induced tubulo-interstitial and tub co </c:v>
                </c:pt>
                <c:pt idx="741">
                  <c:v>Other congenital malformations not elsewhere classifie </c:v>
                </c:pt>
                <c:pt idx="742">
                  <c:v>Eccrine sweat disorders </c:v>
                </c:pt>
                <c:pt idx="743">
                  <c:v>Superficial injury of neck</c:v>
                </c:pt>
                <c:pt idx="744">
                  <c:v>Specific personality disorders</c:v>
                </c:pt>
                <c:pt idx="745">
                  <c:v>Unknown and unspecified causes of morbidity </c:v>
                </c:pt>
                <c:pt idx="746">
                  <c:v>Toxic effect of alcohol </c:v>
                </c:pt>
                <c:pt idx="747">
                  <c:v>Birth asphyxia</c:v>
                </c:pt>
                <c:pt idx="748">
                  <c:v>Symptoms and signs involving emotional state</c:v>
                </c:pt>
                <c:pt idx="749">
                  <c:v>Acute and transient psychotic disorders </c:v>
                </c:pt>
                <c:pt idx="750">
                  <c:v>Myeloid leukaemia </c:v>
                </c:pt>
                <c:pt idx="751">
                  <c:v>Disorders of mineral metabolism </c:v>
                </c:pt>
                <c:pt idx="752">
                  <c:v>Cardiac murmurs and other cardiac sounds</c:v>
                </c:pt>
                <c:pt idx="753">
                  <c:v>Nonspecific lymphadenitis </c:v>
                </c:pt>
                <c:pt idx="754">
                  <c:v>Injury of eye and orbit </c:v>
                </c:pt>
                <c:pt idx="755">
                  <c:v>Other congenital infectious and parasitic diseases</c:v>
                </c:pt>
                <c:pt idx="756">
                  <c:v>Herpesviral [herpes simplex] infections </c:v>
                </c:pt>
                <c:pt idx="757">
                  <c:v>Fracture of neck</c:v>
                </c:pt>
                <c:pt idx="758">
                  <c:v>Malignant neoplasm of renal pelvis</c:v>
                </c:pt>
                <c:pt idx="759">
                  <c:v>Persistent delusional disorders </c:v>
                </c:pt>
                <c:pt idx="760">
                  <c:v>Other congenital malformations of circulatory system</c:v>
                </c:pt>
                <c:pt idx="761">
                  <c:v>Immunodeficiency associated with other major defects</c:v>
                </c:pt>
                <c:pt idx="762">
                  <c:v>Poison by nonopioid analgesic antipyretic and antirheum </c:v>
                </c:pt>
                <c:pt idx="763">
                  <c:v>Other disorders of nose and nasal sinuses</c:v>
                </c:pt>
                <c:pt idx="764">
                  <c:v>Inguinal hernia </c:v>
                </c:pt>
                <c:pt idx="765">
                  <c:v>Intracranial and intraspinal phlebitis and thrombophlebitis </c:v>
                </c:pt>
                <c:pt idx="766">
                  <c:v>Obsessive-compulsive disorder </c:v>
                </c:pt>
                <c:pt idx="767">
                  <c:v>Benign neoplasm of mouth and pharynx</c:v>
                </c:pt>
                <c:pt idx="768">
                  <c:v>Malignant neoplasm of oropharynx</c:v>
                </c:pt>
                <c:pt idx="769">
                  <c:v>Other and unspecified injuries of neck</c:v>
                </c:pt>
                <c:pt idx="770">
                  <c:v>HIV dis result infectious parasitic dis</c:v>
                </c:pt>
                <c:pt idx="771">
                  <c:v>Open wound of neck</c:v>
                </c:pt>
                <c:pt idx="772">
                  <c:v>Other disorders of carbohydrate metabolism</c:v>
                </c:pt>
                <c:pt idx="773">
                  <c:v>Complications and ill-defined descriptions of heart dis </c:v>
                </c:pt>
                <c:pt idx="774">
                  <c:v>Other disorders of optic [2nd] nerve and visual pathway </c:v>
                </c:pt>
                <c:pt idx="775">
                  <c:v>Emphysema</c:v>
                </c:pt>
                <c:pt idx="776">
                  <c:v>Dislocation sprain &amp; strain of joints &amp; ligaments of he </c:v>
                </c:pt>
                <c:pt idx="777">
                  <c:v>Osteonecrosis </c:v>
                </c:pt>
                <c:pt idx="778">
                  <c:v>Other abnormal findings of blood chemistry</c:v>
                </c:pt>
                <c:pt idx="779">
                  <c:v>Abn find in specimens from other organs </c:v>
                </c:pt>
                <c:pt idx="780">
                  <c:v>Allergic contact dermatitis </c:v>
                </c:pt>
                <c:pt idx="781">
                  <c:v>Fracture at wrist and hand level</c:v>
                </c:pt>
                <c:pt idx="782">
                  <c:v>Dementia in Alzheimer's disease </c:v>
                </c:pt>
                <c:pt idx="783">
                  <c:v>Dementia in other diseases classified elsewhere </c:v>
                </c:pt>
                <c:pt idx="784">
                  <c:v>Iridocyclitis </c:v>
                </c:pt>
                <c:pt idx="785">
                  <c:v>Seborrhoeic dermatitis</c:v>
                </c:pt>
                <c:pt idx="786">
                  <c:v>Other diseases of liver </c:v>
                </c:pt>
                <c:pt idx="787">
                  <c:v>Corneal scars and opacities </c:v>
                </c:pt>
                <c:pt idx="788">
                  <c:v>Cleft palate with cleft lip </c:v>
                </c:pt>
                <c:pt idx="789">
                  <c:v>Respiratory conditions due to other external agents</c:v>
                </c:pt>
                <c:pt idx="790">
                  <c:v>Other complications of surgical and medical care NEC</c:v>
                </c:pt>
                <c:pt idx="791">
                  <c:v>Injury of muscle and tendon at hip and thigh level</c:v>
                </c:pt>
                <c:pt idx="792">
                  <c:v>Pruritus</c:v>
                </c:pt>
                <c:pt idx="793">
                  <c:v>Open wound of hip and thigh </c:v>
                </c:pt>
                <c:pt idx="794">
                  <c:v>Problems related to medical facilities and other health </c:v>
                </c:pt>
                <c:pt idx="795">
                  <c:v>Nonrheumatic tricuspid valve disorders</c:v>
                </c:pt>
                <c:pt idx="796">
                  <c:v>Other viral diseases NEC</c:v>
                </c:pt>
                <c:pt idx="797">
                  <c:v>Disorders of continuity of bone </c:v>
                </c:pt>
                <c:pt idx="798">
                  <c:v>Erythema multiforme </c:v>
                </c:pt>
                <c:pt idx="799">
                  <c:v>Myasthenia gravis and other myoneural disorders </c:v>
                </c:pt>
                <c:pt idx="800">
                  <c:v>Other and unspecified disorders of circulatory system </c:v>
                </c:pt>
                <c:pt idx="801">
                  <c:v>Other immunodeficiencies</c:v>
                </c:pt>
                <c:pt idx="802">
                  <c:v>Malig neo bone + articular cartilage of oth + unspeci s </c:v>
                </c:pt>
                <c:pt idx="803">
                  <c:v>Disloc sprain and strain joint ligs lumbar spine and pe </c:v>
                </c:pt>
                <c:pt idx="804">
                  <c:v>Reaction to severe stressand adjustment disorders </c:v>
                </c:pt>
                <c:pt idx="805">
                  <c:v>Mental and behavioural disorders due to use of tobacco</c:v>
                </c:pt>
                <c:pt idx="806">
                  <c:v>Procedures for purposes other than remedying health status </c:v>
                </c:pt>
                <c:pt idx="807">
                  <c:v>Carcinoma in situ of other and unspecified digestive or </c:v>
                </c:pt>
                <c:pt idx="808">
                  <c:v>Other effects of reduced temperature</c:v>
                </c:pt>
                <c:pt idx="809">
                  <c:v>Disloc sprain and strain of joints ligs of shoulder gir </c:v>
                </c:pt>
                <c:pt idx="810">
                  <c:v>Erysipelas</c:v>
                </c:pt>
                <c:pt idx="811">
                  <c:v>Injury of nerves and spinal cord at neck level</c:v>
                </c:pt>
                <c:pt idx="812">
                  <c:v>Acute lymphadenitis </c:v>
                </c:pt>
                <c:pt idx="813">
                  <c:v>Dermatophytosis </c:v>
                </c:pt>
                <c:pt idx="814">
                  <c:v>Renal agenesis and other reduction defects of kidney</c:v>
                </c:pt>
                <c:pt idx="815">
                  <c:v>Comps following infusion transfusion and therapeutic in </c:v>
                </c:pt>
                <c:pt idx="816">
                  <c:v>Unspecified disorder of psychological development </c:v>
                </c:pt>
                <c:pt idx="817">
                  <c:v>Aortic aneurysm and dissection</c:v>
                </c:pt>
                <c:pt idx="818">
                  <c:v>Diseases of capillaries</c:v>
                </c:pt>
                <c:pt idx="819">
                  <c:v>Other mood [affective] disorders</c:v>
                </c:pt>
                <c:pt idx="820">
                  <c:v>Eustachian salpingitis and obstruction</c:v>
                </c:pt>
                <c:pt idx="821">
                  <c:v>Foreign body in genitourinary tract </c:v>
                </c:pt>
                <c:pt idx="822">
                  <c:v>Disorders of aromatic amino-acid metabolism </c:v>
                </c:pt>
                <c:pt idx="823">
                  <c:v>Diseases of thymus</c:v>
                </c:pt>
                <c:pt idx="824">
                  <c:v>Contraceptive management</c:v>
                </c:pt>
                <c:pt idx="825">
                  <c:v>Fracture of lower leg, including ankle</c:v>
                </c:pt>
                <c:pt idx="826">
                  <c:v>Mental &amp; behav'l disorders due multiple/psychoact drug</c:v>
                </c:pt>
                <c:pt idx="827">
                  <c:v>Sexual dysfunction not caused by organic disorder/disea </c:v>
                </c:pt>
                <c:pt idx="828">
                  <c:v>Other acute viral hepatitis </c:v>
                </c:pt>
                <c:pt idx="829">
                  <c:v>Impetigo</c:v>
                </c:pt>
                <c:pt idx="830">
                  <c:v>Nystagmus and other irregular eye movements </c:v>
                </c:pt>
                <c:pt idx="831">
                  <c:v>Other aneurysm</c:v>
                </c:pt>
                <c:pt idx="832">
                  <c:v>Hypertensive heart and renal disease</c:v>
                </c:pt>
                <c:pt idx="833">
                  <c:v>Unspecified severe protein-energy malnutrition</c:v>
                </c:pt>
                <c:pt idx="834">
                  <c:v>Kyphosis and lordosis </c:v>
                </c:pt>
                <c:pt idx="835">
                  <c:v>Scarlet fever</c:v>
                </c:pt>
                <c:pt idx="836">
                  <c:v>Measles </c:v>
                </c:pt>
                <c:pt idx="837">
                  <c:v>Other diseases of pulmonary vessels </c:v>
                </c:pt>
                <c:pt idx="838">
                  <c:v>Maltreatment syndromes</c:v>
                </c:pt>
                <c:pt idx="839">
                  <c:v>Congenital malformations of nose</c:v>
                </c:pt>
                <c:pt idx="840">
                  <c:v>Otosclerosis</c:v>
                </c:pt>
                <c:pt idx="841">
                  <c:v>Staphylococcal scalded skin syndrome</c:v>
                </c:pt>
                <c:pt idx="842">
                  <c:v>Carcinoma in situ of other and unspecified genital orga </c:v>
                </c:pt>
                <c:pt idx="843">
                  <c:v>Psychological and behav factor assoc with disord or dis </c:v>
                </c:pt>
                <c:pt idx="844">
                  <c:v>Other congenital malformations of spinal cord </c:v>
                </c:pt>
                <c:pt idx="845">
                  <c:v>Unspecified contact dermatitis</c:v>
                </c:pt>
                <c:pt idx="846">
                  <c:v>Enterobiasis</c:v>
                </c:pt>
                <c:pt idx="847">
                  <c:v>Nerve root and plexus disorders </c:v>
                </c:pt>
                <c:pt idx="848">
                  <c:v>Malignant neoplasm of meninges</c:v>
                </c:pt>
                <c:pt idx="849">
                  <c:v>Malignant neoplasm of other and ill-defined sites </c:v>
                </c:pt>
                <c:pt idx="850">
                  <c:v>Toxic effect of carbon monoxide </c:v>
                </c:pt>
                <c:pt idx="851">
                  <c:v>Postprocedural endocrine and metabolic disorders NEC</c:v>
                </c:pt>
                <c:pt idx="852">
                  <c:v>Varicose veins of other sites </c:v>
                </c:pt>
                <c:pt idx="853">
                  <c:v>Other diseases of pericardium </c:v>
                </c:pt>
                <c:pt idx="854">
                  <c:v>Enduring personality change not attrib to brain damag / </c:v>
                </c:pt>
                <c:pt idx="855">
                  <c:v>Dislocation sprain &amp; strain of joints and ligaments of</c:v>
                </c:pt>
                <c:pt idx="856">
                  <c:v>Small kidney of unknown cause </c:v>
                </c:pt>
                <c:pt idx="857">
                  <c:v>Retention of urine</c:v>
                </c:pt>
                <c:pt idx="858">
                  <c:v>Malignant neo other endocrine glands and related struct </c:v>
                </c:pt>
                <c:pt idx="859">
                  <c:v>Microcephaly</c:v>
                </c:pt>
                <c:pt idx="860">
                  <c:v>Other localized connective tissue disorders</c:v>
                </c:pt>
                <c:pt idx="861">
                  <c:v>Injury of nerves at lower leg level </c:v>
                </c:pt>
                <c:pt idx="862">
                  <c:v>Poison agents prim act on smooth+skeletal muscles+resp</c:v>
                </c:pt>
                <c:pt idx="863">
                  <c:v>Other and unspecified injuries of forearm </c:v>
                </c:pt>
                <c:pt idx="864">
                  <c:v>Mesothelioma</c:v>
                </c:pt>
                <c:pt idx="865">
                  <c:v>Congenital malformations of anterior segment of eye </c:v>
                </c:pt>
                <c:pt idx="866">
                  <c:v>Mumps </c:v>
                </c:pt>
                <c:pt idx="867">
                  <c:v>Effects of other external causes</c:v>
                </c:pt>
                <c:pt idx="868">
                  <c:v>Congenital absenceatresia and stenosis of small intes </c:v>
                </c:pt>
                <c:pt idx="869">
                  <c:v>Crushing injury of ankle and foot </c:v>
                </c:pt>
                <c:pt idx="870">
                  <c:v>Injury of nerves at forearm level </c:v>
                </c:pt>
                <c:pt idx="871">
                  <c:v>Other congenital malformations of upper alimentary trac </c:v>
                </c:pt>
                <c:pt idx="872">
                  <c:v>Foreign body in alimentary tract</c:v>
                </c:pt>
                <c:pt idx="873">
                  <c:v>Leukaemia of unspecified cell type</c:v>
                </c:pt>
                <c:pt idx="874">
                  <c:v>Varicella [chickenpox]</c:v>
                </c:pt>
                <c:pt idx="875">
                  <c:v>Chronic viral hepatitis </c:v>
                </c:pt>
                <c:pt idx="876">
                  <c:v>Pervasive developmental disorders </c:v>
                </c:pt>
                <c:pt idx="877">
                  <c:v>Toxoplasmosis </c:v>
                </c:pt>
                <c:pt idx="878">
                  <c:v>Functional disorders of polymorphonuclear neutrophils </c:v>
                </c:pt>
                <c:pt idx="879">
                  <c:v>Persons encountering health services in other circumsta </c:v>
                </c:pt>
                <c:pt idx="880">
                  <c:v>Sunburn </c:v>
                </c:pt>
                <c:pt idx="881">
                  <c:v>Phobic anxiety disorders</c:v>
                </c:pt>
                <c:pt idx="882">
                  <c:v>Ankylosing spondylitis</c:v>
                </c:pt>
                <c:pt idx="883">
                  <c:v>Inj of blood vessels at abdomen lower back and pelvis l </c:v>
                </c:pt>
                <c:pt idx="884">
                  <c:v>Disorder social funct with onset spec childhood/adolesc </c:v>
                </c:pt>
                <c:pt idx="885">
                  <c:v>Malignant neoplasm of other and unspecified parts of mo </c:v>
                </c:pt>
                <c:pt idx="886">
                  <c:v>Fetus and newborn affected by complications of placenta, cord and membranes</c:v>
                </c:pt>
                <c:pt idx="887">
                  <c:v>Hepatomegaly and splenomegaly NEC </c:v>
                </c:pt>
                <c:pt idx="888">
                  <c:v>Injury of blood vessels at neck level </c:v>
                </c:pt>
                <c:pt idx="889">
                  <c:v>Fetus and newborn affected by other complications of labour and delivery</c:v>
                </c:pt>
                <c:pt idx="890">
                  <c:v>Other neurotic disorders</c:v>
                </c:pt>
                <c:pt idx="891">
                  <c:v>Isolated proteinuria with specified morphological lesio </c:v>
                </c:pt>
                <c:pt idx="892">
                  <c:v>Polyglandular dysfunction </c:v>
                </c:pt>
                <c:pt idx="893">
                  <c:v>Acute pericarditis</c:v>
                </c:pt>
                <c:pt idx="894">
                  <c:v>Asphyxiation</c:v>
                </c:pt>
                <c:pt idx="895">
                  <c:v>Congenital malforms of ear causing impairment of hearin </c:v>
                </c:pt>
                <c:pt idx="896">
                  <c:v>Neoplasm of uncertain or unknown behaviour of meninges</c:v>
                </c:pt>
                <c:pt idx="897">
                  <c:v>Intracranial and intraspinal abscess and granuloma</c:v>
                </c:pt>
                <c:pt idx="898">
                  <c:v>Hookworm diseases </c:v>
                </c:pt>
                <c:pt idx="899">
                  <c:v>Abnormal blood-pressure readingwithout diagnosis</c:v>
                </c:pt>
                <c:pt idx="900">
                  <c:v>Reduction defects of upper limb </c:v>
                </c:pt>
                <c:pt idx="901">
                  <c:v>Other disorders of adult personality and behaviour</c:v>
                </c:pt>
                <c:pt idx="902">
                  <c:v>Other superficial mycoses </c:v>
                </c:pt>
                <c:pt idx="903">
                  <c:v>Kaposi's sarcoma</c:v>
                </c:pt>
                <c:pt idx="904">
                  <c:v>Problems related to care-provider dependency</c:v>
                </c:pt>
                <c:pt idx="905">
                  <c:v>Intracranial nontraumatic haemorrhage of fetus and newborn</c:v>
                </c:pt>
                <c:pt idx="906">
                  <c:v>Effects of heat and light </c:v>
                </c:pt>
                <c:pt idx="907">
                  <c:v>Umbilical haemorrhage of newborn</c:v>
                </c:pt>
                <c:pt idx="908">
                  <c:v>Pityriasis rosea</c:v>
                </c:pt>
                <c:pt idx="909">
                  <c:v>Transitory neonatal disorders of calcium and magnesium metabolism</c:v>
                </c:pt>
                <c:pt idx="910">
                  <c:v>HIV dis resulting in other spec dis </c:v>
                </c:pt>
                <c:pt idx="911">
                  <c:v>HIV dis resulting in other conditions </c:v>
                </c:pt>
                <c:pt idx="912">
                  <c:v>Fracture of skull and facial bones</c:v>
                </c:pt>
                <c:pt idx="913">
                  <c:v>Need for immunization against single bacterial diseases </c:v>
                </c:pt>
                <c:pt idx="914">
                  <c:v>Burn and corrosion of other internal organs </c:v>
                </c:pt>
                <c:pt idx="915">
                  <c:v>Chronic laryngitis and laryngotracheitis</c:v>
                </c:pt>
                <c:pt idx="916">
                  <c:v>Other viral encephalitis NEC</c:v>
                </c:pt>
                <c:pt idx="917">
                  <c:v>Pemphigus </c:v>
                </c:pt>
                <c:pt idx="918">
                  <c:v>Benign neoplasm of mesothelial tissue </c:v>
                </c:pt>
                <c:pt idx="919">
                  <c:v>Persistent mood [affective] disorders </c:v>
                </c:pt>
                <c:pt idx="920">
                  <c:v>Acute myocarditis </c:v>
                </c:pt>
                <c:pt idx="921">
                  <c:v>Mal neo oth ill-def sites lip/oral cavity/pharynx </c:v>
                </c:pt>
                <c:pt idx="922">
                  <c:v>Effects of other deprivation</c:v>
                </c:pt>
                <c:pt idx="923">
                  <c:v>Dissem intravascular coagulation [defibrination syndrom </c:v>
                </c:pt>
                <c:pt idx="924">
                  <c:v>Oth viral inf characterized skin / mucous membr les NEC </c:v>
                </c:pt>
                <c:pt idx="925">
                  <c:v>Dislocation sprain/strain of joints &amp; ligaments of thor </c:v>
                </c:pt>
                <c:pt idx="926">
                  <c:v>Gender identity disorders </c:v>
                </c:pt>
                <c:pt idx="927">
                  <c:v>Unspecified mood [affective] disorder </c:v>
                </c:pt>
                <c:pt idx="928">
                  <c:v>Personal history of certain other diseases</c:v>
                </c:pt>
                <c:pt idx="929">
                  <c:v>Burn and corrosion confined to eye and adnexa </c:v>
                </c:pt>
                <c:pt idx="930">
                  <c:v>Unspecified mental retardation</c:v>
                </c:pt>
                <c:pt idx="931">
                  <c:v>Mild mental retardation </c:v>
                </c:pt>
                <c:pt idx="932">
                  <c:v>Rosacea </c:v>
                </c:pt>
                <c:pt idx="933">
                  <c:v>Traumatic amputation of lower leg </c:v>
                </c:pt>
                <c:pt idx="934">
                  <c:v>Need for immunization against other single infectious d </c:v>
                </c:pt>
                <c:pt idx="935">
                  <c:v>Other protozoal diseases NEC</c:v>
                </c:pt>
                <c:pt idx="936">
                  <c:v>Need for immunization against other single viral diseas </c:v>
                </c:pt>
                <c:pt idx="937">
                  <c:v>Resp conds due inhal chemicals gases fume and vapour</c:v>
                </c:pt>
                <c:pt idx="938">
                  <c:v>Calculus of lower urinary tract </c:v>
                </c:pt>
                <c:pt idx="939">
                  <c:v>Disorders of purine and pyrimidine metabolism </c:v>
                </c:pt>
                <c:pt idx="940">
                  <c:v>Toxic encephalopathy</c:v>
                </c:pt>
                <c:pt idx="941">
                  <c:v>Traumatic amputation of part of head</c:v>
                </c:pt>
                <c:pt idx="942">
                  <c:v>Actinomycosis </c:v>
                </c:pt>
                <c:pt idx="943">
                  <c:v>Mixed specific developmental disorders</c:v>
                </c:pt>
                <c:pt idx="944">
                  <c:v>Radiodermatitis </c:v>
                </c:pt>
                <c:pt idx="945">
                  <c:v>Outcome of delivery </c:v>
                </c:pt>
                <c:pt idx="946">
                  <c:v>Mental and behavioural disorders due to use of cannabinoids</c:v>
                </c:pt>
                <c:pt idx="947">
                  <c:v>HIV dis resulting malignant neopl </c:v>
                </c:pt>
                <c:pt idx="948">
                  <c:v>Need for other prophylactic measures</c:v>
                </c:pt>
                <c:pt idx="949">
                  <c:v>Injury of nerves and spinal cord at thorax level</c:v>
                </c:pt>
                <c:pt idx="950">
                  <c:v>Congenital malformations of posterior segment of eye</c:v>
                </c:pt>
                <c:pt idx="951">
                  <c:v>Hereditary factor VIII deficiency </c:v>
                </c:pt>
                <c:pt idx="952">
                  <c:v>Other sex chromosome abnormalitiesmale phenot ype NEC</c:v>
                </c:pt>
                <c:pt idx="953">
                  <c:v>Need for immunization against combinations of infect dis</c:v>
                </c:pt>
                <c:pt idx="954">
                  <c:v>Other and unspecified syphilis</c:v>
                </c:pt>
                <c:pt idx="955">
                  <c:v>Unspecified mycosis </c:v>
                </c:pt>
                <c:pt idx="956">
                  <c:v>Injury of blood vessels at shoulder and upper arm level </c:v>
                </c:pt>
                <c:pt idx="957">
                  <c:v>Other vitamin deficiencies</c:v>
                </c:pt>
                <c:pt idx="958">
                  <c:v>Plasmodium malariae malaria </c:v>
                </c:pt>
                <c:pt idx="959">
                  <c:v>Nutritional marasmus</c:v>
                </c:pt>
                <c:pt idx="960">
                  <c:v>Other infestations</c:v>
                </c:pt>
              </c:strCache>
            </c:strRef>
          </c:cat>
          <c:val>
            <c:numRef>
              <c:f>'COVID-19 and gender'!$G$5:$G$965</c:f>
              <c:numCache>
                <c:formatCode>0%</c:formatCode>
                <c:ptCount val="961"/>
                <c:pt idx="0">
                  <c:v>5.5051887818570053E-2</c:v>
                </c:pt>
                <c:pt idx="1">
                  <c:v>6.8617400962118935E-2</c:v>
                </c:pt>
                <c:pt idx="2">
                  <c:v>5.2600968920431104E-2</c:v>
                </c:pt>
                <c:pt idx="3">
                  <c:v>2.9531306376356939E-2</c:v>
                </c:pt>
                <c:pt idx="4">
                  <c:v>0.10008816827246339</c:v>
                </c:pt>
                <c:pt idx="5">
                  <c:v>4.8768095711741281E-2</c:v>
                </c:pt>
                <c:pt idx="6">
                  <c:v>2.6676585648253728E-2</c:v>
                </c:pt>
                <c:pt idx="7">
                  <c:v>7.3665869982620105E-2</c:v>
                </c:pt>
                <c:pt idx="8">
                  <c:v>7.5204202237664483E-2</c:v>
                </c:pt>
                <c:pt idx="9">
                  <c:v>8.8732718312113587E-2</c:v>
                </c:pt>
                <c:pt idx="10">
                  <c:v>5.3829292632537697E-2</c:v>
                </c:pt>
                <c:pt idx="11">
                  <c:v>2.8519292767088721E-2</c:v>
                </c:pt>
                <c:pt idx="12">
                  <c:v>6.8668522535454912E-2</c:v>
                </c:pt>
                <c:pt idx="13">
                  <c:v>8.4846322159321169E-2</c:v>
                </c:pt>
                <c:pt idx="14">
                  <c:v>5.5591355437376047E-2</c:v>
                </c:pt>
                <c:pt idx="15">
                  <c:v>1.3146400104786994E-2</c:v>
                </c:pt>
                <c:pt idx="16">
                  <c:v>5.7086573150591229E-2</c:v>
                </c:pt>
                <c:pt idx="17">
                  <c:v>5.8731214979651947E-2</c:v>
                </c:pt>
                <c:pt idx="18">
                  <c:v>4.0172152555421822E-2</c:v>
                </c:pt>
                <c:pt idx="19">
                  <c:v>1.4182840331691419E-2</c:v>
                </c:pt>
                <c:pt idx="20">
                  <c:v>5.0712971249570492E-2</c:v>
                </c:pt>
                <c:pt idx="21">
                  <c:v>1.7013118675312831E-2</c:v>
                </c:pt>
                <c:pt idx="22">
                  <c:v>9.1654812674070885E-2</c:v>
                </c:pt>
                <c:pt idx="23">
                  <c:v>2.7831239850037107E-2</c:v>
                </c:pt>
                <c:pt idx="24">
                  <c:v>2.4563547856343897E-2</c:v>
                </c:pt>
                <c:pt idx="25">
                  <c:v>3.7035000604383132E-2</c:v>
                </c:pt>
                <c:pt idx="26">
                  <c:v>4.6304825849660121E-2</c:v>
                </c:pt>
                <c:pt idx="27">
                  <c:v>9.4771627232189362E-2</c:v>
                </c:pt>
                <c:pt idx="28">
                  <c:v>2.619967500687749E-2</c:v>
                </c:pt>
                <c:pt idx="29">
                  <c:v>2.1541509032571453E-2</c:v>
                </c:pt>
                <c:pt idx="30">
                  <c:v>4.7613465046156059E-2</c:v>
                </c:pt>
                <c:pt idx="31">
                  <c:v>1.8457767736609416E-2</c:v>
                </c:pt>
                <c:pt idx="32">
                  <c:v>9.5916821350997772E-2</c:v>
                </c:pt>
                <c:pt idx="33">
                  <c:v>2.7971886054292672E-2</c:v>
                </c:pt>
                <c:pt idx="34">
                  <c:v>5.3532529879078368E-2</c:v>
                </c:pt>
                <c:pt idx="35">
                  <c:v>2.2735348249595395E-2</c:v>
                </c:pt>
                <c:pt idx="36">
                  <c:v>2.613141606446235E-2</c:v>
                </c:pt>
                <c:pt idx="37">
                  <c:v>3.8121265145118113E-2</c:v>
                </c:pt>
                <c:pt idx="38">
                  <c:v>7.2032682256764929E-2</c:v>
                </c:pt>
                <c:pt idx="39">
                  <c:v>5.3564382557035627E-2</c:v>
                </c:pt>
                <c:pt idx="40">
                  <c:v>3.5357460803433313E-2</c:v>
                </c:pt>
                <c:pt idx="41">
                  <c:v>6.1562551865034496E-2</c:v>
                </c:pt>
                <c:pt idx="42">
                  <c:v>2.4731862050835256E-2</c:v>
                </c:pt>
                <c:pt idx="43">
                  <c:v>8.3107275180873505E-2</c:v>
                </c:pt>
                <c:pt idx="44">
                  <c:v>3.7756000244793343E-2</c:v>
                </c:pt>
                <c:pt idx="45">
                  <c:v>3.2139051864441368E-2</c:v>
                </c:pt>
                <c:pt idx="46">
                  <c:v>1.6038823803008147E-2</c:v>
                </c:pt>
                <c:pt idx="47">
                  <c:v>2.4803739333338116E-2</c:v>
                </c:pt>
                <c:pt idx="48">
                  <c:v>7.3837577888000494E-2</c:v>
                </c:pt>
                <c:pt idx="49">
                  <c:v>4.4867564490761814E-3</c:v>
                </c:pt>
                <c:pt idx="50">
                  <c:v>5.1249793578872403E-2</c:v>
                </c:pt>
                <c:pt idx="51">
                  <c:v>8.5746801324131899E-2</c:v>
                </c:pt>
                <c:pt idx="52">
                  <c:v>5.2613728207542308E-2</c:v>
                </c:pt>
                <c:pt idx="53">
                  <c:v>2.151334050167707E-2</c:v>
                </c:pt>
                <c:pt idx="54">
                  <c:v>2.8253375529320078E-2</c:v>
                </c:pt>
                <c:pt idx="55">
                  <c:v>5.3269450125217284E-2</c:v>
                </c:pt>
                <c:pt idx="56">
                  <c:v>7.095202922654742E-2</c:v>
                </c:pt>
                <c:pt idx="57">
                  <c:v>3.9769670137323868E-2</c:v>
                </c:pt>
                <c:pt idx="58">
                  <c:v>3.6522586163947865E-2</c:v>
                </c:pt>
                <c:pt idx="59">
                  <c:v>5.9506523689544948E-2</c:v>
                </c:pt>
                <c:pt idx="60">
                  <c:v>8.5528943205993007E-3</c:v>
                </c:pt>
                <c:pt idx="61">
                  <c:v>1.4669070609799537E-2</c:v>
                </c:pt>
                <c:pt idx="62">
                  <c:v>2.7893391762690251E-2</c:v>
                </c:pt>
                <c:pt idx="63">
                  <c:v>6.6226964829008321E-3</c:v>
                </c:pt>
                <c:pt idx="64">
                  <c:v>8.3695270220857668E-2</c:v>
                </c:pt>
                <c:pt idx="65">
                  <c:v>5.9959569987146646E-2</c:v>
                </c:pt>
                <c:pt idx="66">
                  <c:v>1.4875920457975199E-2</c:v>
                </c:pt>
                <c:pt idx="67">
                  <c:v>5.3599316695624455E-2</c:v>
                </c:pt>
                <c:pt idx="68">
                  <c:v>2.6842522123818362E-2</c:v>
                </c:pt>
                <c:pt idx="69">
                  <c:v>2.2407658488489291E-2</c:v>
                </c:pt>
                <c:pt idx="70">
                  <c:v>5.239644077818751E-2</c:v>
                </c:pt>
                <c:pt idx="71">
                  <c:v>1.4340080638473172E-2</c:v>
                </c:pt>
                <c:pt idx="72">
                  <c:v>8.8698732028545904E-2</c:v>
                </c:pt>
                <c:pt idx="73">
                  <c:v>3.5217257295790519E-2</c:v>
                </c:pt>
                <c:pt idx="74">
                  <c:v>2.877281087674103E-2</c:v>
                </c:pt>
                <c:pt idx="75">
                  <c:v>1.9014958342712399E-2</c:v>
                </c:pt>
                <c:pt idx="76">
                  <c:v>3.8711618836039269E-2</c:v>
                </c:pt>
                <c:pt idx="77">
                  <c:v>9.9509052453108038E-2</c:v>
                </c:pt>
                <c:pt idx="78">
                  <c:v>2.6298213303273432E-2</c:v>
                </c:pt>
                <c:pt idx="79">
                  <c:v>9.7147188486253269E-3</c:v>
                </c:pt>
                <c:pt idx="80">
                  <c:v>8.4590819969056125E-2</c:v>
                </c:pt>
                <c:pt idx="81">
                  <c:v>2.2529867306691598E-2</c:v>
                </c:pt>
                <c:pt idx="82">
                  <c:v>3.395382585718555E-3</c:v>
                </c:pt>
                <c:pt idx="83">
                  <c:v>5.6131290886538829E-2</c:v>
                </c:pt>
                <c:pt idx="84">
                  <c:v>6.4594456062838451E-2</c:v>
                </c:pt>
                <c:pt idx="85">
                  <c:v>8.8019438085199155E-3</c:v>
                </c:pt>
                <c:pt idx="86">
                  <c:v>1.5061472577811021E-2</c:v>
                </c:pt>
                <c:pt idx="87">
                  <c:v>5.500481434858915E-2</c:v>
                </c:pt>
                <c:pt idx="88">
                  <c:v>9.4340053399210363E-3</c:v>
                </c:pt>
                <c:pt idx="89">
                  <c:v>1.9164665749881692E-2</c:v>
                </c:pt>
                <c:pt idx="90">
                  <c:v>5.2010224786430137E-2</c:v>
                </c:pt>
                <c:pt idx="91">
                  <c:v>1.5188210719606939E-2</c:v>
                </c:pt>
                <c:pt idx="92">
                  <c:v>5.2558541271895652E-2</c:v>
                </c:pt>
                <c:pt idx="93">
                  <c:v>2.4076404365168069E-2</c:v>
                </c:pt>
                <c:pt idx="94">
                  <c:v>8.5775235532359537E-2</c:v>
                </c:pt>
                <c:pt idx="95">
                  <c:v>5.9391974412945588E-2</c:v>
                </c:pt>
                <c:pt idx="96">
                  <c:v>4.7823064787333947E-2</c:v>
                </c:pt>
                <c:pt idx="97">
                  <c:v>3.3843938892753986E-2</c:v>
                </c:pt>
                <c:pt idx="98">
                  <c:v>2.2798423651149608E-2</c:v>
                </c:pt>
                <c:pt idx="99">
                  <c:v>4.2354147106412915E-2</c:v>
                </c:pt>
                <c:pt idx="100">
                  <c:v>4.6079266572335888E-2</c:v>
                </c:pt>
                <c:pt idx="101">
                  <c:v>4.7832275451126859E-2</c:v>
                </c:pt>
                <c:pt idx="102">
                  <c:v>2.5888885855290335E-2</c:v>
                </c:pt>
                <c:pt idx="103">
                  <c:v>2.8264728000853116E-2</c:v>
                </c:pt>
                <c:pt idx="104">
                  <c:v>1.4757200946070243E-2</c:v>
                </c:pt>
                <c:pt idx="105">
                  <c:v>4.2172356553447019E-2</c:v>
                </c:pt>
                <c:pt idx="106">
                  <c:v>1.788420143627786E-2</c:v>
                </c:pt>
                <c:pt idx="107">
                  <c:v>7.1020484135388339E-3</c:v>
                </c:pt>
                <c:pt idx="108">
                  <c:v>2.4517994238973488E-2</c:v>
                </c:pt>
                <c:pt idx="109">
                  <c:v>1.9371949290702323E-2</c:v>
                </c:pt>
                <c:pt idx="110">
                  <c:v>1.9513649026485141E-2</c:v>
                </c:pt>
                <c:pt idx="111">
                  <c:v>1.9625551630471968E-2</c:v>
                </c:pt>
                <c:pt idx="112">
                  <c:v>3.9534026900006479E-2</c:v>
                </c:pt>
                <c:pt idx="113">
                  <c:v>3.9781481197813252E-2</c:v>
                </c:pt>
                <c:pt idx="114">
                  <c:v>2.4993127561392377E-2</c:v>
                </c:pt>
                <c:pt idx="115">
                  <c:v>7.9664791902275059E-2</c:v>
                </c:pt>
                <c:pt idx="116">
                  <c:v>4.2213141051705406E-2</c:v>
                </c:pt>
                <c:pt idx="117">
                  <c:v>5.7498490651140467E-2</c:v>
                </c:pt>
                <c:pt idx="118">
                  <c:v>6.2140235181629344E-3</c:v>
                </c:pt>
                <c:pt idx="119">
                  <c:v>1.1964245709667956E-2</c:v>
                </c:pt>
                <c:pt idx="120">
                  <c:v>8.0210434752058992E-3</c:v>
                </c:pt>
                <c:pt idx="121">
                  <c:v>1.3173887547068023E-2</c:v>
                </c:pt>
                <c:pt idx="122">
                  <c:v>1.6123144898457516E-2</c:v>
                </c:pt>
                <c:pt idx="123">
                  <c:v>8.2751109694114266E-3</c:v>
                </c:pt>
                <c:pt idx="124">
                  <c:v>3.3381071293974746E-2</c:v>
                </c:pt>
                <c:pt idx="125">
                  <c:v>2.3232711396961519E-2</c:v>
                </c:pt>
                <c:pt idx="126">
                  <c:v>3.5103145866018551E-2</c:v>
                </c:pt>
                <c:pt idx="127">
                  <c:v>9.3713244900369419E-2</c:v>
                </c:pt>
                <c:pt idx="128">
                  <c:v>1.9906838321740217E-2</c:v>
                </c:pt>
                <c:pt idx="129">
                  <c:v>2.81338949670683E-2</c:v>
                </c:pt>
                <c:pt idx="130">
                  <c:v>1.9339988495116082E-2</c:v>
                </c:pt>
                <c:pt idx="131">
                  <c:v>1.7060330137085748E-2</c:v>
                </c:pt>
                <c:pt idx="132">
                  <c:v>1.7707051860737098E-2</c:v>
                </c:pt>
                <c:pt idx="133">
                  <c:v>9.8327884556115453E-3</c:v>
                </c:pt>
                <c:pt idx="134">
                  <c:v>1.6451205802702241E-2</c:v>
                </c:pt>
                <c:pt idx="135">
                  <c:v>4.4233199086389542E-2</c:v>
                </c:pt>
                <c:pt idx="136">
                  <c:v>1.534256031612893E-2</c:v>
                </c:pt>
                <c:pt idx="137">
                  <c:v>6.9600564814004992E-2</c:v>
                </c:pt>
                <c:pt idx="138">
                  <c:v>3.8362113483643719E-2</c:v>
                </c:pt>
                <c:pt idx="139">
                  <c:v>4.9243335198522989E-2</c:v>
                </c:pt>
                <c:pt idx="140">
                  <c:v>8.5349346389434026E-3</c:v>
                </c:pt>
                <c:pt idx="141">
                  <c:v>2.9400132004255206E-2</c:v>
                </c:pt>
                <c:pt idx="142">
                  <c:v>6.6458112341799533E-2</c:v>
                </c:pt>
                <c:pt idx="143">
                  <c:v>1.1896608394872521E-2</c:v>
                </c:pt>
                <c:pt idx="144">
                  <c:v>1.2593394110553848E-2</c:v>
                </c:pt>
                <c:pt idx="145">
                  <c:v>1.0171652060647051E-2</c:v>
                </c:pt>
                <c:pt idx="146">
                  <c:v>3.7694582708130545E-2</c:v>
                </c:pt>
                <c:pt idx="147">
                  <c:v>4.3464859503742147E-2</c:v>
                </c:pt>
                <c:pt idx="148">
                  <c:v>1.2193342811582967E-2</c:v>
                </c:pt>
                <c:pt idx="149">
                  <c:v>7.7121610866491084E-3</c:v>
                </c:pt>
                <c:pt idx="150">
                  <c:v>6.0290989894347989E-3</c:v>
                </c:pt>
                <c:pt idx="151">
                  <c:v>3.253362581981064E-2</c:v>
                </c:pt>
                <c:pt idx="152">
                  <c:v>4.9114219186737487E-2</c:v>
                </c:pt>
                <c:pt idx="153">
                  <c:v>7.4255100585182407E-2</c:v>
                </c:pt>
                <c:pt idx="154">
                  <c:v>9.224494607590443E-3</c:v>
                </c:pt>
                <c:pt idx="155">
                  <c:v>1.3370527582235715E-2</c:v>
                </c:pt>
                <c:pt idx="156">
                  <c:v>5.6925581328584059E-2</c:v>
                </c:pt>
                <c:pt idx="157">
                  <c:v>7.3684338842653473E-3</c:v>
                </c:pt>
                <c:pt idx="158">
                  <c:v>2.2911310440101706E-2</c:v>
                </c:pt>
                <c:pt idx="159">
                  <c:v>2.834926623268608E-2</c:v>
                </c:pt>
                <c:pt idx="160">
                  <c:v>1.9241309814805336E-2</c:v>
                </c:pt>
                <c:pt idx="161">
                  <c:v>3.2352108292842206E-2</c:v>
                </c:pt>
                <c:pt idx="162">
                  <c:v>6.9539773495390653E-3</c:v>
                </c:pt>
                <c:pt idx="163">
                  <c:v>2.2872873957366108E-2</c:v>
                </c:pt>
                <c:pt idx="164">
                  <c:v>2.61676241796533E-2</c:v>
                </c:pt>
                <c:pt idx="165">
                  <c:v>1.9187026340149953E-2</c:v>
                </c:pt>
                <c:pt idx="166">
                  <c:v>4.762884423677264E-2</c:v>
                </c:pt>
                <c:pt idx="167">
                  <c:v>1.5379946093288431E-2</c:v>
                </c:pt>
                <c:pt idx="168">
                  <c:v>7.7595447579910624E-3</c:v>
                </c:pt>
                <c:pt idx="169">
                  <c:v>1.3528294958285062E-2</c:v>
                </c:pt>
                <c:pt idx="170">
                  <c:v>6.1040021156548042E-3</c:v>
                </c:pt>
                <c:pt idx="171">
                  <c:v>3.0944285167546944E-3</c:v>
                </c:pt>
                <c:pt idx="172">
                  <c:v>2.390547390815222E-2</c:v>
                </c:pt>
                <c:pt idx="173">
                  <c:v>1.7731036529474005E-2</c:v>
                </c:pt>
                <c:pt idx="174">
                  <c:v>9.3495676731173774E-3</c:v>
                </c:pt>
                <c:pt idx="175">
                  <c:v>1.8692736070149145E-2</c:v>
                </c:pt>
                <c:pt idx="176">
                  <c:v>1.043726924466744E-2</c:v>
                </c:pt>
                <c:pt idx="177">
                  <c:v>2.0857395064470659E-2</c:v>
                </c:pt>
                <c:pt idx="178">
                  <c:v>2.0756680789091347E-2</c:v>
                </c:pt>
                <c:pt idx="179">
                  <c:v>2.3991459347306735E-2</c:v>
                </c:pt>
                <c:pt idx="180">
                  <c:v>2.4527989398597384E-2</c:v>
                </c:pt>
                <c:pt idx="181">
                  <c:v>1.538208759421235E-2</c:v>
                </c:pt>
                <c:pt idx="182">
                  <c:v>5.396369222815086E-2</c:v>
                </c:pt>
                <c:pt idx="183">
                  <c:v>3.8527631698344815E-3</c:v>
                </c:pt>
                <c:pt idx="184">
                  <c:v>1.1665495502968968E-2</c:v>
                </c:pt>
                <c:pt idx="185">
                  <c:v>1.4653443755290358E-2</c:v>
                </c:pt>
                <c:pt idx="186">
                  <c:v>2.2017090535775632E-2</c:v>
                </c:pt>
                <c:pt idx="187">
                  <c:v>6.084424345566028E-2</c:v>
                </c:pt>
                <c:pt idx="188">
                  <c:v>8.2154284388095185E-3</c:v>
                </c:pt>
                <c:pt idx="189">
                  <c:v>2.2291267997551042E-2</c:v>
                </c:pt>
                <c:pt idx="190">
                  <c:v>5.9856143230328153E-2</c:v>
                </c:pt>
                <c:pt idx="191">
                  <c:v>2.0334075691409416E-2</c:v>
                </c:pt>
                <c:pt idx="192">
                  <c:v>3.3452049374225676E-2</c:v>
                </c:pt>
                <c:pt idx="193">
                  <c:v>2.6862002087990635E-2</c:v>
                </c:pt>
                <c:pt idx="194">
                  <c:v>9.2385293611914159E-3</c:v>
                </c:pt>
                <c:pt idx="195">
                  <c:v>6.5368339447207579E-3</c:v>
                </c:pt>
                <c:pt idx="196">
                  <c:v>2.1230202363903394E-2</c:v>
                </c:pt>
                <c:pt idx="197">
                  <c:v>1.3582710867228034E-2</c:v>
                </c:pt>
                <c:pt idx="198">
                  <c:v>4.5933376720355495E-2</c:v>
                </c:pt>
                <c:pt idx="199">
                  <c:v>1.3756336444830645E-2</c:v>
                </c:pt>
                <c:pt idx="200">
                  <c:v>3.0613284634344175E-2</c:v>
                </c:pt>
                <c:pt idx="201">
                  <c:v>1.0227026055206102E-2</c:v>
                </c:pt>
                <c:pt idx="202">
                  <c:v>1.019429876091861E-2</c:v>
                </c:pt>
                <c:pt idx="203">
                  <c:v>4.1549529259505055E-3</c:v>
                </c:pt>
                <c:pt idx="204">
                  <c:v>6.9815044787553075E-3</c:v>
                </c:pt>
                <c:pt idx="205">
                  <c:v>3.3781459073865185E-2</c:v>
                </c:pt>
                <c:pt idx="206">
                  <c:v>2.6607413109701401E-2</c:v>
                </c:pt>
                <c:pt idx="207">
                  <c:v>1.8642155668120712E-2</c:v>
                </c:pt>
                <c:pt idx="208">
                  <c:v>3.8442490841355224E-2</c:v>
                </c:pt>
                <c:pt idx="209">
                  <c:v>1.7728924578605885E-2</c:v>
                </c:pt>
                <c:pt idx="210">
                  <c:v>5.0919685238258898E-2</c:v>
                </c:pt>
                <c:pt idx="211">
                  <c:v>2.2953558906488342E-2</c:v>
                </c:pt>
                <c:pt idx="212">
                  <c:v>1.129566980866856E-2</c:v>
                </c:pt>
                <c:pt idx="213">
                  <c:v>1.6957842573192754E-2</c:v>
                </c:pt>
                <c:pt idx="214">
                  <c:v>1.4962987106581045E-2</c:v>
                </c:pt>
                <c:pt idx="215">
                  <c:v>1.9882594579472727E-2</c:v>
                </c:pt>
                <c:pt idx="216">
                  <c:v>5.5802643531508867E-3</c:v>
                </c:pt>
                <c:pt idx="217">
                  <c:v>3.1791675029998537E-2</c:v>
                </c:pt>
                <c:pt idx="218">
                  <c:v>1.7471461134292921E-2</c:v>
                </c:pt>
                <c:pt idx="219">
                  <c:v>1.8248123229134019E-2</c:v>
                </c:pt>
                <c:pt idx="220">
                  <c:v>1.1365168750656109E-2</c:v>
                </c:pt>
                <c:pt idx="221">
                  <c:v>3.2199451306895714E-2</c:v>
                </c:pt>
                <c:pt idx="222">
                  <c:v>1.5481093451902609E-2</c:v>
                </c:pt>
                <c:pt idx="223">
                  <c:v>1.5944727129560909E-2</c:v>
                </c:pt>
                <c:pt idx="224">
                  <c:v>4.0445934135082795E-2</c:v>
                </c:pt>
                <c:pt idx="225">
                  <c:v>1.3255868256802385E-2</c:v>
                </c:pt>
                <c:pt idx="226">
                  <c:v>1.8816474464655862E-2</c:v>
                </c:pt>
                <c:pt idx="227">
                  <c:v>2.5684858386268564E-2</c:v>
                </c:pt>
                <c:pt idx="228">
                  <c:v>1.2710136061127726E-2</c:v>
                </c:pt>
                <c:pt idx="229">
                  <c:v>5.3428754522958116E-2</c:v>
                </c:pt>
                <c:pt idx="230">
                  <c:v>1.4712617056488362E-2</c:v>
                </c:pt>
                <c:pt idx="231">
                  <c:v>4.5860186806340561E-2</c:v>
                </c:pt>
                <c:pt idx="232">
                  <c:v>7.4555831537601496E-3</c:v>
                </c:pt>
                <c:pt idx="233">
                  <c:v>5.5914026107528689E-3</c:v>
                </c:pt>
                <c:pt idx="234">
                  <c:v>1.0034396231505463E-2</c:v>
                </c:pt>
                <c:pt idx="235">
                  <c:v>3.2601041799851835E-2</c:v>
                </c:pt>
                <c:pt idx="236">
                  <c:v>1.1316059380994118E-2</c:v>
                </c:pt>
                <c:pt idx="237">
                  <c:v>9.9419505121306467E-3</c:v>
                </c:pt>
                <c:pt idx="238">
                  <c:v>1.6763146872398722E-2</c:v>
                </c:pt>
                <c:pt idx="239">
                  <c:v>1.669044853851381E-2</c:v>
                </c:pt>
                <c:pt idx="240">
                  <c:v>5.5782669832546861E-3</c:v>
                </c:pt>
                <c:pt idx="241">
                  <c:v>1.0093877395509123E-2</c:v>
                </c:pt>
                <c:pt idx="242">
                  <c:v>5.2932130854254572E-3</c:v>
                </c:pt>
                <c:pt idx="243">
                  <c:v>9.6850205775831245E-3</c:v>
                </c:pt>
                <c:pt idx="244">
                  <c:v>2.4078691311537229E-2</c:v>
                </c:pt>
                <c:pt idx="245">
                  <c:v>1.3934229455105576E-2</c:v>
                </c:pt>
                <c:pt idx="246">
                  <c:v>6.6118363277873331E-3</c:v>
                </c:pt>
                <c:pt idx="247">
                  <c:v>6.602235762531398E-3</c:v>
                </c:pt>
                <c:pt idx="248">
                  <c:v>1.7339748582794062E-2</c:v>
                </c:pt>
                <c:pt idx="249">
                  <c:v>3.3735222333754762E-2</c:v>
                </c:pt>
                <c:pt idx="250">
                  <c:v>1.6551258871890524E-2</c:v>
                </c:pt>
                <c:pt idx="251">
                  <c:v>3.1341852716067937E-2</c:v>
                </c:pt>
                <c:pt idx="252">
                  <c:v>7.141460953833511E-3</c:v>
                </c:pt>
                <c:pt idx="253">
                  <c:v>2.1557907116929245E-2</c:v>
                </c:pt>
                <c:pt idx="254">
                  <c:v>2.3203606771542179E-2</c:v>
                </c:pt>
                <c:pt idx="255">
                  <c:v>1.259401519344776E-2</c:v>
                </c:pt>
                <c:pt idx="256">
                  <c:v>3.2753977630982235E-2</c:v>
                </c:pt>
                <c:pt idx="257">
                  <c:v>3.9914487452064426E-2</c:v>
                </c:pt>
                <c:pt idx="258">
                  <c:v>4.5086967486230008E-3</c:v>
                </c:pt>
                <c:pt idx="259">
                  <c:v>1.9542235334743651E-2</c:v>
                </c:pt>
                <c:pt idx="260">
                  <c:v>2.5036353422529325E-2</c:v>
                </c:pt>
                <c:pt idx="261">
                  <c:v>3.606557904149988E-2</c:v>
                </c:pt>
                <c:pt idx="262">
                  <c:v>3.734727309883281E-2</c:v>
                </c:pt>
                <c:pt idx="263">
                  <c:v>2.5771171396717963E-2</c:v>
                </c:pt>
                <c:pt idx="264">
                  <c:v>9.5425979871190236E-3</c:v>
                </c:pt>
                <c:pt idx="265">
                  <c:v>8.1559014877682478E-3</c:v>
                </c:pt>
                <c:pt idx="266">
                  <c:v>1.4753664424639273E-2</c:v>
                </c:pt>
                <c:pt idx="267">
                  <c:v>2.4157193722623071E-3</c:v>
                </c:pt>
                <c:pt idx="268">
                  <c:v>2.2058106579219583E-2</c:v>
                </c:pt>
                <c:pt idx="269">
                  <c:v>1.4816412990370884E-2</c:v>
                </c:pt>
                <c:pt idx="270">
                  <c:v>3.0804618553507284E-2</c:v>
                </c:pt>
                <c:pt idx="271">
                  <c:v>7.0542467485304287E-3</c:v>
                </c:pt>
                <c:pt idx="272">
                  <c:v>1.6458401893922794E-2</c:v>
                </c:pt>
                <c:pt idx="273">
                  <c:v>7.7744139424589E-3</c:v>
                </c:pt>
                <c:pt idx="274">
                  <c:v>1.1589066058022896E-2</c:v>
                </c:pt>
                <c:pt idx="275">
                  <c:v>1.1785309901533593E-2</c:v>
                </c:pt>
                <c:pt idx="276">
                  <c:v>2.4132699079355314E-2</c:v>
                </c:pt>
                <c:pt idx="277">
                  <c:v>1.3641430379176252E-2</c:v>
                </c:pt>
                <c:pt idx="278">
                  <c:v>3.6000084232891048E-2</c:v>
                </c:pt>
                <c:pt idx="279">
                  <c:v>7.4043326837218443E-3</c:v>
                </c:pt>
                <c:pt idx="280">
                  <c:v>1.326247096184863E-2</c:v>
                </c:pt>
                <c:pt idx="281">
                  <c:v>4.4903231613330746E-3</c:v>
                </c:pt>
                <c:pt idx="282">
                  <c:v>5.9551035429641595E-3</c:v>
                </c:pt>
                <c:pt idx="283">
                  <c:v>1.1894668847163637E-2</c:v>
                </c:pt>
                <c:pt idx="284">
                  <c:v>1.6366247718961124E-2</c:v>
                </c:pt>
                <c:pt idx="285">
                  <c:v>1.0256070039950322E-2</c:v>
                </c:pt>
                <c:pt idx="286">
                  <c:v>3.2547910324983921E-2</c:v>
                </c:pt>
                <c:pt idx="287">
                  <c:v>1.0400818098158163E-2</c:v>
                </c:pt>
                <c:pt idx="288">
                  <c:v>7.7253403090455685E-3</c:v>
                </c:pt>
                <c:pt idx="289">
                  <c:v>3.2993959843173768E-3</c:v>
                </c:pt>
                <c:pt idx="290">
                  <c:v>8.522311725636408E-3</c:v>
                </c:pt>
                <c:pt idx="291">
                  <c:v>1.2239245356605579E-2</c:v>
                </c:pt>
                <c:pt idx="292">
                  <c:v>6.4070288429119776E-3</c:v>
                </c:pt>
                <c:pt idx="293">
                  <c:v>1.6171130078073852E-2</c:v>
                </c:pt>
                <c:pt idx="294">
                  <c:v>9.3895310367388754E-3</c:v>
                </c:pt>
                <c:pt idx="295">
                  <c:v>1.2057674942913725E-2</c:v>
                </c:pt>
                <c:pt idx="296">
                  <c:v>2.3123653958225868E-2</c:v>
                </c:pt>
                <c:pt idx="297">
                  <c:v>1.430528814175288E-2</c:v>
                </c:pt>
                <c:pt idx="298">
                  <c:v>6.2164832400433984E-3</c:v>
                </c:pt>
                <c:pt idx="299">
                  <c:v>8.0302268397347814E-3</c:v>
                </c:pt>
                <c:pt idx="300">
                  <c:v>2.7350479019662935E-2</c:v>
                </c:pt>
                <c:pt idx="301">
                  <c:v>9.5651940613416721E-3</c:v>
                </c:pt>
                <c:pt idx="302">
                  <c:v>1.2374121964431873E-2</c:v>
                </c:pt>
                <c:pt idx="303">
                  <c:v>5.6211365031643258E-3</c:v>
                </c:pt>
                <c:pt idx="304">
                  <c:v>6.2889090133419851E-3</c:v>
                </c:pt>
                <c:pt idx="305">
                  <c:v>6.227681854925898E-3</c:v>
                </c:pt>
                <c:pt idx="306">
                  <c:v>1.5154739256773018E-2</c:v>
                </c:pt>
                <c:pt idx="307">
                  <c:v>1.0888645001839819E-2</c:v>
                </c:pt>
                <c:pt idx="308">
                  <c:v>7.0745424732727123E-3</c:v>
                </c:pt>
                <c:pt idx="309">
                  <c:v>6.8962510103936182E-3</c:v>
                </c:pt>
                <c:pt idx="310">
                  <c:v>7.8076767301005759E-3</c:v>
                </c:pt>
                <c:pt idx="311">
                  <c:v>4.9490697352353053E-3</c:v>
                </c:pt>
                <c:pt idx="312">
                  <c:v>1.6696601443713863E-2</c:v>
                </c:pt>
                <c:pt idx="313">
                  <c:v>1.8534281874715119E-2</c:v>
                </c:pt>
                <c:pt idx="314">
                  <c:v>1.278642342305906E-2</c:v>
                </c:pt>
                <c:pt idx="315">
                  <c:v>3.348914547046522E-2</c:v>
                </c:pt>
                <c:pt idx="316">
                  <c:v>1.0314300199636261E-2</c:v>
                </c:pt>
                <c:pt idx="317">
                  <c:v>2.2205967809079873E-2</c:v>
                </c:pt>
                <c:pt idx="318">
                  <c:v>6.9218463140526924E-3</c:v>
                </c:pt>
                <c:pt idx="319">
                  <c:v>6.1560218336229365E-3</c:v>
                </c:pt>
                <c:pt idx="320">
                  <c:v>1.4903458669701447E-2</c:v>
                </c:pt>
                <c:pt idx="321">
                  <c:v>6.2091441295207186E-3</c:v>
                </c:pt>
                <c:pt idx="322">
                  <c:v>3.0388940377265122E-2</c:v>
                </c:pt>
                <c:pt idx="323">
                  <c:v>9.1764611527127785E-3</c:v>
                </c:pt>
                <c:pt idx="324">
                  <c:v>2.461967981629902E-2</c:v>
                </c:pt>
                <c:pt idx="325">
                  <c:v>8.5975053207150206E-3</c:v>
                </c:pt>
                <c:pt idx="326">
                  <c:v>1.4109672779898993E-2</c:v>
                </c:pt>
                <c:pt idx="327">
                  <c:v>1.5865427905753168E-2</c:v>
                </c:pt>
                <c:pt idx="328">
                  <c:v>7.7537088855397568E-3</c:v>
                </c:pt>
                <c:pt idx="329">
                  <c:v>1.4776468200524912E-2</c:v>
                </c:pt>
                <c:pt idx="330">
                  <c:v>3.1541349525022596E-3</c:v>
                </c:pt>
                <c:pt idx="331">
                  <c:v>1.1445600459635101E-2</c:v>
                </c:pt>
                <c:pt idx="332">
                  <c:v>1.0615943169910524E-2</c:v>
                </c:pt>
                <c:pt idx="333">
                  <c:v>6.1746927298051398E-3</c:v>
                </c:pt>
                <c:pt idx="334">
                  <c:v>4.2181969356067531E-3</c:v>
                </c:pt>
                <c:pt idx="335">
                  <c:v>4.261846338050451E-3</c:v>
                </c:pt>
                <c:pt idx="336">
                  <c:v>2.8335550968106277E-2</c:v>
                </c:pt>
                <c:pt idx="337">
                  <c:v>1.1682044825174723E-2</c:v>
                </c:pt>
                <c:pt idx="338">
                  <c:v>1.1966609762017818E-2</c:v>
                </c:pt>
                <c:pt idx="339">
                  <c:v>7.9427874358597057E-3</c:v>
                </c:pt>
                <c:pt idx="340">
                  <c:v>2.4456097853734217E-3</c:v>
                </c:pt>
                <c:pt idx="341">
                  <c:v>2.3465463321376102E-2</c:v>
                </c:pt>
                <c:pt idx="342">
                  <c:v>1.1201958389806021E-2</c:v>
                </c:pt>
                <c:pt idx="343">
                  <c:v>3.102436557115976E-2</c:v>
                </c:pt>
                <c:pt idx="344">
                  <c:v>5.4969441369563049E-3</c:v>
                </c:pt>
                <c:pt idx="345">
                  <c:v>7.9995770977196578E-3</c:v>
                </c:pt>
                <c:pt idx="346">
                  <c:v>1.5084961421290762E-2</c:v>
                </c:pt>
                <c:pt idx="347">
                  <c:v>3.0398831016153868E-2</c:v>
                </c:pt>
                <c:pt idx="348">
                  <c:v>4.370513624970606E-3</c:v>
                </c:pt>
                <c:pt idx="349">
                  <c:v>1.2001736833480327E-2</c:v>
                </c:pt>
                <c:pt idx="350">
                  <c:v>7.7675980644241853E-3</c:v>
                </c:pt>
                <c:pt idx="351">
                  <c:v>6.180069465363377E-3</c:v>
                </c:pt>
                <c:pt idx="352">
                  <c:v>1.4083173164112187E-2</c:v>
                </c:pt>
                <c:pt idx="353">
                  <c:v>4.3050220772773411E-3</c:v>
                </c:pt>
                <c:pt idx="354">
                  <c:v>1.9055390695251133E-2</c:v>
                </c:pt>
                <c:pt idx="355">
                  <c:v>1.3049113928555203E-2</c:v>
                </c:pt>
                <c:pt idx="356">
                  <c:v>2.2848463360198062E-2</c:v>
                </c:pt>
                <c:pt idx="357">
                  <c:v>1.3019158836628618E-2</c:v>
                </c:pt>
                <c:pt idx="358">
                  <c:v>1.9425268646617911E-2</c:v>
                </c:pt>
                <c:pt idx="359">
                  <c:v>2.6075544253686269E-2</c:v>
                </c:pt>
                <c:pt idx="360">
                  <c:v>9.4491379670288561E-3</c:v>
                </c:pt>
                <c:pt idx="361">
                  <c:v>2.1699949280840302E-2</c:v>
                </c:pt>
                <c:pt idx="362">
                  <c:v>1.5489419714016423E-2</c:v>
                </c:pt>
                <c:pt idx="363">
                  <c:v>2.3513170669279704E-3</c:v>
                </c:pt>
                <c:pt idx="364">
                  <c:v>2.8145696658765131E-3</c:v>
                </c:pt>
                <c:pt idx="365">
                  <c:v>1.233270915799127E-2</c:v>
                </c:pt>
                <c:pt idx="366">
                  <c:v>1.0218065334242613E-2</c:v>
                </c:pt>
                <c:pt idx="367">
                  <c:v>2.5528243383783716E-2</c:v>
                </c:pt>
                <c:pt idx="368">
                  <c:v>1.9105292614947467E-2</c:v>
                </c:pt>
                <c:pt idx="369">
                  <c:v>4.2477043243995261E-3</c:v>
                </c:pt>
                <c:pt idx="370">
                  <c:v>7.6757028793443165E-3</c:v>
                </c:pt>
                <c:pt idx="371">
                  <c:v>5.2684735776878204E-3</c:v>
                </c:pt>
                <c:pt idx="372">
                  <c:v>1.0725046039859938E-2</c:v>
                </c:pt>
                <c:pt idx="373">
                  <c:v>1.8678992651397639E-2</c:v>
                </c:pt>
                <c:pt idx="374">
                  <c:v>3.8387460538117577E-3</c:v>
                </c:pt>
                <c:pt idx="375">
                  <c:v>1.3967441507988091E-2</c:v>
                </c:pt>
                <c:pt idx="376">
                  <c:v>2.3114491831063406E-2</c:v>
                </c:pt>
                <c:pt idx="377">
                  <c:v>9.81884202700814E-3</c:v>
                </c:pt>
                <c:pt idx="378">
                  <c:v>2.5591659170004964E-2</c:v>
                </c:pt>
                <c:pt idx="379">
                  <c:v>5.9901776419596367E-3</c:v>
                </c:pt>
                <c:pt idx="380">
                  <c:v>1.8492954992803345E-2</c:v>
                </c:pt>
                <c:pt idx="381">
                  <c:v>1.2718323617443583E-2</c:v>
                </c:pt>
                <c:pt idx="382">
                  <c:v>1.0870384402473206E-2</c:v>
                </c:pt>
                <c:pt idx="383">
                  <c:v>5.5890938177963869E-3</c:v>
                </c:pt>
                <c:pt idx="384">
                  <c:v>1.0377363112708277E-2</c:v>
                </c:pt>
                <c:pt idx="385">
                  <c:v>1.1731540020969633E-2</c:v>
                </c:pt>
                <c:pt idx="386">
                  <c:v>5.0557609453264121E-3</c:v>
                </c:pt>
                <c:pt idx="387">
                  <c:v>9.8428475980832687E-3</c:v>
                </c:pt>
                <c:pt idx="388">
                  <c:v>1.739265683590506E-2</c:v>
                </c:pt>
                <c:pt idx="389">
                  <c:v>4.9481492959331415E-3</c:v>
                </c:pt>
                <c:pt idx="390">
                  <c:v>5.9234400996556712E-3</c:v>
                </c:pt>
                <c:pt idx="391">
                  <c:v>7.1802646073828354E-3</c:v>
                </c:pt>
                <c:pt idx="392">
                  <c:v>1.2704203780280242E-2</c:v>
                </c:pt>
                <c:pt idx="393">
                  <c:v>6.6867894664867826E-3</c:v>
                </c:pt>
                <c:pt idx="394">
                  <c:v>7.0808061900622934E-3</c:v>
                </c:pt>
                <c:pt idx="395">
                  <c:v>6.5621567218230063E-3</c:v>
                </c:pt>
                <c:pt idx="396">
                  <c:v>1.2601482882854169E-2</c:v>
                </c:pt>
                <c:pt idx="397">
                  <c:v>1.2270131476764411E-2</c:v>
                </c:pt>
                <c:pt idx="398">
                  <c:v>3.3051128600529093E-3</c:v>
                </c:pt>
                <c:pt idx="399">
                  <c:v>2.7546319120974904E-3</c:v>
                </c:pt>
                <c:pt idx="400">
                  <c:v>2.1751801947186969E-2</c:v>
                </c:pt>
                <c:pt idx="401">
                  <c:v>6.3203143483207998E-3</c:v>
                </c:pt>
                <c:pt idx="402">
                  <c:v>8.2383664172734315E-3</c:v>
                </c:pt>
                <c:pt idx="403">
                  <c:v>6.5644351905900789E-3</c:v>
                </c:pt>
                <c:pt idx="404">
                  <c:v>7.7210117462781164E-3</c:v>
                </c:pt>
                <c:pt idx="405">
                  <c:v>1.1890319453299403E-2</c:v>
                </c:pt>
                <c:pt idx="406">
                  <c:v>2.8958662026006645E-3</c:v>
                </c:pt>
                <c:pt idx="407">
                  <c:v>5.4954930708837474E-3</c:v>
                </c:pt>
                <c:pt idx="408">
                  <c:v>7.6689666793062303E-3</c:v>
                </c:pt>
                <c:pt idx="409">
                  <c:v>4.8346462694415105E-3</c:v>
                </c:pt>
                <c:pt idx="410">
                  <c:v>1.8579118298902804E-2</c:v>
                </c:pt>
                <c:pt idx="411">
                  <c:v>1.3372219137219175E-2</c:v>
                </c:pt>
                <c:pt idx="412">
                  <c:v>1.256235337751652E-2</c:v>
                </c:pt>
                <c:pt idx="413">
                  <c:v>1.5984436021749072E-2</c:v>
                </c:pt>
                <c:pt idx="414">
                  <c:v>9.3894087998331374E-3</c:v>
                </c:pt>
                <c:pt idx="415">
                  <c:v>1.4759736441800123E-2</c:v>
                </c:pt>
                <c:pt idx="416">
                  <c:v>1.4511258000526562E-2</c:v>
                </c:pt>
                <c:pt idx="417">
                  <c:v>5.6239929903309487E-3</c:v>
                </c:pt>
                <c:pt idx="418">
                  <c:v>1.4890585931044744E-2</c:v>
                </c:pt>
                <c:pt idx="419">
                  <c:v>1.4172356719581549E-2</c:v>
                </c:pt>
                <c:pt idx="420">
                  <c:v>8.8942184469035807E-3</c:v>
                </c:pt>
                <c:pt idx="421">
                  <c:v>1.8379341005593811E-2</c:v>
                </c:pt>
                <c:pt idx="422">
                  <c:v>6.3270754718331747E-3</c:v>
                </c:pt>
                <c:pt idx="423">
                  <c:v>4.8467623012616624E-3</c:v>
                </c:pt>
                <c:pt idx="424">
                  <c:v>8.7977603857521212E-3</c:v>
                </c:pt>
                <c:pt idx="425">
                  <c:v>8.0473372064491979E-3</c:v>
                </c:pt>
                <c:pt idx="426">
                  <c:v>5.4645926098748345E-3</c:v>
                </c:pt>
                <c:pt idx="427">
                  <c:v>7.2246393366737112E-3</c:v>
                </c:pt>
                <c:pt idx="428">
                  <c:v>9.3324758858325321E-3</c:v>
                </c:pt>
                <c:pt idx="429">
                  <c:v>1.5980365926164398E-2</c:v>
                </c:pt>
                <c:pt idx="430">
                  <c:v>2.2143083572443529E-3</c:v>
                </c:pt>
                <c:pt idx="431">
                  <c:v>1.7963031600730844E-2</c:v>
                </c:pt>
                <c:pt idx="432">
                  <c:v>6.5306071034758398E-3</c:v>
                </c:pt>
                <c:pt idx="433">
                  <c:v>9.2519670861812408E-3</c:v>
                </c:pt>
                <c:pt idx="434">
                  <c:v>6.8395515053494213E-3</c:v>
                </c:pt>
                <c:pt idx="435">
                  <c:v>3.9408883142589141E-3</c:v>
                </c:pt>
                <c:pt idx="436">
                  <c:v>8.4919952868012499E-3</c:v>
                </c:pt>
                <c:pt idx="437">
                  <c:v>7.6521364335707803E-3</c:v>
                </c:pt>
                <c:pt idx="438">
                  <c:v>8.0434445061789948E-3</c:v>
                </c:pt>
                <c:pt idx="439">
                  <c:v>1.2224041419414997E-2</c:v>
                </c:pt>
                <c:pt idx="440">
                  <c:v>2.8051674245892235E-3</c:v>
                </c:pt>
                <c:pt idx="441">
                  <c:v>8.3947336169343835E-3</c:v>
                </c:pt>
                <c:pt idx="442">
                  <c:v>1.0349134116562568E-2</c:v>
                </c:pt>
                <c:pt idx="443">
                  <c:v>1.0420832608073869E-2</c:v>
                </c:pt>
                <c:pt idx="444">
                  <c:v>5.0001749260046328E-3</c:v>
                </c:pt>
                <c:pt idx="445">
                  <c:v>2.5474785261982084E-3</c:v>
                </c:pt>
                <c:pt idx="446">
                  <c:v>8.9745133575568157E-3</c:v>
                </c:pt>
                <c:pt idx="447">
                  <c:v>1.1062045085782471E-2</c:v>
                </c:pt>
                <c:pt idx="448">
                  <c:v>6.8084920037448501E-3</c:v>
                </c:pt>
                <c:pt idx="449">
                  <c:v>1.140168369290654E-2</c:v>
                </c:pt>
                <c:pt idx="450">
                  <c:v>4.2085752131838907E-3</c:v>
                </c:pt>
                <c:pt idx="451">
                  <c:v>7.6921448094807885E-3</c:v>
                </c:pt>
                <c:pt idx="452">
                  <c:v>1.0055314617165594E-2</c:v>
                </c:pt>
                <c:pt idx="453">
                  <c:v>1.3636864472671452E-3</c:v>
                </c:pt>
                <c:pt idx="454">
                  <c:v>9.5383140256753707E-3</c:v>
                </c:pt>
                <c:pt idx="455">
                  <c:v>6.2442325192317632E-3</c:v>
                </c:pt>
                <c:pt idx="456">
                  <c:v>1.8075244413051975E-3</c:v>
                </c:pt>
                <c:pt idx="457">
                  <c:v>7.6971681003579848E-3</c:v>
                </c:pt>
                <c:pt idx="458">
                  <c:v>4.9925392605233406E-3</c:v>
                </c:pt>
                <c:pt idx="459">
                  <c:v>4.3323439422947741E-3</c:v>
                </c:pt>
                <c:pt idx="460">
                  <c:v>1.1274971205725489E-2</c:v>
                </c:pt>
                <c:pt idx="461">
                  <c:v>1.1861951188923542E-3</c:v>
                </c:pt>
                <c:pt idx="462">
                  <c:v>6.7429921504322228E-3</c:v>
                </c:pt>
                <c:pt idx="463">
                  <c:v>8.0206304734794127E-3</c:v>
                </c:pt>
                <c:pt idx="464">
                  <c:v>4.5152608512546034E-3</c:v>
                </c:pt>
                <c:pt idx="465">
                  <c:v>6.4615071149986079E-3</c:v>
                </c:pt>
                <c:pt idx="466">
                  <c:v>4.9681336904884377E-3</c:v>
                </c:pt>
                <c:pt idx="467">
                  <c:v>5.2619123767653373E-3</c:v>
                </c:pt>
                <c:pt idx="468">
                  <c:v>1.0920781305005218E-2</c:v>
                </c:pt>
                <c:pt idx="469">
                  <c:v>2.3641471412685321E-3</c:v>
                </c:pt>
                <c:pt idx="470">
                  <c:v>5.9704259414323259E-3</c:v>
                </c:pt>
                <c:pt idx="471">
                  <c:v>4.611489349028542E-3</c:v>
                </c:pt>
                <c:pt idx="472">
                  <c:v>2.7237113415967697E-3</c:v>
                </c:pt>
                <c:pt idx="473">
                  <c:v>5.4796185207319952E-3</c:v>
                </c:pt>
                <c:pt idx="474">
                  <c:v>5.3492020171085107E-3</c:v>
                </c:pt>
                <c:pt idx="475">
                  <c:v>6.2516081630606402E-3</c:v>
                </c:pt>
                <c:pt idx="476">
                  <c:v>6.7577296736934149E-3</c:v>
                </c:pt>
                <c:pt idx="477">
                  <c:v>4.7761388468744248E-3</c:v>
                </c:pt>
                <c:pt idx="478">
                  <c:v>3.8807630467820146E-3</c:v>
                </c:pt>
                <c:pt idx="479">
                  <c:v>3.4245817012417642E-3</c:v>
                </c:pt>
                <c:pt idx="480">
                  <c:v>4.25472299781902E-3</c:v>
                </c:pt>
                <c:pt idx="481">
                  <c:v>4.8143179952352712E-3</c:v>
                </c:pt>
                <c:pt idx="482">
                  <c:v>5.9403182182781169E-3</c:v>
                </c:pt>
                <c:pt idx="483">
                  <c:v>2.9580336403027549E-3</c:v>
                </c:pt>
                <c:pt idx="484">
                  <c:v>3.8472268279704253E-3</c:v>
                </c:pt>
                <c:pt idx="485">
                  <c:v>5.4838335338874703E-3</c:v>
                </c:pt>
                <c:pt idx="486">
                  <c:v>6.8819126448718543E-3</c:v>
                </c:pt>
                <c:pt idx="487">
                  <c:v>5.8549429094067514E-3</c:v>
                </c:pt>
                <c:pt idx="488">
                  <c:v>5.8173942022771274E-3</c:v>
                </c:pt>
                <c:pt idx="489">
                  <c:v>4.8333214533482511E-3</c:v>
                </c:pt>
                <c:pt idx="490">
                  <c:v>5.0144835254993646E-3</c:v>
                </c:pt>
                <c:pt idx="491">
                  <c:v>5.3049506980246651E-3</c:v>
                </c:pt>
                <c:pt idx="492">
                  <c:v>5.5755787241378758E-3</c:v>
                </c:pt>
                <c:pt idx="493">
                  <c:v>2.0960267059240523E-3</c:v>
                </c:pt>
                <c:pt idx="494">
                  <c:v>3.9775889774840735E-3</c:v>
                </c:pt>
                <c:pt idx="495">
                  <c:v>1.8017228347813341E-3</c:v>
                </c:pt>
                <c:pt idx="496">
                  <c:v>2.413492046164254E-3</c:v>
                </c:pt>
                <c:pt idx="497">
                  <c:v>2.5261618490654341E-3</c:v>
                </c:pt>
                <c:pt idx="498">
                  <c:v>4.3849738849759835E-3</c:v>
                </c:pt>
                <c:pt idx="499">
                  <c:v>3.4849075527171301E-3</c:v>
                </c:pt>
                <c:pt idx="500">
                  <c:v>2.3613449922924605E-3</c:v>
                </c:pt>
                <c:pt idx="501">
                  <c:v>2.2922365436146641E-3</c:v>
                </c:pt>
                <c:pt idx="502">
                  <c:v>2.9397925147513619E-3</c:v>
                </c:pt>
                <c:pt idx="503">
                  <c:v>3.186541918212694E-3</c:v>
                </c:pt>
                <c:pt idx="504">
                  <c:v>2.255582627540882E-3</c:v>
                </c:pt>
                <c:pt idx="505">
                  <c:v>1.3789437659068972E-3</c:v>
                </c:pt>
                <c:pt idx="506">
                  <c:v>7.1145944389568675E-3</c:v>
                </c:pt>
                <c:pt idx="507">
                  <c:v>5.7070189223759954E-3</c:v>
                </c:pt>
                <c:pt idx="508">
                  <c:v>5.5339242388339404E-3</c:v>
                </c:pt>
                <c:pt idx="509">
                  <c:v>5.5079294363929018E-3</c:v>
                </c:pt>
                <c:pt idx="510">
                  <c:v>5.2032036374064774E-3</c:v>
                </c:pt>
                <c:pt idx="511">
                  <c:v>4.323282438046379E-3</c:v>
                </c:pt>
                <c:pt idx="512">
                  <c:v>7.0029023417804677E-3</c:v>
                </c:pt>
                <c:pt idx="513">
                  <c:v>3.4681095985122489E-3</c:v>
                </c:pt>
                <c:pt idx="514">
                  <c:v>4.5625337787204455E-3</c:v>
                </c:pt>
                <c:pt idx="515">
                  <c:v>4.0381825124843904E-3</c:v>
                </c:pt>
                <c:pt idx="516">
                  <c:v>1.1213657620262024E-3</c:v>
                </c:pt>
                <c:pt idx="517">
                  <c:v>6.5833625941334895E-3</c:v>
                </c:pt>
                <c:pt idx="518">
                  <c:v>9.199804228888277E-3</c:v>
                </c:pt>
                <c:pt idx="519">
                  <c:v>8.672218643352346E-3</c:v>
                </c:pt>
                <c:pt idx="520">
                  <c:v>6.0377764171147732E-3</c:v>
                </c:pt>
                <c:pt idx="521">
                  <c:v>2.784106161009985E-3</c:v>
                </c:pt>
                <c:pt idx="522">
                  <c:v>8.6534812200598204E-3</c:v>
                </c:pt>
                <c:pt idx="523">
                  <c:v>8.2726148120649493E-3</c:v>
                </c:pt>
                <c:pt idx="524">
                  <c:v>6.5170448246935127E-3</c:v>
                </c:pt>
                <c:pt idx="525">
                  <c:v>6.7556627048413901E-3</c:v>
                </c:pt>
                <c:pt idx="526">
                  <c:v>1.0047123757293904E-2</c:v>
                </c:pt>
                <c:pt idx="527">
                  <c:v>5.3748845215212671E-3</c:v>
                </c:pt>
                <c:pt idx="528">
                  <c:v>3.9048984239328059E-3</c:v>
                </c:pt>
                <c:pt idx="529">
                  <c:v>6.5800417502960623E-3</c:v>
                </c:pt>
                <c:pt idx="530">
                  <c:v>2.9755003319249496E-3</c:v>
                </c:pt>
                <c:pt idx="531">
                  <c:v>7.6244004332704507E-3</c:v>
                </c:pt>
                <c:pt idx="532">
                  <c:v>4.7451991537808833E-3</c:v>
                </c:pt>
                <c:pt idx="533">
                  <c:v>9.4743520964550611E-3</c:v>
                </c:pt>
                <c:pt idx="534">
                  <c:v>3.457090503266837E-3</c:v>
                </c:pt>
                <c:pt idx="535">
                  <c:v>6.1098522955444559E-3</c:v>
                </c:pt>
                <c:pt idx="536">
                  <c:v>4.8077032597925555E-3</c:v>
                </c:pt>
                <c:pt idx="537">
                  <c:v>1.0520969274245494E-2</c:v>
                </c:pt>
                <c:pt idx="538">
                  <c:v>9.0607341352301335E-3</c:v>
                </c:pt>
                <c:pt idx="539">
                  <c:v>7.9593314769617687E-3</c:v>
                </c:pt>
                <c:pt idx="540">
                  <c:v>2.6274484033460455E-3</c:v>
                </c:pt>
                <c:pt idx="541">
                  <c:v>9.1156548798503913E-3</c:v>
                </c:pt>
                <c:pt idx="542">
                  <c:v>9.0684425019957691E-3</c:v>
                </c:pt>
                <c:pt idx="543">
                  <c:v>1.112540512675572E-2</c:v>
                </c:pt>
                <c:pt idx="544">
                  <c:v>5.6685380265974533E-3</c:v>
                </c:pt>
                <c:pt idx="545">
                  <c:v>1.3384178227394031E-2</c:v>
                </c:pt>
                <c:pt idx="546">
                  <c:v>4.3879537817599467E-3</c:v>
                </c:pt>
                <c:pt idx="547">
                  <c:v>4.3412836351635464E-3</c:v>
                </c:pt>
                <c:pt idx="548">
                  <c:v>9.9615340194899472E-3</c:v>
                </c:pt>
                <c:pt idx="549">
                  <c:v>1.4436866686006871E-2</c:v>
                </c:pt>
                <c:pt idx="550">
                  <c:v>4.3610625083511916E-3</c:v>
                </c:pt>
                <c:pt idx="551">
                  <c:v>5.4543553018595479E-3</c:v>
                </c:pt>
                <c:pt idx="552">
                  <c:v>2.7853140871639073E-3</c:v>
                </c:pt>
                <c:pt idx="553">
                  <c:v>2.8651035159473191E-3</c:v>
                </c:pt>
                <c:pt idx="554">
                  <c:v>4.6482730660656734E-3</c:v>
                </c:pt>
                <c:pt idx="555">
                  <c:v>2.0597503989537025E-3</c:v>
                </c:pt>
                <c:pt idx="556">
                  <c:v>1.0910574486045368E-2</c:v>
                </c:pt>
                <c:pt idx="557">
                  <c:v>6.9856362801899059E-3</c:v>
                </c:pt>
                <c:pt idx="558">
                  <c:v>6.5282527769144746E-3</c:v>
                </c:pt>
                <c:pt idx="559">
                  <c:v>1.0421595897494348E-2</c:v>
                </c:pt>
                <c:pt idx="560">
                  <c:v>5.5874428429058126E-3</c:v>
                </c:pt>
                <c:pt idx="561">
                  <c:v>8.5044827231772289E-3</c:v>
                </c:pt>
                <c:pt idx="562">
                  <c:v>5.983554536386328E-3</c:v>
                </c:pt>
                <c:pt idx="563">
                  <c:v>3.4066308506740706E-3</c:v>
                </c:pt>
                <c:pt idx="564">
                  <c:v>5.0239047818702431E-3</c:v>
                </c:pt>
                <c:pt idx="565">
                  <c:v>1.4552160862560483E-2</c:v>
                </c:pt>
                <c:pt idx="566">
                  <c:v>3.3616285099788944E-3</c:v>
                </c:pt>
                <c:pt idx="567">
                  <c:v>4.3357929757602779E-3</c:v>
                </c:pt>
                <c:pt idx="568">
                  <c:v>6.8698562575160507E-3</c:v>
                </c:pt>
                <c:pt idx="569">
                  <c:v>7.7335016092495166E-3</c:v>
                </c:pt>
                <c:pt idx="570">
                  <c:v>1.750239092561142E-2</c:v>
                </c:pt>
                <c:pt idx="571">
                  <c:v>1.7452632220865731E-2</c:v>
                </c:pt>
                <c:pt idx="572">
                  <c:v>1.4347686510021152E-2</c:v>
                </c:pt>
                <c:pt idx="573">
                  <c:v>7.9145315105936861E-3</c:v>
                </c:pt>
                <c:pt idx="574">
                  <c:v>1.5745932083649213E-2</c:v>
                </c:pt>
                <c:pt idx="575">
                  <c:v>7.2331108953223961E-3</c:v>
                </c:pt>
                <c:pt idx="576">
                  <c:v>4.8158249610674407E-3</c:v>
                </c:pt>
                <c:pt idx="577">
                  <c:v>3.8478474437034227E-3</c:v>
                </c:pt>
                <c:pt idx="578">
                  <c:v>1.3092699561924064E-2</c:v>
                </c:pt>
                <c:pt idx="579">
                  <c:v>4.8090760188371018E-3</c:v>
                </c:pt>
                <c:pt idx="580">
                  <c:v>1.2841839336215593E-2</c:v>
                </c:pt>
                <c:pt idx="581">
                  <c:v>2.7433952583414277E-3</c:v>
                </c:pt>
                <c:pt idx="582">
                  <c:v>4.7508943874071379E-3</c:v>
                </c:pt>
                <c:pt idx="583">
                  <c:v>9.7312178760055306E-3</c:v>
                </c:pt>
                <c:pt idx="584">
                  <c:v>2.0195858996351096E-2</c:v>
                </c:pt>
                <c:pt idx="585">
                  <c:v>5.7936210755177228E-3</c:v>
                </c:pt>
                <c:pt idx="586">
                  <c:v>1.5467462039759133E-2</c:v>
                </c:pt>
                <c:pt idx="587">
                  <c:v>1.5048145653738843E-2</c:v>
                </c:pt>
                <c:pt idx="588">
                  <c:v>8.7212736085170821E-3</c:v>
                </c:pt>
                <c:pt idx="589">
                  <c:v>9.2492634649251164E-3</c:v>
                </c:pt>
                <c:pt idx="590">
                  <c:v>8.4542865805019747E-3</c:v>
                </c:pt>
                <c:pt idx="591">
                  <c:v>1.2087325274884582E-2</c:v>
                </c:pt>
                <c:pt idx="592">
                  <c:v>5.1937491515934662E-3</c:v>
                </c:pt>
                <c:pt idx="593">
                  <c:v>1.2026770930174702E-2</c:v>
                </c:pt>
                <c:pt idx="594">
                  <c:v>4.2210079872244382E-3</c:v>
                </c:pt>
                <c:pt idx="595">
                  <c:v>1.0776416714254883E-2</c:v>
                </c:pt>
                <c:pt idx="596">
                  <c:v>1.8297097069233107E-2</c:v>
                </c:pt>
                <c:pt idx="597">
                  <c:v>2.100372528769031E-2</c:v>
                </c:pt>
                <c:pt idx="598">
                  <c:v>4.1067545069291677E-3</c:v>
                </c:pt>
                <c:pt idx="599">
                  <c:v>5.1005982561287948E-3</c:v>
                </c:pt>
                <c:pt idx="600">
                  <c:v>2.5932475483025994E-3</c:v>
                </c:pt>
                <c:pt idx="601">
                  <c:v>5.2070103102123504E-3</c:v>
                </c:pt>
                <c:pt idx="602">
                  <c:v>3.1714989007208772E-3</c:v>
                </c:pt>
                <c:pt idx="603">
                  <c:v>1.1794788738588023E-2</c:v>
                </c:pt>
                <c:pt idx="604">
                  <c:v>1.7007114416600185E-2</c:v>
                </c:pt>
                <c:pt idx="605">
                  <c:v>3.6841163785922113E-3</c:v>
                </c:pt>
                <c:pt idx="606">
                  <c:v>2.0493035116230896E-2</c:v>
                </c:pt>
                <c:pt idx="607">
                  <c:v>1.8481116622488351E-2</c:v>
                </c:pt>
                <c:pt idx="608">
                  <c:v>5.0370788002237123E-3</c:v>
                </c:pt>
                <c:pt idx="609">
                  <c:v>2.5582438313742021E-2</c:v>
                </c:pt>
                <c:pt idx="610">
                  <c:v>1.2916404431967484E-2</c:v>
                </c:pt>
                <c:pt idx="611">
                  <c:v>6.9529444954237471E-3</c:v>
                </c:pt>
                <c:pt idx="612">
                  <c:v>4.2318323288586179E-3</c:v>
                </c:pt>
                <c:pt idx="613">
                  <c:v>4.8214709272961379E-3</c:v>
                </c:pt>
                <c:pt idx="614">
                  <c:v>3.8078574655336229E-3</c:v>
                </c:pt>
                <c:pt idx="615">
                  <c:v>1.0462316082942335E-2</c:v>
                </c:pt>
                <c:pt idx="616">
                  <c:v>1.611525919161837E-2</c:v>
                </c:pt>
                <c:pt idx="617">
                  <c:v>1.2179755730010284E-2</c:v>
                </c:pt>
                <c:pt idx="618">
                  <c:v>1.4757304980996875E-2</c:v>
                </c:pt>
                <c:pt idx="619">
                  <c:v>3.8807540536574931E-3</c:v>
                </c:pt>
                <c:pt idx="620">
                  <c:v>9.355510796890799E-3</c:v>
                </c:pt>
                <c:pt idx="621">
                  <c:v>6.5248055927890364E-3</c:v>
                </c:pt>
                <c:pt idx="622">
                  <c:v>3.8668421522792748E-3</c:v>
                </c:pt>
                <c:pt idx="623">
                  <c:v>8.1132001403449623E-3</c:v>
                </c:pt>
                <c:pt idx="624">
                  <c:v>1.0703399985347193E-2</c:v>
                </c:pt>
                <c:pt idx="625">
                  <c:v>1.1232620288123813E-2</c:v>
                </c:pt>
                <c:pt idx="626">
                  <c:v>5.8734508836206078E-3</c:v>
                </c:pt>
                <c:pt idx="627">
                  <c:v>4.114733705941646E-3</c:v>
                </c:pt>
                <c:pt idx="628">
                  <c:v>3.1609602943600476E-3</c:v>
                </c:pt>
                <c:pt idx="629">
                  <c:v>8.0351574899904469E-3</c:v>
                </c:pt>
                <c:pt idx="630">
                  <c:v>8.7580968020214561E-3</c:v>
                </c:pt>
                <c:pt idx="631">
                  <c:v>1.0560089663142971E-2</c:v>
                </c:pt>
                <c:pt idx="632">
                  <c:v>8.0020242214493189E-3</c:v>
                </c:pt>
                <c:pt idx="633">
                  <c:v>1.0607658425462742E-2</c:v>
                </c:pt>
                <c:pt idx="634">
                  <c:v>3.5471626431470907E-3</c:v>
                </c:pt>
                <c:pt idx="635">
                  <c:v>9.9630378313472785E-3</c:v>
                </c:pt>
                <c:pt idx="636">
                  <c:v>4.1234100898140192E-3</c:v>
                </c:pt>
                <c:pt idx="637">
                  <c:v>3.2540744703827978E-2</c:v>
                </c:pt>
                <c:pt idx="638">
                  <c:v>1.0099732183184655E-2</c:v>
                </c:pt>
                <c:pt idx="639">
                  <c:v>3.961416717425767E-3</c:v>
                </c:pt>
                <c:pt idx="640">
                  <c:v>6.0462303245086262E-3</c:v>
                </c:pt>
                <c:pt idx="641">
                  <c:v>1.3308580748984625E-2</c:v>
                </c:pt>
                <c:pt idx="642">
                  <c:v>1.4716222723983154E-2</c:v>
                </c:pt>
                <c:pt idx="643">
                  <c:v>3.5389474079652633E-3</c:v>
                </c:pt>
                <c:pt idx="644">
                  <c:v>8.471448985840957E-3</c:v>
                </c:pt>
                <c:pt idx="645">
                  <c:v>1.2169448541085424E-2</c:v>
                </c:pt>
                <c:pt idx="646">
                  <c:v>8.4456971788838056E-3</c:v>
                </c:pt>
                <c:pt idx="647">
                  <c:v>1.7710360772102765E-2</c:v>
                </c:pt>
                <c:pt idx="648">
                  <c:v>1.4775861844848416E-2</c:v>
                </c:pt>
                <c:pt idx="649">
                  <c:v>2.2852799131893548E-2</c:v>
                </c:pt>
                <c:pt idx="650">
                  <c:v>1.3942550082723725E-2</c:v>
                </c:pt>
                <c:pt idx="651">
                  <c:v>1.2729322913996484E-2</c:v>
                </c:pt>
                <c:pt idx="652">
                  <c:v>8.0337370226831271E-3</c:v>
                </c:pt>
                <c:pt idx="653">
                  <c:v>1.1954530756157261E-2</c:v>
                </c:pt>
                <c:pt idx="654">
                  <c:v>2.5799462354949838E-3</c:v>
                </c:pt>
                <c:pt idx="655">
                  <c:v>2.5502635040059885E-2</c:v>
                </c:pt>
                <c:pt idx="656">
                  <c:v>1.1274521932039891E-2</c:v>
                </c:pt>
                <c:pt idx="657">
                  <c:v>2.0616793093366455E-2</c:v>
                </c:pt>
                <c:pt idx="658">
                  <c:v>1.3418836266698401E-2</c:v>
                </c:pt>
                <c:pt idx="659">
                  <c:v>1.0417335843363035E-2</c:v>
                </c:pt>
                <c:pt idx="660">
                  <c:v>6.3386716760424492E-3</c:v>
                </c:pt>
                <c:pt idx="661">
                  <c:v>1.5539006501207608E-2</c:v>
                </c:pt>
                <c:pt idx="662">
                  <c:v>6.6081224510640031E-3</c:v>
                </c:pt>
                <c:pt idx="663">
                  <c:v>7.4061040129077176E-3</c:v>
                </c:pt>
                <c:pt idx="664">
                  <c:v>6.8965807846055119E-3</c:v>
                </c:pt>
                <c:pt idx="665">
                  <c:v>1.3890083801342695E-2</c:v>
                </c:pt>
                <c:pt idx="666">
                  <c:v>2.3978759965160794E-2</c:v>
                </c:pt>
                <c:pt idx="667">
                  <c:v>1.0545344453426284E-2</c:v>
                </c:pt>
                <c:pt idx="668">
                  <c:v>6.5631099832560175E-3</c:v>
                </c:pt>
                <c:pt idx="669">
                  <c:v>8.2184546434287895E-3</c:v>
                </c:pt>
                <c:pt idx="670">
                  <c:v>8.0032127101376891E-3</c:v>
                </c:pt>
                <c:pt idx="671">
                  <c:v>3.3414971833662953E-2</c:v>
                </c:pt>
                <c:pt idx="672">
                  <c:v>3.1658098867723039E-3</c:v>
                </c:pt>
                <c:pt idx="673">
                  <c:v>1.0364679834964073E-2</c:v>
                </c:pt>
                <c:pt idx="674">
                  <c:v>3.6227526308844786E-2</c:v>
                </c:pt>
                <c:pt idx="675">
                  <c:v>3.3304080546571607E-2</c:v>
                </c:pt>
                <c:pt idx="676">
                  <c:v>9.3620055929719143E-3</c:v>
                </c:pt>
                <c:pt idx="677">
                  <c:v>1.1478340760817623E-2</c:v>
                </c:pt>
                <c:pt idx="678">
                  <c:v>6.7439363897906718E-3</c:v>
                </c:pt>
                <c:pt idx="679">
                  <c:v>1.2255939282233824E-2</c:v>
                </c:pt>
                <c:pt idx="680">
                  <c:v>4.1684396992046572E-3</c:v>
                </c:pt>
                <c:pt idx="681">
                  <c:v>2.1546547388468763E-2</c:v>
                </c:pt>
                <c:pt idx="682">
                  <c:v>4.1830717988581102E-2</c:v>
                </c:pt>
                <c:pt idx="683">
                  <c:v>3.5262901702086479E-2</c:v>
                </c:pt>
                <c:pt idx="684">
                  <c:v>1.2684233390773221E-2</c:v>
                </c:pt>
                <c:pt idx="685">
                  <c:v>1.1138944470257294E-2</c:v>
                </c:pt>
                <c:pt idx="686">
                  <c:v>3.3210548262735104E-2</c:v>
                </c:pt>
                <c:pt idx="687">
                  <c:v>2.7556320132262578E-2</c:v>
                </c:pt>
                <c:pt idx="688">
                  <c:v>7.5309114781503201E-3</c:v>
                </c:pt>
                <c:pt idx="689">
                  <c:v>9.8601402403990755E-3</c:v>
                </c:pt>
                <c:pt idx="690">
                  <c:v>3.445100131036351E-3</c:v>
                </c:pt>
                <c:pt idx="691">
                  <c:v>1.3998220747285215E-2</c:v>
                </c:pt>
                <c:pt idx="692">
                  <c:v>1.4474669835944642E-2</c:v>
                </c:pt>
                <c:pt idx="693">
                  <c:v>1.6767749346273859E-2</c:v>
                </c:pt>
                <c:pt idx="694">
                  <c:v>1.5637880443875568E-2</c:v>
                </c:pt>
                <c:pt idx="695">
                  <c:v>2.8693160793916957E-3</c:v>
                </c:pt>
                <c:pt idx="696">
                  <c:v>7.4489618591420167E-3</c:v>
                </c:pt>
                <c:pt idx="697">
                  <c:v>1.6986528401206756E-2</c:v>
                </c:pt>
                <c:pt idx="698">
                  <c:v>2.4770417837556024E-2</c:v>
                </c:pt>
                <c:pt idx="699">
                  <c:v>2.2745669106339662E-3</c:v>
                </c:pt>
                <c:pt idx="700">
                  <c:v>4.5740121965600362E-3</c:v>
                </c:pt>
                <c:pt idx="701">
                  <c:v>1.0867688549383522E-2</c:v>
                </c:pt>
                <c:pt idx="702">
                  <c:v>3.6846989708210522E-2</c:v>
                </c:pt>
                <c:pt idx="703">
                  <c:v>4.0982842585054177E-2</c:v>
                </c:pt>
                <c:pt idx="704">
                  <c:v>8.5652296799511429E-3</c:v>
                </c:pt>
                <c:pt idx="705">
                  <c:v>5.7637741622060838E-3</c:v>
                </c:pt>
                <c:pt idx="706">
                  <c:v>1.9788813836581633E-2</c:v>
                </c:pt>
                <c:pt idx="707">
                  <c:v>7.7152650530687792E-3</c:v>
                </c:pt>
                <c:pt idx="708">
                  <c:v>7.1225748931465866E-3</c:v>
                </c:pt>
                <c:pt idx="709">
                  <c:v>2.5303995421556237E-2</c:v>
                </c:pt>
                <c:pt idx="710">
                  <c:v>8.6882170645060219E-3</c:v>
                </c:pt>
                <c:pt idx="711">
                  <c:v>1.9158403660185942E-2</c:v>
                </c:pt>
                <c:pt idx="712">
                  <c:v>2.5660559186575713E-2</c:v>
                </c:pt>
                <c:pt idx="713">
                  <c:v>3.9104203139483521E-3</c:v>
                </c:pt>
                <c:pt idx="714">
                  <c:v>1.9524360589188603E-3</c:v>
                </c:pt>
                <c:pt idx="715">
                  <c:v>6.8024299112243135E-3</c:v>
                </c:pt>
                <c:pt idx="716">
                  <c:v>1.4359550141171863E-2</c:v>
                </c:pt>
                <c:pt idx="717">
                  <c:v>1.6026089372467228E-2</c:v>
                </c:pt>
                <c:pt idx="718">
                  <c:v>1.736919822268693E-2</c:v>
                </c:pt>
                <c:pt idx="719">
                  <c:v>7.1841214579394779E-3</c:v>
                </c:pt>
                <c:pt idx="720">
                  <c:v>1.1961729522657288E-2</c:v>
                </c:pt>
                <c:pt idx="721">
                  <c:v>2.2692442893314662E-2</c:v>
                </c:pt>
                <c:pt idx="722">
                  <c:v>9.7723793606662637E-3</c:v>
                </c:pt>
                <c:pt idx="723">
                  <c:v>1.5612736046537712E-2</c:v>
                </c:pt>
                <c:pt idx="724">
                  <c:v>1.9025982484835044E-2</c:v>
                </c:pt>
                <c:pt idx="725">
                  <c:v>6.7483416462614451E-3</c:v>
                </c:pt>
                <c:pt idx="726">
                  <c:v>2.175505972716351E-2</c:v>
                </c:pt>
                <c:pt idx="727">
                  <c:v>1.8234960463849034E-2</c:v>
                </c:pt>
                <c:pt idx="728">
                  <c:v>2.3620419159628859E-2</c:v>
                </c:pt>
                <c:pt idx="729">
                  <c:v>4.2966097183463017E-2</c:v>
                </c:pt>
                <c:pt idx="730">
                  <c:v>3.3498855550845183E-2</c:v>
                </c:pt>
                <c:pt idx="731">
                  <c:v>8.1230891201535468E-3</c:v>
                </c:pt>
                <c:pt idx="732">
                  <c:v>4.0920444003098487E-2</c:v>
                </c:pt>
                <c:pt idx="733">
                  <c:v>1.3267087932948072E-2</c:v>
                </c:pt>
                <c:pt idx="734">
                  <c:v>1.3632704312955195E-2</c:v>
                </c:pt>
                <c:pt idx="735">
                  <c:v>1.3071319937466033E-2</c:v>
                </c:pt>
                <c:pt idx="736">
                  <c:v>1.5756138052454752E-2</c:v>
                </c:pt>
                <c:pt idx="737">
                  <c:v>2.6198500406987145E-2</c:v>
                </c:pt>
                <c:pt idx="738">
                  <c:v>2.3570057387068803E-2</c:v>
                </c:pt>
                <c:pt idx="739">
                  <c:v>9.8574317170979191E-3</c:v>
                </c:pt>
                <c:pt idx="740">
                  <c:v>4.3384396637354355E-2</c:v>
                </c:pt>
                <c:pt idx="741">
                  <c:v>2.1507944423012904E-2</c:v>
                </c:pt>
                <c:pt idx="742">
                  <c:v>4.7963513893388161E-2</c:v>
                </c:pt>
                <c:pt idx="743">
                  <c:v>2.0577725424548523E-2</c:v>
                </c:pt>
                <c:pt idx="744">
                  <c:v>1.0824357850747406E-2</c:v>
                </c:pt>
                <c:pt idx="745">
                  <c:v>1.3372216221393514E-2</c:v>
                </c:pt>
                <c:pt idx="746">
                  <c:v>1.7382061714532826E-2</c:v>
                </c:pt>
                <c:pt idx="747">
                  <c:v>1.4931739358568542E-2</c:v>
                </c:pt>
                <c:pt idx="748">
                  <c:v>1.6959473854443251E-2</c:v>
                </c:pt>
                <c:pt idx="749">
                  <c:v>1.2113332444410653E-2</c:v>
                </c:pt>
                <c:pt idx="750">
                  <c:v>9.4345900276161746E-3</c:v>
                </c:pt>
                <c:pt idx="751">
                  <c:v>1.4078486593225616E-2</c:v>
                </c:pt>
                <c:pt idx="752">
                  <c:v>2.2748218804385108E-2</c:v>
                </c:pt>
                <c:pt idx="753">
                  <c:v>9.2722247730878671E-3</c:v>
                </c:pt>
                <c:pt idx="754">
                  <c:v>1.2300243861049468E-2</c:v>
                </c:pt>
                <c:pt idx="755">
                  <c:v>1.5677640217751723E-2</c:v>
                </c:pt>
                <c:pt idx="756">
                  <c:v>1.4727514989243228E-2</c:v>
                </c:pt>
                <c:pt idx="757">
                  <c:v>5.8682919039137827E-3</c:v>
                </c:pt>
                <c:pt idx="758">
                  <c:v>1.7785526547616864E-2</c:v>
                </c:pt>
                <c:pt idx="759">
                  <c:v>1.4875758005526801E-2</c:v>
                </c:pt>
                <c:pt idx="760">
                  <c:v>2.0173272844177432E-2</c:v>
                </c:pt>
                <c:pt idx="761">
                  <c:v>3.8942059249775125E-2</c:v>
                </c:pt>
                <c:pt idx="762">
                  <c:v>7.0150500759717281E-3</c:v>
                </c:pt>
                <c:pt idx="763">
                  <c:v>3.6818599685767865E-3</c:v>
                </c:pt>
                <c:pt idx="764">
                  <c:v>2.5877696147707232E-3</c:v>
                </c:pt>
                <c:pt idx="765">
                  <c:v>3.4924009240869788E-2</c:v>
                </c:pt>
                <c:pt idx="766">
                  <c:v>4.4815917935685783E-2</c:v>
                </c:pt>
                <c:pt idx="767">
                  <c:v>1.4750101651476725E-2</c:v>
                </c:pt>
                <c:pt idx="768">
                  <c:v>1.7324174753514096E-2</c:v>
                </c:pt>
                <c:pt idx="769">
                  <c:v>1.8175182630300619E-2</c:v>
                </c:pt>
                <c:pt idx="770">
                  <c:v>2.0986710046387577E-2</c:v>
                </c:pt>
                <c:pt idx="771">
                  <c:v>2.3298327177138794E-2</c:v>
                </c:pt>
                <c:pt idx="772">
                  <c:v>2.6623979819535536E-2</c:v>
                </c:pt>
                <c:pt idx="773">
                  <c:v>1.0928528785711695E-2</c:v>
                </c:pt>
                <c:pt idx="774">
                  <c:v>2.1666095833001959E-2</c:v>
                </c:pt>
                <c:pt idx="775">
                  <c:v>7.1414835984504573E-3</c:v>
                </c:pt>
                <c:pt idx="776">
                  <c:v>1.5722022540097975E-2</c:v>
                </c:pt>
                <c:pt idx="777">
                  <c:v>9.3223448724076095E-3</c:v>
                </c:pt>
                <c:pt idx="778">
                  <c:v>6.1083113843647752E-3</c:v>
                </c:pt>
                <c:pt idx="779">
                  <c:v>4.0445723919409593E-2</c:v>
                </c:pt>
                <c:pt idx="780">
                  <c:v>4.2079174783091602E-2</c:v>
                </c:pt>
                <c:pt idx="781">
                  <c:v>5.6143067316507715E-3</c:v>
                </c:pt>
                <c:pt idx="782">
                  <c:v>2.1390838324075102E-2</c:v>
                </c:pt>
                <c:pt idx="783">
                  <c:v>3.4880108524436584E-2</c:v>
                </c:pt>
                <c:pt idx="784">
                  <c:v>1.068999519381119E-2</c:v>
                </c:pt>
                <c:pt idx="785">
                  <c:v>5.8768989480137174E-2</c:v>
                </c:pt>
                <c:pt idx="786">
                  <c:v>8.1440040441736958E-3</c:v>
                </c:pt>
                <c:pt idx="787">
                  <c:v>2.2990102437715879E-2</c:v>
                </c:pt>
                <c:pt idx="788">
                  <c:v>8.637189294573043E-3</c:v>
                </c:pt>
                <c:pt idx="789">
                  <c:v>2.5343569283252317E-2</c:v>
                </c:pt>
                <c:pt idx="790">
                  <c:v>1.5271473435121344E-2</c:v>
                </c:pt>
                <c:pt idx="791">
                  <c:v>7.3581825093948713E-3</c:v>
                </c:pt>
                <c:pt idx="792">
                  <c:v>9.3834392029741275E-3</c:v>
                </c:pt>
                <c:pt idx="793">
                  <c:v>1.5342175307087222E-2</c:v>
                </c:pt>
                <c:pt idx="794">
                  <c:v>9.8773784912883616E-3</c:v>
                </c:pt>
                <c:pt idx="795">
                  <c:v>3.5305382909338462E-2</c:v>
                </c:pt>
                <c:pt idx="796">
                  <c:v>6.804704911270465E-2</c:v>
                </c:pt>
                <c:pt idx="797">
                  <c:v>1.0940429621870591E-2</c:v>
                </c:pt>
                <c:pt idx="798">
                  <c:v>8.9352412292117295E-3</c:v>
                </c:pt>
                <c:pt idx="799">
                  <c:v>1.2867995398419789E-2</c:v>
                </c:pt>
                <c:pt idx="800">
                  <c:v>3.0884984131456836E-2</c:v>
                </c:pt>
                <c:pt idx="801">
                  <c:v>1.5730651117443088E-2</c:v>
                </c:pt>
                <c:pt idx="802">
                  <c:v>3.1495058296218001E-2</c:v>
                </c:pt>
                <c:pt idx="803">
                  <c:v>4.5934833492932634E-2</c:v>
                </c:pt>
                <c:pt idx="804">
                  <c:v>1.3816650830766481E-2</c:v>
                </c:pt>
                <c:pt idx="805">
                  <c:v>2.6910356120218901E-2</c:v>
                </c:pt>
                <c:pt idx="806">
                  <c:v>4.3282112619257601E-2</c:v>
                </c:pt>
                <c:pt idx="807">
                  <c:v>2.143172242590944E-2</c:v>
                </c:pt>
                <c:pt idx="808">
                  <c:v>5.1230171652314423E-2</c:v>
                </c:pt>
                <c:pt idx="809">
                  <c:v>8.4427059956446119E-3</c:v>
                </c:pt>
                <c:pt idx="810">
                  <c:v>3.017363822214594E-2</c:v>
                </c:pt>
                <c:pt idx="811">
                  <c:v>1.6693129290602841E-2</c:v>
                </c:pt>
                <c:pt idx="812">
                  <c:v>1.8432726913946571E-2</c:v>
                </c:pt>
                <c:pt idx="813">
                  <c:v>3.6422003079592168E-2</c:v>
                </c:pt>
                <c:pt idx="814">
                  <c:v>4.2849342704298903E-2</c:v>
                </c:pt>
                <c:pt idx="815">
                  <c:v>1.8305572764809739E-2</c:v>
                </c:pt>
                <c:pt idx="816">
                  <c:v>2.2619010186657205E-2</c:v>
                </c:pt>
                <c:pt idx="817">
                  <c:v>1.2883430619154637E-2</c:v>
                </c:pt>
                <c:pt idx="818">
                  <c:v>1.8983301059989476E-2</c:v>
                </c:pt>
                <c:pt idx="819">
                  <c:v>8.7749500296736116E-2</c:v>
                </c:pt>
                <c:pt idx="820">
                  <c:v>7.1206755240499492E-2</c:v>
                </c:pt>
                <c:pt idx="821">
                  <c:v>2.6271126029154643E-2</c:v>
                </c:pt>
                <c:pt idx="822">
                  <c:v>7.379754963307239E-2</c:v>
                </c:pt>
                <c:pt idx="823">
                  <c:v>4.4055217818015878E-2</c:v>
                </c:pt>
                <c:pt idx="824">
                  <c:v>2.0060006971402686E-2</c:v>
                </c:pt>
                <c:pt idx="825">
                  <c:v>6.646667094508717E-3</c:v>
                </c:pt>
                <c:pt idx="826">
                  <c:v>8.2962564977163041E-3</c:v>
                </c:pt>
                <c:pt idx="827">
                  <c:v>2.5613333029088296E-2</c:v>
                </c:pt>
                <c:pt idx="828">
                  <c:v>2.6947862723551715E-2</c:v>
                </c:pt>
                <c:pt idx="829">
                  <c:v>1.7636283264060547E-2</c:v>
                </c:pt>
                <c:pt idx="830">
                  <c:v>3.3413941262994885E-2</c:v>
                </c:pt>
                <c:pt idx="831">
                  <c:v>1.3974352336589023E-2</c:v>
                </c:pt>
                <c:pt idx="832">
                  <c:v>2.2368541749920565E-2</c:v>
                </c:pt>
                <c:pt idx="833">
                  <c:v>5.2306459299943597E-2</c:v>
                </c:pt>
                <c:pt idx="834">
                  <c:v>3.1646366999188935E-2</c:v>
                </c:pt>
                <c:pt idx="835">
                  <c:v>1.2006897422629462E-2</c:v>
                </c:pt>
                <c:pt idx="836">
                  <c:v>7.1509152630922779E-2</c:v>
                </c:pt>
                <c:pt idx="837">
                  <c:v>6.9676575282285255E-2</c:v>
                </c:pt>
                <c:pt idx="838">
                  <c:v>3.9776216029723907E-2</c:v>
                </c:pt>
                <c:pt idx="839">
                  <c:v>3.7160812924101568E-2</c:v>
                </c:pt>
                <c:pt idx="840">
                  <c:v>9.593384624578415E-3</c:v>
                </c:pt>
                <c:pt idx="841">
                  <c:v>3.5323210704208484E-2</c:v>
                </c:pt>
                <c:pt idx="842">
                  <c:v>1.8668561347437371E-2</c:v>
                </c:pt>
                <c:pt idx="843">
                  <c:v>7.7307533849942364E-2</c:v>
                </c:pt>
                <c:pt idx="844">
                  <c:v>3.2979449296028689E-2</c:v>
                </c:pt>
                <c:pt idx="845">
                  <c:v>1.8023740659550203E-2</c:v>
                </c:pt>
                <c:pt idx="846">
                  <c:v>3.6395738287687433E-2</c:v>
                </c:pt>
                <c:pt idx="847">
                  <c:v>3.9191974005685836E-3</c:v>
                </c:pt>
                <c:pt idx="848">
                  <c:v>5.6533755840287622E-2</c:v>
                </c:pt>
                <c:pt idx="849">
                  <c:v>2.7738238837494981E-2</c:v>
                </c:pt>
                <c:pt idx="850">
                  <c:v>7.116560150517915E-3</c:v>
                </c:pt>
                <c:pt idx="851">
                  <c:v>2.5637956275614111E-2</c:v>
                </c:pt>
                <c:pt idx="852">
                  <c:v>1.2463032525167977E-2</c:v>
                </c:pt>
                <c:pt idx="853">
                  <c:v>1.1097003538206984E-2</c:v>
                </c:pt>
                <c:pt idx="854">
                  <c:v>8.9375840745808621E-2</c:v>
                </c:pt>
                <c:pt idx="855">
                  <c:v>1.0199581452399333E-2</c:v>
                </c:pt>
                <c:pt idx="856">
                  <c:v>6.0880642902320321E-2</c:v>
                </c:pt>
                <c:pt idx="857">
                  <c:v>4.959591085870651E-3</c:v>
                </c:pt>
                <c:pt idx="858">
                  <c:v>2.2442185966877748E-2</c:v>
                </c:pt>
                <c:pt idx="859">
                  <c:v>3.2820022238702395E-2</c:v>
                </c:pt>
                <c:pt idx="860">
                  <c:v>3.6200716240374145E-2</c:v>
                </c:pt>
                <c:pt idx="861">
                  <c:v>6.8965222310431021E-2</c:v>
                </c:pt>
                <c:pt idx="862">
                  <c:v>1.8269014124521209E-2</c:v>
                </c:pt>
                <c:pt idx="863">
                  <c:v>2.8838979047234741E-2</c:v>
                </c:pt>
                <c:pt idx="864">
                  <c:v>7.5156686145862982E-3</c:v>
                </c:pt>
                <c:pt idx="865">
                  <c:v>3.4695409253137584E-2</c:v>
                </c:pt>
                <c:pt idx="866">
                  <c:v>5.4913754067182602E-2</c:v>
                </c:pt>
                <c:pt idx="867">
                  <c:v>3.3019563230473441E-2</c:v>
                </c:pt>
                <c:pt idx="868">
                  <c:v>3.8562968190105434E-2</c:v>
                </c:pt>
                <c:pt idx="869">
                  <c:v>6.9166038495652962E-2</c:v>
                </c:pt>
                <c:pt idx="870">
                  <c:v>1.4798254852585289E-2</c:v>
                </c:pt>
                <c:pt idx="871">
                  <c:v>2.1361946787145123E-2</c:v>
                </c:pt>
                <c:pt idx="872">
                  <c:v>1.7698950331411809E-2</c:v>
                </c:pt>
                <c:pt idx="873">
                  <c:v>4.0163196370889186E-2</c:v>
                </c:pt>
                <c:pt idx="874">
                  <c:v>7.4246310842331301E-3</c:v>
                </c:pt>
                <c:pt idx="875">
                  <c:v>1.3380344431787853E-2</c:v>
                </c:pt>
                <c:pt idx="876">
                  <c:v>3.0875336213754261E-2</c:v>
                </c:pt>
                <c:pt idx="877">
                  <c:v>6.0779834013489444E-2</c:v>
                </c:pt>
                <c:pt idx="878">
                  <c:v>7.9775878201495898E-2</c:v>
                </c:pt>
                <c:pt idx="879">
                  <c:v>3.4456616761756417E-2</c:v>
                </c:pt>
                <c:pt idx="880">
                  <c:v>5.3550773599882126E-2</c:v>
                </c:pt>
                <c:pt idx="881">
                  <c:v>4.1108952605279345E-2</c:v>
                </c:pt>
                <c:pt idx="882">
                  <c:v>2.478705037494976E-2</c:v>
                </c:pt>
                <c:pt idx="883">
                  <c:v>4.6757304851149317E-2</c:v>
                </c:pt>
                <c:pt idx="884">
                  <c:v>5.4580504168761021E-2</c:v>
                </c:pt>
                <c:pt idx="885">
                  <c:v>2.2085396312999835E-2</c:v>
                </c:pt>
                <c:pt idx="886">
                  <c:v>2.7861999954346125E-2</c:v>
                </c:pt>
                <c:pt idx="887">
                  <c:v>1.5531337203119115E-2</c:v>
                </c:pt>
                <c:pt idx="888">
                  <c:v>5.4835260216745708E-2</c:v>
                </c:pt>
                <c:pt idx="889">
                  <c:v>6.9922423580107779E-2</c:v>
                </c:pt>
                <c:pt idx="890">
                  <c:v>3.4723437627469676E-2</c:v>
                </c:pt>
                <c:pt idx="891">
                  <c:v>9.6010231093005938E-2</c:v>
                </c:pt>
                <c:pt idx="892">
                  <c:v>6.9390144799439835E-2</c:v>
                </c:pt>
                <c:pt idx="893">
                  <c:v>1.8244069333209247E-2</c:v>
                </c:pt>
                <c:pt idx="894">
                  <c:v>2.4423199860514892E-2</c:v>
                </c:pt>
                <c:pt idx="895">
                  <c:v>4.7029105761360809E-2</c:v>
                </c:pt>
                <c:pt idx="896">
                  <c:v>3.1138592526236054E-2</c:v>
                </c:pt>
                <c:pt idx="897">
                  <c:v>2.1485750896256556E-2</c:v>
                </c:pt>
                <c:pt idx="898">
                  <c:v>6.1566981326280419E-2</c:v>
                </c:pt>
                <c:pt idx="899">
                  <c:v>2.6407493196803914E-2</c:v>
                </c:pt>
                <c:pt idx="900">
                  <c:v>4.8178535481228302E-2</c:v>
                </c:pt>
                <c:pt idx="901">
                  <c:v>5.374481929212379E-2</c:v>
                </c:pt>
                <c:pt idx="902">
                  <c:v>3.6871663006221418E-2</c:v>
                </c:pt>
                <c:pt idx="903">
                  <c:v>6.7451860539494757E-2</c:v>
                </c:pt>
                <c:pt idx="904">
                  <c:v>6.978665640967216E-2</c:v>
                </c:pt>
                <c:pt idx="905">
                  <c:v>3.5470112252326942E-2</c:v>
                </c:pt>
                <c:pt idx="906">
                  <c:v>2.6190096339707876E-2</c:v>
                </c:pt>
                <c:pt idx="907">
                  <c:v>5.0558738007525382E-2</c:v>
                </c:pt>
                <c:pt idx="908">
                  <c:v>4.4089668159354667E-2</c:v>
                </c:pt>
                <c:pt idx="909">
                  <c:v>6.9129580955737888E-2</c:v>
                </c:pt>
                <c:pt idx="910">
                  <c:v>4.1224963125851367E-2</c:v>
                </c:pt>
                <c:pt idx="911">
                  <c:v>3.2005249721805538E-2</c:v>
                </c:pt>
                <c:pt idx="912">
                  <c:v>1.1017477178600521E-2</c:v>
                </c:pt>
                <c:pt idx="913">
                  <c:v>4.4163698751040405E-2</c:v>
                </c:pt>
                <c:pt idx="914">
                  <c:v>4.8881999075513542E-2</c:v>
                </c:pt>
                <c:pt idx="915">
                  <c:v>3.647155390817762E-2</c:v>
                </c:pt>
                <c:pt idx="916">
                  <c:v>6.0411786920533457E-2</c:v>
                </c:pt>
                <c:pt idx="917">
                  <c:v>2.3445046865094601E-2</c:v>
                </c:pt>
                <c:pt idx="918">
                  <c:v>9.3779873315498155E-2</c:v>
                </c:pt>
                <c:pt idx="919">
                  <c:v>7.1666157454920054E-2</c:v>
                </c:pt>
                <c:pt idx="920">
                  <c:v>2.5280383889435664E-2</c:v>
                </c:pt>
                <c:pt idx="921">
                  <c:v>3.2225495897562788E-2</c:v>
                </c:pt>
                <c:pt idx="922">
                  <c:v>2.5907924639559626E-2</c:v>
                </c:pt>
                <c:pt idx="923">
                  <c:v>9.7933212198198172E-2</c:v>
                </c:pt>
                <c:pt idx="924">
                  <c:v>1.8282467947674925E-2</c:v>
                </c:pt>
                <c:pt idx="925">
                  <c:v>3.6242466454231945E-2</c:v>
                </c:pt>
                <c:pt idx="926">
                  <c:v>3.338135009142542E-2</c:v>
                </c:pt>
                <c:pt idx="927">
                  <c:v>3.6724934848608906E-2</c:v>
                </c:pt>
                <c:pt idx="928">
                  <c:v>8.8147058286662819E-2</c:v>
                </c:pt>
                <c:pt idx="929">
                  <c:v>1.8965184567283334E-2</c:v>
                </c:pt>
                <c:pt idx="930">
                  <c:v>7.0952706822040079E-2</c:v>
                </c:pt>
                <c:pt idx="931">
                  <c:v>3.3756830590439553E-2</c:v>
                </c:pt>
                <c:pt idx="932">
                  <c:v>3.6252885708963158E-2</c:v>
                </c:pt>
                <c:pt idx="933">
                  <c:v>9.8093228988674258E-2</c:v>
                </c:pt>
                <c:pt idx="934">
                  <c:v>4.6346246915184242E-2</c:v>
                </c:pt>
                <c:pt idx="935">
                  <c:v>5.0444505911155256E-2</c:v>
                </c:pt>
                <c:pt idx="936">
                  <c:v>3.6742314334987175E-2</c:v>
                </c:pt>
                <c:pt idx="937">
                  <c:v>3.7841957086486265E-2</c:v>
                </c:pt>
                <c:pt idx="938">
                  <c:v>1.6041189277138847E-2</c:v>
                </c:pt>
                <c:pt idx="939">
                  <c:v>9.8708974017271245E-2</c:v>
                </c:pt>
                <c:pt idx="940">
                  <c:v>8.6064021804319546E-2</c:v>
                </c:pt>
                <c:pt idx="941">
                  <c:v>7.980901240708127E-2</c:v>
                </c:pt>
                <c:pt idx="942">
                  <c:v>7.1843236678286515E-2</c:v>
                </c:pt>
                <c:pt idx="943">
                  <c:v>4.9182140226578817E-2</c:v>
                </c:pt>
                <c:pt idx="944">
                  <c:v>5.0572963711293217E-2</c:v>
                </c:pt>
                <c:pt idx="945">
                  <c:v>8.362764970536106E-2</c:v>
                </c:pt>
                <c:pt idx="946">
                  <c:v>2.0261338866206961E-2</c:v>
                </c:pt>
                <c:pt idx="947">
                  <c:v>3.7011256721127081E-2</c:v>
                </c:pt>
                <c:pt idx="948">
                  <c:v>4.3502578450947849E-2</c:v>
                </c:pt>
                <c:pt idx="949">
                  <c:v>6.3486888880114417E-2</c:v>
                </c:pt>
                <c:pt idx="950">
                  <c:v>6.8668695519026421E-2</c:v>
                </c:pt>
                <c:pt idx="951">
                  <c:v>1.8413102314487926E-2</c:v>
                </c:pt>
                <c:pt idx="952">
                  <c:v>7.2622219655236126E-3</c:v>
                </c:pt>
                <c:pt idx="953">
                  <c:v>2.105248191644972E-2</c:v>
                </c:pt>
                <c:pt idx="954">
                  <c:v>5.2732747167015592E-2</c:v>
                </c:pt>
                <c:pt idx="955">
                  <c:v>9.187625356061549E-2</c:v>
                </c:pt>
                <c:pt idx="956">
                  <c:v>3.9731144261356134E-2</c:v>
                </c:pt>
                <c:pt idx="957">
                  <c:v>7.0465879889220942E-2</c:v>
                </c:pt>
                <c:pt idx="958">
                  <c:v>9.3099733868161505E-2</c:v>
                </c:pt>
                <c:pt idx="959">
                  <c:v>4.7376659996600692E-2</c:v>
                </c:pt>
                <c:pt idx="960">
                  <c:v>6.47541043111418E-2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DD-409B-B88D-00FB5220F7AB}"/>
            </c:ext>
          </c:extLst>
        </c:ser>
        <c:ser>
          <c:idx val="5"/>
          <c:order val="1"/>
          <c:tx>
            <c:strRef>
              <c:f>'COVID-19 and gender'!$H$4</c:f>
              <c:strCache>
                <c:ptCount val="1"/>
                <c:pt idx="0">
                  <c:v>Change 2020/21 vs 6 yr before COVID-19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'COVID-19 and gender'!$B$5:$B$965</c:f>
              <c:strCache>
                <c:ptCount val="961"/>
                <c:pt idx="0">
                  <c:v>Rheumatic fever without mention of heart involvement</c:v>
                </c:pt>
                <c:pt idx="1">
                  <c:v>Effects of air pressure and water pressure</c:v>
                </c:pt>
                <c:pt idx="2">
                  <c:v>Crushing injury of hip and thigh</c:v>
                </c:pt>
                <c:pt idx="3">
                  <c:v>Whooping cough</c:v>
                </c:pt>
                <c:pt idx="4">
                  <c:v>Problems related to lifestyle </c:v>
                </c:pt>
                <c:pt idx="5">
                  <c:v>Other parasitologically confirmed malaria </c:v>
                </c:pt>
                <c:pt idx="6">
                  <c:v>Urethral discharge</c:v>
                </c:pt>
                <c:pt idx="7">
                  <c:v>Fetus and newborn affected by maternal complications of pregnancy </c:v>
                </c:pt>
                <c:pt idx="8">
                  <c:v>Unspecified effects of radiation</c:v>
                </c:pt>
                <c:pt idx="9">
                  <c:v>Simple and mucopurulent chronic bronchitis</c:v>
                </c:pt>
                <c:pt idx="10">
                  <c:v>Shigellosis </c:v>
                </c:pt>
                <c:pt idx="11">
                  <c:v>Acquired pure red cell aplasia [erythroblastopenia] </c:v>
                </c:pt>
                <c:pt idx="12">
                  <c:v>Leptospirosis</c:v>
                </c:pt>
                <c:pt idx="13">
                  <c:v>Crush injury thorax and traumatic amputation part of th </c:v>
                </c:pt>
                <c:pt idx="14">
                  <c:v>Injury of muscle and tendon at neck level </c:v>
                </c:pt>
                <c:pt idx="15">
                  <c:v>Urethral stricture</c:v>
                </c:pt>
                <c:pt idx="16">
                  <c:v>Fitting and adjustment of external prosthetic device</c:v>
                </c:pt>
                <c:pt idx="17">
                  <c:v>Other leukaemias of specified cell type </c:v>
                </c:pt>
                <c:pt idx="18">
                  <c:v>ShockNEC </c:v>
                </c:pt>
                <c:pt idx="19">
                  <c:v>Pneumonia due to Haemophilus influenzae</c:v>
                </c:pt>
                <c:pt idx="20">
                  <c:v>Injury of nerves at shoulder and upper arm level</c:v>
                </c:pt>
                <c:pt idx="21">
                  <c:v>Foreign body on external eye</c:v>
                </c:pt>
                <c:pt idx="22">
                  <c:v>Personal history of other diseases and conditions </c:v>
                </c:pt>
                <c:pt idx="23">
                  <c:v>Malignant neoplasm of hypopharynx </c:v>
                </c:pt>
                <c:pt idx="24">
                  <c:v>Urethritis and urethral syndrome</c:v>
                </c:pt>
                <c:pt idx="25">
                  <c:v>Injury of blood vessels at hip and thigh level</c:v>
                </c:pt>
                <c:pt idx="26">
                  <c:v>Other bacterial diseases NEC</c:v>
                </c:pt>
                <c:pt idx="27">
                  <c:v>Presence of other functional implants</c:v>
                </c:pt>
                <c:pt idx="28">
                  <c:v>Plasmodium falciparum malaria </c:v>
                </c:pt>
                <c:pt idx="29">
                  <c:v>Epidermolysis bullosa </c:v>
                </c:pt>
                <c:pt idx="30">
                  <c:v>Cachexia</c:v>
                </c:pt>
                <c:pt idx="31">
                  <c:v>Soft tissue disorders related to useoveruse and press </c:v>
                </c:pt>
                <c:pt idx="32">
                  <c:v>Amoebiasis</c:v>
                </c:pt>
                <c:pt idx="33">
                  <c:v>Hypertensive renal disease</c:v>
                </c:pt>
                <c:pt idx="34">
                  <c:v>Need for immunization against certain single viral dise </c:v>
                </c:pt>
                <c:pt idx="35">
                  <c:v>Unspecified haematuria</c:v>
                </c:pt>
                <c:pt idx="36">
                  <c:v>Primary disorders of muscles</c:v>
                </c:pt>
                <c:pt idx="37">
                  <c:v>Tuberculosis of other organs</c:v>
                </c:pt>
                <c:pt idx="38">
                  <c:v>Rheumatic aortic valve diseases </c:v>
                </c:pt>
                <c:pt idx="39">
                  <c:v>Injury of nerves at hip and thigh level </c:v>
                </c:pt>
                <c:pt idx="40">
                  <c:v>Infection due to other mycobacteria</c:v>
                </c:pt>
                <c:pt idx="41">
                  <c:v>Cryptococcosis</c:v>
                </c:pt>
                <c:pt idx="42">
                  <c:v>Viral pneumonia, NEC</c:v>
                </c:pt>
                <c:pt idx="43">
                  <c:v>Malignant neoplasm of trachea </c:v>
                </c:pt>
                <c:pt idx="44">
                  <c:v>Certain current complication follow acute myocardial in </c:v>
                </c:pt>
                <c:pt idx="45">
                  <c:v>Maligt neoplasm of oth and unspec major saliv glands</c:v>
                </c:pt>
                <c:pt idx="46">
                  <c:v>Acute obstructive laryngitis [croup] and epiglottitis</c:v>
                </c:pt>
                <c:pt idx="47">
                  <c:v>Congenital malformations of cardiac chambers and connec </c:v>
                </c:pt>
                <c:pt idx="48">
                  <c:v>Encephalocele </c:v>
                </c:pt>
                <c:pt idx="49">
                  <c:v>Acute bronchiolitis</c:v>
                </c:pt>
                <c:pt idx="50">
                  <c:v>Tuberculosis of nervous system</c:v>
                </c:pt>
                <c:pt idx="51">
                  <c:v>Abnormal findings in cerebrospinal fluid</c:v>
                </c:pt>
                <c:pt idx="52">
                  <c:v>Miliary tuberculosis</c:v>
                </c:pt>
                <c:pt idx="53">
                  <c:v>Other disorders of urethra</c:v>
                </c:pt>
                <c:pt idx="54">
                  <c:v>Malignant neoplasm of pyriform sinus</c:v>
                </c:pt>
                <c:pt idx="55">
                  <c:v>Malignant neoplasm of bone and articular cartilage of l </c:v>
                </c:pt>
                <c:pt idx="56">
                  <c:v>Edwards' syndrome and Patau's syndrome</c:v>
                </c:pt>
                <c:pt idx="57">
                  <c:v>Pyoderma gangrenosum</c:v>
                </c:pt>
                <c:pt idx="58">
                  <c:v>Disorders of lipoprotein metabolism and other lipidaemi </c:v>
                </c:pt>
                <c:pt idx="59">
                  <c:v>Acute hepatitis B </c:v>
                </c:pt>
                <c:pt idx="60">
                  <c:v>Acute laryngitis and tracheitis</c:v>
                </c:pt>
                <c:pt idx="61">
                  <c:v>Injury of muscle and tendon at ankle and foot level </c:v>
                </c:pt>
                <c:pt idx="62">
                  <c:v>Congenital malformations of great veins </c:v>
                </c:pt>
                <c:pt idx="63">
                  <c:v>Other disorders of lens </c:v>
                </c:pt>
                <c:pt idx="64">
                  <c:v>Other chromosome abnormalities not elsewhere classifie </c:v>
                </c:pt>
                <c:pt idx="65">
                  <c:v>Disorders of glycosaminoglycan metabolism </c:v>
                </c:pt>
                <c:pt idx="66">
                  <c:v>Necrotizing enterocolitis of fetus and newborn</c:v>
                </c:pt>
                <c:pt idx="67">
                  <c:v>Neonatal jaundice due to other excessive haemolysis</c:v>
                </c:pt>
                <c:pt idx="68">
                  <c:v>HaemorrhageNEC </c:v>
                </c:pt>
                <c:pt idx="69">
                  <c:v>Subsequent myocardial infarction</c:v>
                </c:pt>
                <c:pt idx="70">
                  <c:v>Respiratory tuberculosis, bacteriologically confirmed</c:v>
                </c:pt>
                <c:pt idx="71">
                  <c:v>Other inflammatory spondylopathies</c:v>
                </c:pt>
                <c:pt idx="72">
                  <c:v>Pediculosis and phthiriasis </c:v>
                </c:pt>
                <c:pt idx="73">
                  <c:v>Hereditary and idiopathic neuropathy</c:v>
                </c:pt>
                <c:pt idx="74">
                  <c:v>Malignant neoplasm of lip </c:v>
                </c:pt>
                <c:pt idx="75">
                  <c:v>Influenza, virus not identified</c:v>
                </c:pt>
                <c:pt idx="76">
                  <c:v>Unspecified malaria </c:v>
                </c:pt>
                <c:pt idx="77">
                  <c:v>Unspecified disorder of adult personality and behaviour </c:v>
                </c:pt>
                <c:pt idx="78">
                  <c:v>Abnormality of white blood cells not elsewhere classif </c:v>
                </c:pt>
                <c:pt idx="79">
                  <c:v>Other congenital malformations of digestive system</c:v>
                </c:pt>
                <c:pt idx="80">
                  <c:v>Problems related to negative life events in childhood </c:v>
                </c:pt>
                <c:pt idx="81">
                  <c:v>Pulmonary eosinophilia, NEC</c:v>
                </c:pt>
                <c:pt idx="82">
                  <c:v>Traumatic amputation of wrist and hand</c:v>
                </c:pt>
                <c:pt idx="83">
                  <c:v>Disorders of other cranial nerves </c:v>
                </c:pt>
                <c:pt idx="84">
                  <c:v>Pulmonary haemorrhage originating in the perinatal period</c:v>
                </c:pt>
                <c:pt idx="85">
                  <c:v>Cystitis</c:v>
                </c:pt>
                <c:pt idx="86">
                  <c:v>Pleural plaque</c:v>
                </c:pt>
                <c:pt idx="87">
                  <c:v>Injury of blood vessels of thorax </c:v>
                </c:pt>
                <c:pt idx="88">
                  <c:v>Congenital malformations of cardiac septa </c:v>
                </c:pt>
                <c:pt idx="89">
                  <c:v>Other disorders of amino-acid metabolism</c:v>
                </c:pt>
                <c:pt idx="90">
                  <c:v>Other acute skin changes due to ultraviolet radiation </c:v>
                </c:pt>
                <c:pt idx="91">
                  <c:v>Bacterial meningitis NEC</c:v>
                </c:pt>
                <c:pt idx="92">
                  <c:v>Unspecified organic or symptomatic mental disorder</c:v>
                </c:pt>
                <c:pt idx="93">
                  <c:v>Other protozoal intestinal diseases </c:v>
                </c:pt>
                <c:pt idx="94">
                  <c:v>Spinal osteochondrosis</c:v>
                </c:pt>
                <c:pt idx="95">
                  <c:v>Other bullous disorders </c:v>
                </c:pt>
                <c:pt idx="96">
                  <c:v>Toxic effect of other noxious substances eaten as food</c:v>
                </c:pt>
                <c:pt idx="97">
                  <c:v>Localized adiposity </c:v>
                </c:pt>
                <c:pt idx="98">
                  <c:v>Chronic respiratory disease originating in the perinatal period</c:v>
                </c:pt>
                <c:pt idx="99">
                  <c:v>Abnormality of red blood cells</c:v>
                </c:pt>
                <c:pt idx="100">
                  <c:v>Specific developmental disorder of motor function </c:v>
                </c:pt>
                <c:pt idx="101">
                  <c:v>Unspecified intestinal parasitism </c:v>
                </c:pt>
                <c:pt idx="102">
                  <c:v>Injury of blood vessels at forearm level</c:v>
                </c:pt>
                <c:pt idx="103">
                  <c:v>Deficiency of other B group vitamins</c:v>
                </c:pt>
                <c:pt idx="104">
                  <c:v>Sarcoidosis </c:v>
                </c:pt>
                <c:pt idx="105">
                  <c:v>Slow virus infections of central nervous system </c:v>
                </c:pt>
                <c:pt idx="106">
                  <c:v>Other coagulation defects </c:v>
                </c:pt>
                <c:pt idx="107">
                  <c:v>Cystic fibrosis </c:v>
                </c:pt>
                <c:pt idx="108">
                  <c:v>Pneumocystosis</c:v>
                </c:pt>
                <c:pt idx="109">
                  <c:v>Burn and corrosion of head and neck </c:v>
                </c:pt>
                <c:pt idx="110">
                  <c:v>Congenital hydrocephalus</c:v>
                </c:pt>
                <c:pt idx="111">
                  <c:v>Malignant neoplasm of other connective and soft tissue</c:v>
                </c:pt>
                <c:pt idx="112">
                  <c:v>Other renal tubulo-interstitial diseases</c:v>
                </c:pt>
                <c:pt idx="113">
                  <c:v>Malignant neoplasm of gum </c:v>
                </c:pt>
                <c:pt idx="114">
                  <c:v>Rheumatic tricuspid valve diseases</c:v>
                </c:pt>
                <c:pt idx="115">
                  <c:v>Malignant neoplasm of thymus</c:v>
                </c:pt>
                <c:pt idx="116">
                  <c:v>Oth disorder of skin and subcut tissue related to radia </c:v>
                </c:pt>
                <c:pt idx="117">
                  <c:v>Late syphilis </c:v>
                </c:pt>
                <c:pt idx="118">
                  <c:v>Bacterial pneumonia, NEC</c:v>
                </c:pt>
                <c:pt idx="119">
                  <c:v>Crushing injury of wrist and hand </c:v>
                </c:pt>
                <c:pt idx="120">
                  <c:v>Rheumatic mitral valve diseases </c:v>
                </c:pt>
                <c:pt idx="121">
                  <c:v>Polyarteritis nodosa and related conditions </c:v>
                </c:pt>
                <c:pt idx="122">
                  <c:v>Congenital malformations of the musculoskel system NEC</c:v>
                </c:pt>
                <c:pt idx="123">
                  <c:v>Congenital malformations of great arteries</c:v>
                </c:pt>
                <c:pt idx="124">
                  <c:v>Androgenic alopecia </c:v>
                </c:pt>
                <c:pt idx="125">
                  <c:v>Other perinatal haematological disorders</c:v>
                </c:pt>
                <c:pt idx="126">
                  <c:v>Anaemia due to enzyme disorders </c:v>
                </c:pt>
                <c:pt idx="127">
                  <c:v>Schistosomiasis [bilharziasis]</c:v>
                </c:pt>
                <c:pt idx="128">
                  <c:v>Postprocedural disorders of eye and adnexa NEC</c:v>
                </c:pt>
                <c:pt idx="129">
                  <c:v>Chorioretinal inflammation</c:v>
                </c:pt>
                <c:pt idx="130">
                  <c:v>Other disorders of bladder</c:v>
                </c:pt>
                <c:pt idx="131">
                  <c:v>Congenital malformations of aortic and mitral valves</c:v>
                </c:pt>
                <c:pt idx="132">
                  <c:v>Mixed and other personality disorders </c:v>
                </c:pt>
                <c:pt idx="133">
                  <c:v>Other salmonella infections </c:v>
                </c:pt>
                <c:pt idx="134">
                  <c:v>Influenza due to identified seasonal influenza virus</c:v>
                </c:pt>
                <c:pt idx="135">
                  <c:v>Congenital malformations of lung</c:v>
                </c:pt>
                <c:pt idx="136">
                  <c:v>Multiple valve diseases </c:v>
                </c:pt>
                <c:pt idx="137">
                  <c:v>Other spirochaetal infections </c:v>
                </c:pt>
                <c:pt idx="138">
                  <c:v>Congenital absenceatresia and stenosis of large intes </c:v>
                </c:pt>
                <c:pt idx="139">
                  <c:v>Certain dis invol lymphoretic tis and reticulohistiocyt </c:v>
                </c:pt>
                <c:pt idx="140">
                  <c:v>Hyperhidrosis </c:v>
                </c:pt>
                <c:pt idx="141">
                  <c:v>Birth injury to skeleton</c:v>
                </c:pt>
                <c:pt idx="142">
                  <c:v>Chronic nephritic syndrome</c:v>
                </c:pt>
                <c:pt idx="143">
                  <c:v>Complications of genitourinary prosth devs implants &amp; g </c:v>
                </c:pt>
                <c:pt idx="144">
                  <c:v>Cholecystitis </c:v>
                </c:pt>
                <c:pt idx="145">
                  <c:v>Other degenerative diseases of nervous system NEC </c:v>
                </c:pt>
                <c:pt idx="146">
                  <c:v>Other acute disseminated demyelination</c:v>
                </c:pt>
                <c:pt idx="147">
                  <c:v>Other injuries of spine and trunklevel unspecified</c:v>
                </c:pt>
                <c:pt idx="148">
                  <c:v>Polydactyly </c:v>
                </c:pt>
                <c:pt idx="149">
                  <c:v>Pulmonary oedema</c:v>
                </c:pt>
                <c:pt idx="150">
                  <c:v>Oth spec cong malform syndromes affecting multiple sys</c:v>
                </c:pt>
                <c:pt idx="151">
                  <c:v>Unspecified viral encephalitis</c:v>
                </c:pt>
                <c:pt idx="152">
                  <c:v>Injury of nerves at ankle and foot level</c:v>
                </c:pt>
                <c:pt idx="153">
                  <c:v>Intracranial laceration and haemorrhage due to birth injury</c:v>
                </c:pt>
                <c:pt idx="154">
                  <c:v>Malignant neoplasm of oesophagus</c:v>
                </c:pt>
                <c:pt idx="155">
                  <c:v>Poison antiepileptic sed-hypnot ic and antiparkinsonism</c:v>
                </c:pt>
                <c:pt idx="156">
                  <c:v>Mixed disorders of conduct and emotions </c:v>
                </c:pt>
                <c:pt idx="157">
                  <c:v>Pain associated with micturition</c:v>
                </c:pt>
                <c:pt idx="158">
                  <c:v>Congenital malformations of pulmonary and tricuspid val </c:v>
                </c:pt>
                <c:pt idx="159">
                  <c:v>Malignant neoplasm of eye and adnexa</c:v>
                </c:pt>
                <c:pt idx="160">
                  <c:v>Gastrojejunal ulcer </c:v>
                </c:pt>
                <c:pt idx="161">
                  <c:v>Other specific arthropathies</c:v>
                </c:pt>
                <c:pt idx="162">
                  <c:v>Mononeuropathies of lower limb</c:v>
                </c:pt>
                <c:pt idx="163">
                  <c:v>Other nutritional anaemias</c:v>
                </c:pt>
                <c:pt idx="164">
                  <c:v>Juvenile osteochondrosis of hip and pelvis</c:v>
                </c:pt>
                <c:pt idx="165">
                  <c:v>Other lack of coordination</c:v>
                </c:pt>
                <c:pt idx="166">
                  <c:v>Oth &amp; unspec malig neop lymphoidhaematapoietic &amp; rel</c:v>
                </c:pt>
                <c:pt idx="167">
                  <c:v>Other systemic involvement of connective tissue </c:v>
                </c:pt>
                <c:pt idx="168">
                  <c:v>Nonrheumatic aortic valve disorders </c:v>
                </c:pt>
                <c:pt idx="169">
                  <c:v>Other specified diabetes mellitus </c:v>
                </c:pt>
                <c:pt idx="170">
                  <c:v>Follow-up care involving plastic surgery</c:v>
                </c:pt>
                <c:pt idx="171">
                  <c:v>Other interstitial pulmonary diseases</c:v>
                </c:pt>
                <c:pt idx="172">
                  <c:v>Malignant neoplasm of palate</c:v>
                </c:pt>
                <c:pt idx="173">
                  <c:v>Peripheral and cutaneous T-cell lymphomas </c:v>
                </c:pt>
                <c:pt idx="174">
                  <c:v>Bronchitis, not specified as acute or chronic</c:v>
                </c:pt>
                <c:pt idx="175">
                  <c:v>Respiratory tuberculosis, not confirmed bacteriologically</c:v>
                </c:pt>
                <c:pt idx="176">
                  <c:v>Malignant neoplasm of kidneyexcept renal pelvis </c:v>
                </c:pt>
                <c:pt idx="177">
                  <c:v>Unspecified chronic bronchitis</c:v>
                </c:pt>
                <c:pt idx="178">
                  <c:v>Other disorders of thyroid</c:v>
                </c:pt>
                <c:pt idx="179">
                  <c:v>Other juvenile osteochondrosis</c:v>
                </c:pt>
                <c:pt idx="180">
                  <c:v>Malignant neoplasm of parotid gland </c:v>
                </c:pt>
                <c:pt idx="181">
                  <c:v>Open wound of ankle and foot</c:v>
                </c:pt>
                <c:pt idx="182">
                  <c:v>Other nutritional deficiencies</c:v>
                </c:pt>
                <c:pt idx="183">
                  <c:v>Chronic ischaemic heart disease </c:v>
                </c:pt>
                <c:pt idx="184">
                  <c:v>Nonrheumatic mitral valve disorders </c:v>
                </c:pt>
                <c:pt idx="185">
                  <c:v>Reactive arthropathies</c:v>
                </c:pt>
                <c:pt idx="186">
                  <c:v>Adult respiratory distress syndrome</c:v>
                </c:pt>
                <c:pt idx="187">
                  <c:v>Fetal blood loss</c:v>
                </c:pt>
                <c:pt idx="188">
                  <c:v>Other disorders of synovium and tendon</c:v>
                </c:pt>
                <c:pt idx="189">
                  <c:v>Abnormal serum enzyme levels</c:v>
                </c:pt>
                <c:pt idx="190">
                  <c:v>Irritant contact dermatitis </c:v>
                </c:pt>
                <c:pt idx="191">
                  <c:v>Recurrent and persistent haematuria </c:v>
                </c:pt>
                <c:pt idx="192">
                  <c:v>Other myopathies</c:v>
                </c:pt>
                <c:pt idx="193">
                  <c:v>Disorders of globe</c:v>
                </c:pt>
                <c:pt idx="194">
                  <c:v>Immunodeficiency with predominantly antibody defects</c:v>
                </c:pt>
                <c:pt idx="195">
                  <c:v>Other respiratory disorders</c:v>
                </c:pt>
                <c:pt idx="196">
                  <c:v>Other birth injuries to central nervous system</c:v>
                </c:pt>
                <c:pt idx="197">
                  <c:v>Malignant neoplasm of liver and intrahepatic bile ducts</c:v>
                </c:pt>
                <c:pt idx="198">
                  <c:v>Oth mental disord brain damag and dysfunction/physical</c:v>
                </c:pt>
                <c:pt idx="199">
                  <c:v>Psoriasis </c:v>
                </c:pt>
                <c:pt idx="200">
                  <c:v>Hypoparathyroidism</c:v>
                </c:pt>
                <c:pt idx="201">
                  <c:v>Malignant neoplasm of brain </c:v>
                </c:pt>
                <c:pt idx="202">
                  <c:v>Other diseases of blood and blood-forming organs</c:v>
                </c:pt>
                <c:pt idx="203">
                  <c:v>Acute bronchitis</c:v>
                </c:pt>
                <c:pt idx="204">
                  <c:v>Other disorders of peritoneum </c:v>
                </c:pt>
                <c:pt idx="205">
                  <c:v>Malignant neo peripheral nerves and autonomic nervous s </c:v>
                </c:pt>
                <c:pt idx="206">
                  <c:v>Huntington's disease</c:v>
                </c:pt>
                <c:pt idx="207">
                  <c:v>Varicose veins of lower extremities </c:v>
                </c:pt>
                <c:pt idx="208">
                  <c:v>Unspecified viral hepatitis </c:v>
                </c:pt>
                <c:pt idx="209">
                  <c:v>Other disorders of iris and ciliary body</c:v>
                </c:pt>
                <c:pt idx="210">
                  <c:v>Crushing injury of lower leg</c:v>
                </c:pt>
                <c:pt idx="211">
                  <c:v>Other aplastic anaemias </c:v>
                </c:pt>
                <c:pt idx="212">
                  <c:v>Strokenot specified as haemorrhage or infarction</c:v>
                </c:pt>
                <c:pt idx="213">
                  <c:v>Voice disturbances</c:v>
                </c:pt>
                <c:pt idx="214">
                  <c:v>Unspecified urinary incontinence</c:v>
                </c:pt>
                <c:pt idx="215">
                  <c:v>Polyuria</c:v>
                </c:pt>
                <c:pt idx="216">
                  <c:v>Carcinoma in situ of other and unspecified sites</c:v>
                </c:pt>
                <c:pt idx="217">
                  <c:v>Hypertensive heart disease</c:v>
                </c:pt>
                <c:pt idx="218">
                  <c:v>Benign neoplasm of urinary organs </c:v>
                </c:pt>
                <c:pt idx="219">
                  <c:v>Other disorders of white blood cells</c:v>
                </c:pt>
                <c:pt idx="220">
                  <c:v>Complications peculiar to reattachment and amputation </c:v>
                </c:pt>
                <c:pt idx="221">
                  <c:v>Chronic tubulo-interstitial nephritis </c:v>
                </c:pt>
                <c:pt idx="222">
                  <c:v>Poison diuretics &amp; oth/unsp drugs medics &amp; biol subs</c:v>
                </c:pt>
                <c:pt idx="223">
                  <c:v>Carcinoma in situ of skin </c:v>
                </c:pt>
                <c:pt idx="224">
                  <c:v>Mental &amp; behavioural disorders due use sedatives/hypnot </c:v>
                </c:pt>
                <c:pt idx="225">
                  <c:v>Vasculitis limited to skin, NEC</c:v>
                </c:pt>
                <c:pt idx="226">
                  <c:v>Acquired haemolytic anaemia </c:v>
                </c:pt>
                <c:pt idx="227">
                  <c:v>Superficial injuries involving multiple body regions</c:v>
                </c:pt>
                <c:pt idx="228">
                  <c:v>Tubulo-interstitial nephritis not spec as acute or chro </c:v>
                </c:pt>
                <c:pt idx="229">
                  <c:v>Secondary hypertension</c:v>
                </c:pt>
                <c:pt idx="230">
                  <c:v>Other diseases of gallbladder </c:v>
                </c:pt>
                <c:pt idx="231">
                  <c:v>Disorders resulting from impaired renal tubular functio </c:v>
                </c:pt>
                <c:pt idx="232">
                  <c:v>Atrophic disorders of skin</c:v>
                </c:pt>
                <c:pt idx="233">
                  <c:v>Viral infection of unspecified site </c:v>
                </c:pt>
                <c:pt idx="234">
                  <c:v>Acute tubulo-interstitial nephritis </c:v>
                </c:pt>
                <c:pt idx="235">
                  <c:v>Malignant neoplasm of heartmediastinum and pleura </c:v>
                </c:pt>
                <c:pt idx="236">
                  <c:v>Occlusion/stenos precerebral arts not result cerebrl in </c:v>
                </c:pt>
                <c:pt idx="237">
                  <c:v>Benign neoplasm of thyroid gland</c:v>
                </c:pt>
                <c:pt idx="238">
                  <c:v>Pulmonary valve disorders </c:v>
                </c:pt>
                <c:pt idx="239">
                  <c:v>Other septicaemia </c:v>
                </c:pt>
                <c:pt idx="240">
                  <c:v>Nail disorders</c:v>
                </c:pt>
                <c:pt idx="241">
                  <c:v>Myositis</c:v>
                </c:pt>
                <c:pt idx="242">
                  <c:v>Other disorders of kidney and ureter NEC</c:v>
                </c:pt>
                <c:pt idx="243">
                  <c:v>Other diseases of appendix</c:v>
                </c:pt>
                <c:pt idx="244">
                  <c:v>Cleft lip </c:v>
                </c:pt>
                <c:pt idx="245">
                  <c:v>Unspecified dementia</c:v>
                </c:pt>
                <c:pt idx="246">
                  <c:v>Other congenital malformations of urinary system</c:v>
                </c:pt>
                <c:pt idx="247">
                  <c:v>Somnolencestupor and coma </c:v>
                </c:pt>
                <c:pt idx="248">
                  <c:v>Oth neo uncert / unkn behav lymphoid/haematopoietic rel </c:v>
                </c:pt>
                <c:pt idx="249">
                  <c:v>Congenital viral diseases</c:v>
                </c:pt>
                <c:pt idx="250">
                  <c:v>Other and specified injuries of hip and thigh</c:v>
                </c:pt>
                <c:pt idx="251">
                  <c:v>Malignant neoplasm of other and ill-defined digestive o </c:v>
                </c:pt>
                <c:pt idx="252">
                  <c:v>Insulin-dependent diabetes mellitus </c:v>
                </c:pt>
                <c:pt idx="253">
                  <c:v>Neuromuscular dysfunction of bladder NEC</c:v>
                </c:pt>
                <c:pt idx="254">
                  <c:v>Peptic ulcersite unspecified</c:v>
                </c:pt>
                <c:pt idx="255">
                  <c:v>OedemaNEC</c:v>
                </c:pt>
                <c:pt idx="256">
                  <c:v>Plasmodium vivax malaria</c:v>
                </c:pt>
                <c:pt idx="257">
                  <c:v>Other hereditary haemolytic anaemias</c:v>
                </c:pt>
                <c:pt idx="258">
                  <c:v>Synovitis and tenosynovitis </c:v>
                </c:pt>
                <c:pt idx="259">
                  <c:v>Spina bifida</c:v>
                </c:pt>
                <c:pt idx="260">
                  <c:v>Paget's disease of bone [osteitis deformans]</c:v>
                </c:pt>
                <c:pt idx="261">
                  <c:v>Typhoid and paratyphoid fevers</c:v>
                </c:pt>
                <c:pt idx="262">
                  <c:v>Anophthalmosmicrophthalmos and macrophthalmos </c:v>
                </c:pt>
                <c:pt idx="263">
                  <c:v>Folate deficiency anaemia </c:v>
                </c:pt>
                <c:pt idx="264">
                  <c:v>Obesity </c:v>
                </c:pt>
                <c:pt idx="265">
                  <c:v>Other pulmonary heart diseases</c:v>
                </c:pt>
                <c:pt idx="266">
                  <c:v>Other nontraumatic intracranial haemorrhage </c:v>
                </c:pt>
                <c:pt idx="267">
                  <c:v>Pneumonia, organism unspecified</c:v>
                </c:pt>
                <c:pt idx="268">
                  <c:v>Congen malformations of eyelid lacrimal apparatus &amp; orb </c:v>
                </c:pt>
                <c:pt idx="269">
                  <c:v>Injury of intra-abdominal organs</c:v>
                </c:pt>
                <c:pt idx="270">
                  <c:v>Syndactyly</c:v>
                </c:pt>
                <c:pt idx="271">
                  <c:v>Benign neoplasm of bone and articular cartilage </c:v>
                </c:pt>
                <c:pt idx="272">
                  <c:v>Other congenital malformations of heart </c:v>
                </c:pt>
                <c:pt idx="273">
                  <c:v>Comps oth internal prosthetic devices implants &amp; grafts </c:v>
                </c:pt>
                <c:pt idx="274">
                  <c:v>Other disorders of central nervous system </c:v>
                </c:pt>
                <c:pt idx="275">
                  <c:v>Slow fetal growth and fetal malnutrition</c:v>
                </c:pt>
                <c:pt idx="276">
                  <c:v>Other injuries of upper limblevel unspecified </c:v>
                </c:pt>
                <c:pt idx="277">
                  <c:v>Other predominantly sexually transmitted diseases NEC </c:v>
                </c:pt>
                <c:pt idx="278">
                  <c:v>Adrenogenital disorders </c:v>
                </c:pt>
                <c:pt idx="279">
                  <c:v>Diseases of pulp and periapical tissues </c:v>
                </c:pt>
                <c:pt idx="280">
                  <c:v>Other diseases of upper respiratory tract</c:v>
                </c:pt>
                <c:pt idx="281">
                  <c:v>Paroxysmal tachycardia</c:v>
                </c:pt>
                <c:pt idx="282">
                  <c:v>Abnormalities of gait and mobility</c:v>
                </c:pt>
                <c:pt idx="283">
                  <c:v>Disorders of patella</c:v>
                </c:pt>
                <c:pt idx="284">
                  <c:v>Thyroiditis</c:v>
                </c:pt>
                <c:pt idx="285">
                  <c:v>Erythema nodosum</c:v>
                </c:pt>
                <c:pt idx="286">
                  <c:v>Monocytic leukaemia </c:v>
                </c:pt>
                <c:pt idx="287">
                  <c:v>Acquired deformities of fingers and toes</c:v>
                </c:pt>
                <c:pt idx="288">
                  <c:v>Cholelithiasis</c:v>
                </c:pt>
                <c:pt idx="289">
                  <c:v>Pulmonary embolism</c:v>
                </c:pt>
                <c:pt idx="290">
                  <c:v>Cerebral infarction </c:v>
                </c:pt>
                <c:pt idx="291">
                  <c:v>Streptococcal septicaemia </c:v>
                </c:pt>
                <c:pt idx="292">
                  <c:v>Pneumonitis due to solids and liquids</c:v>
                </c:pt>
                <c:pt idx="293">
                  <c:v>Other surgical follow-up care </c:v>
                </c:pt>
                <c:pt idx="294">
                  <c:v>Other osteochondrodysplasias</c:v>
                </c:pt>
                <c:pt idx="295">
                  <c:v>Hypofunction and other disorders of pituitary gland </c:v>
                </c:pt>
                <c:pt idx="296">
                  <c:v>Hemiplegia</c:v>
                </c:pt>
                <c:pt idx="297">
                  <c:v>Congenital malformations of spine and bony thorax </c:v>
                </c:pt>
                <c:pt idx="298">
                  <c:v>Facial nerve disorders</c:v>
                </c:pt>
                <c:pt idx="299">
                  <c:v>Other dermatitis</c:v>
                </c:pt>
                <c:pt idx="300">
                  <c:v>Cushing's syndrome</c:v>
                </c:pt>
                <c:pt idx="301">
                  <c:v>Purpura and other haemorrhagic conditions </c:v>
                </c:pt>
                <c:pt idx="302">
                  <c:v>Other diseases of hard tissues of teeth </c:v>
                </c:pt>
                <c:pt idx="303">
                  <c:v>Cholesteatoma of middle ear </c:v>
                </c:pt>
                <c:pt idx="304">
                  <c:v>Acute myocardial infarction </c:v>
                </c:pt>
                <c:pt idx="305">
                  <c:v>Pneumothorax</c:v>
                </c:pt>
                <c:pt idx="306">
                  <c:v>Postprocedural disorders of ear and mastoid process, NEC</c:v>
                </c:pt>
                <c:pt idx="307">
                  <c:v>Oth special examins investigs persons no complaint or d </c:v>
                </c:pt>
                <c:pt idx="308">
                  <c:v>Parkinson's disease </c:v>
                </c:pt>
                <c:pt idx="309">
                  <c:v>Respiratory failure, NEC</c:v>
                </c:pt>
                <c:pt idx="310">
                  <c:v>Examination and observation for other reasons </c:v>
                </c:pt>
                <c:pt idx="311">
                  <c:v>Other and unspecified types of non-Hodgkin's lymphoma </c:v>
                </c:pt>
                <c:pt idx="312">
                  <c:v>Acute and subacute endocarditis </c:v>
                </c:pt>
                <c:pt idx="313">
                  <c:v>Deficiency of other nutrient elements </c:v>
                </c:pt>
                <c:pt idx="314">
                  <c:v>Fetal death of unspecified cause</c:v>
                </c:pt>
                <c:pt idx="315">
                  <c:v>Interstitial emphysema and related conditions originating in the perinatal period</c:v>
                </c:pt>
                <c:pt idx="316">
                  <c:v>Faecal incontinence </c:v>
                </c:pt>
                <c:pt idx="317">
                  <c:v>Vitamin B12 deficiency anaemia</c:v>
                </c:pt>
                <c:pt idx="318">
                  <c:v>Gastric ulcer </c:v>
                </c:pt>
                <c:pt idx="319">
                  <c:v>Other diseases of biliary tract </c:v>
                </c:pt>
                <c:pt idx="320">
                  <c:v>Hypothermia </c:v>
                </c:pt>
                <c:pt idx="321">
                  <c:v>Spondylosis </c:v>
                </c:pt>
                <c:pt idx="322">
                  <c:v>Other symptoms and signs involving the urinary system </c:v>
                </c:pt>
                <c:pt idx="323">
                  <c:v>Gout</c:v>
                </c:pt>
                <c:pt idx="324">
                  <c:v>Malignant neoplasm of retroperitoneum and peritoneum</c:v>
                </c:pt>
                <c:pt idx="325">
                  <c:v>Oth symptoms and signs involv circul and resp systems </c:v>
                </c:pt>
                <c:pt idx="326">
                  <c:v>Non-insulin-dependent diabetes mellitus </c:v>
                </c:pt>
                <c:pt idx="327">
                  <c:v>Other conduction disorders</c:v>
                </c:pt>
                <c:pt idx="328">
                  <c:v>Secondary malignant neoplasm of other sites </c:v>
                </c:pt>
                <c:pt idx="329">
                  <c:v>Unspecified renal failure </c:v>
                </c:pt>
                <c:pt idx="330">
                  <c:v>Mononeuropathies of upper limb</c:v>
                </c:pt>
                <c:pt idx="331">
                  <c:v>Elevated blood glucose level</c:v>
                </c:pt>
                <c:pt idx="332">
                  <c:v>Dermatitis due to substances taken internally </c:v>
                </c:pt>
                <c:pt idx="333">
                  <c:v>Phlebitis and thrombophlebitis</c:v>
                </c:pt>
                <c:pt idx="334">
                  <c:v>Abn findings on diagnostic imaging of other body struct </c:v>
                </c:pt>
                <c:pt idx="335">
                  <c:v>Other arthritis </c:v>
                </c:pt>
                <c:pt idx="336">
                  <c:v>Other disorders involving the immune mechanism NEC</c:v>
                </c:pt>
                <c:pt idx="337">
                  <c:v>Follicular [nodular] non-Hodgkin's lymphoma </c:v>
                </c:pt>
                <c:pt idx="338">
                  <c:v>Duodenal ulcer</c:v>
                </c:pt>
                <c:pt idx="339">
                  <c:v>Intestinal malabsorption</c:v>
                </c:pt>
                <c:pt idx="340">
                  <c:v>Intracerebral haemorrhage </c:v>
                </c:pt>
                <c:pt idx="341">
                  <c:v>Other and unspec injuries of abdomen lower back and pel </c:v>
                </c:pt>
                <c:pt idx="342">
                  <c:v>Prophylactic surgery</c:v>
                </c:pt>
                <c:pt idx="343">
                  <c:v>Disorders of porphyrin and bilirubin metabolism </c:v>
                </c:pt>
                <c:pt idx="344">
                  <c:v>Vasomotor and allergic rhinitis</c:v>
                </c:pt>
                <c:pt idx="345">
                  <c:v>Acute upper respiratory infections of multiple and unspecified sites</c:v>
                </c:pt>
                <c:pt idx="346">
                  <c:v>Other congenital malformations of nervous system</c:v>
                </c:pt>
                <c:pt idx="347">
                  <c:v>Endocarditisvalve unspecified </c:v>
                </c:pt>
                <c:pt idx="348">
                  <c:v>Other disorders of skin and subcutaneous tissue, NEC</c:v>
                </c:pt>
                <c:pt idx="349">
                  <c:v>Nephrotic syndrome</c:v>
                </c:pt>
                <c:pt idx="350">
                  <c:v>Disorders related to long gestation and high birth weight</c:v>
                </c:pt>
                <c:pt idx="351">
                  <c:v>Angina pectoris </c:v>
                </c:pt>
                <c:pt idx="352">
                  <c:v>Superficial injury of ankle and foot</c:v>
                </c:pt>
                <c:pt idx="353">
                  <c:v>Enlarged lymph nodes</c:v>
                </c:pt>
                <c:pt idx="354">
                  <c:v>Diaper [napkin] dermatitis</c:v>
                </c:pt>
                <c:pt idx="355">
                  <c:v>Other conditions originating in the perinatal period</c:v>
                </c:pt>
                <c:pt idx="356">
                  <c:v>Oth behav emotion disord onset usual occur childhd adol </c:v>
                </c:pt>
                <c:pt idx="357">
                  <c:v>Neoplasm of uncertain or unknown behaviour of brain and </c:v>
                </c:pt>
                <c:pt idx="358">
                  <c:v>Poisoning by oth systemic anti-infective and antiparasi </c:v>
                </c:pt>
                <c:pt idx="359">
                  <c:v>Congenital lens malformations </c:v>
                </c:pt>
                <c:pt idx="360">
                  <c:v>Bacterial infection of unspecified site </c:v>
                </c:pt>
                <c:pt idx="361">
                  <c:v>Vitamin D deficiency</c:v>
                </c:pt>
                <c:pt idx="362">
                  <c:v>Other inflammatory liver diseases </c:v>
                </c:pt>
                <c:pt idx="363">
                  <c:v>Syncope and collapse</c:v>
                </c:pt>
                <c:pt idx="364">
                  <c:v>Dystonia</c:v>
                </c:pt>
                <c:pt idx="365">
                  <c:v>GangreneNEC</c:v>
                </c:pt>
                <c:pt idx="366">
                  <c:v>Osteomyelitis </c:v>
                </c:pt>
                <c:pt idx="367">
                  <c:v>Malignant neoplasm of nasopharynx </c:v>
                </c:pt>
                <c:pt idx="368">
                  <c:v>Injury of pelvic organs </c:v>
                </c:pt>
                <c:pt idx="369">
                  <c:v>Other respiratory conditions originating in the perinatal period</c:v>
                </c:pt>
                <c:pt idx="370">
                  <c:v>Other nontoxic goitre </c:v>
                </c:pt>
                <c:pt idx="371">
                  <c:v>Other enthesopathies</c:v>
                </c:pt>
                <c:pt idx="372">
                  <c:v>Abn findings on diagnostic imaging of central nervous s </c:v>
                </c:pt>
                <c:pt idx="373">
                  <c:v>Unspecified HIV [HIV] disease</c:v>
                </c:pt>
                <c:pt idx="374">
                  <c:v>Other orthopaedic follow-up care</c:v>
                </c:pt>
                <c:pt idx="375">
                  <c:v>Other disorders of urinary system </c:v>
                </c:pt>
                <c:pt idx="376">
                  <c:v>Failure and rejection of transplanted organs and tissue </c:v>
                </c:pt>
                <c:pt idx="377">
                  <c:v>Thyrotoxicosis [hyperthyroidism]</c:v>
                </c:pt>
                <c:pt idx="378">
                  <c:v>Blindness and low vision</c:v>
                </c:pt>
                <c:pt idx="379">
                  <c:v>Gingivitis and periodontal diseases </c:v>
                </c:pt>
                <c:pt idx="380">
                  <c:v>Schizoaffective disorders </c:v>
                </c:pt>
                <c:pt idx="381">
                  <c:v>Toxic effect of other and unspecified substances</c:v>
                </c:pt>
                <c:pt idx="382">
                  <c:v>Arterial embolism and thrombosis</c:v>
                </c:pt>
                <c:pt idx="383">
                  <c:v>Epilepsy</c:v>
                </c:pt>
                <c:pt idx="384">
                  <c:v>Other and unspecified injuries of shoulder and upper ar </c:v>
                </c:pt>
                <c:pt idx="385">
                  <c:v>Malignant neoplasm of larynx</c:v>
                </c:pt>
                <c:pt idx="386">
                  <c:v>Crohn's disease [regional enteritis]</c:v>
                </c:pt>
                <c:pt idx="387">
                  <c:v>Flatulence and related conditions </c:v>
                </c:pt>
                <c:pt idx="388">
                  <c:v>Malignant neoplasm of small intestine </c:v>
                </c:pt>
                <c:pt idx="389">
                  <c:v>Internal derangement of knee</c:v>
                </c:pt>
                <c:pt idx="390">
                  <c:v>Unspecified acute lower respiratory infection</c:v>
                </c:pt>
                <c:pt idx="391">
                  <c:v>Other congenital malformations of peripheral vascular s </c:v>
                </c:pt>
                <c:pt idx="392">
                  <c:v>Pyothorax</c:v>
                </c:pt>
                <c:pt idx="393">
                  <c:v>Atrioventricular and left bundle-branch block </c:v>
                </c:pt>
                <c:pt idx="394">
                  <c:v>Abnormal findings on diagnostic imaging of lung </c:v>
                </c:pt>
                <c:pt idx="395">
                  <c:v>Malignant melanoma of skin</c:v>
                </c:pt>
                <c:pt idx="396">
                  <c:v>Neo uncert or unkn behav middle ear/resp/intrathor orga </c:v>
                </c:pt>
                <c:pt idx="397">
                  <c:v>Special screening exam for infectious and parasitic dis </c:v>
                </c:pt>
                <c:pt idx="398">
                  <c:v>Other functional intestinal disorders </c:v>
                </c:pt>
                <c:pt idx="399">
                  <c:v>Convulsions, NEC</c:v>
                </c:pt>
                <c:pt idx="400">
                  <c:v>Paraplegia and tetraplegia</c:v>
                </c:pt>
                <c:pt idx="401">
                  <c:v>Diffuse non-Hodgkin's lymphoma</c:v>
                </c:pt>
                <c:pt idx="402">
                  <c:v>Benign neoplasm of other and unspecified endocrine glan </c:v>
                </c:pt>
                <c:pt idx="403">
                  <c:v>Other disorders of adrenal gland</c:v>
                </c:pt>
                <c:pt idx="404">
                  <c:v>Other disorders of eyelid </c:v>
                </c:pt>
                <c:pt idx="405">
                  <c:v>Asthma</c:v>
                </c:pt>
                <c:pt idx="406">
                  <c:v>Other malignant neoplasms of skin </c:v>
                </c:pt>
                <c:pt idx="407">
                  <c:v>Superficial injury of wrist and hand</c:v>
                </c:pt>
                <c:pt idx="408">
                  <c:v>Other benign neoplasms of connective and other soft tis </c:v>
                </c:pt>
                <c:pt idx="409">
                  <c:v>Complications of procedures NEC </c:v>
                </c:pt>
                <c:pt idx="410">
                  <c:v>Men &amp; behav dis due use oth stims inc caffeine</c:v>
                </c:pt>
                <c:pt idx="411">
                  <c:v>Acute nasopharyngitis [common cold]</c:v>
                </c:pt>
                <c:pt idx="412">
                  <c:v>Foreign body in ear </c:v>
                </c:pt>
                <c:pt idx="413">
                  <c:v>Thalassaemia</c:v>
                </c:pt>
                <c:pt idx="414">
                  <c:v>Other bacterial intestinal infections </c:v>
                </c:pt>
                <c:pt idx="415">
                  <c:v>Corns and callosities </c:v>
                </c:pt>
                <c:pt idx="416">
                  <c:v>Malignant neoplasm of gallbladder                                                                                                                </c:v>
                </c:pt>
                <c:pt idx="417">
                  <c:v>Malaise and fatigue </c:v>
                </c:pt>
                <c:pt idx="418">
                  <c:v>Status epilepticus</c:v>
                </c:pt>
                <c:pt idx="419">
                  <c:v>Birth injury to peripheral nervous system</c:v>
                </c:pt>
                <c:pt idx="420">
                  <c:v>Other specific joint derangements </c:v>
                </c:pt>
                <c:pt idx="421">
                  <c:v>Malignant neoplasm of anus and anal canal</c:v>
                </c:pt>
                <c:pt idx="422">
                  <c:v>Other chronic obstructive pulmonary disease</c:v>
                </c:pt>
                <c:pt idx="423">
                  <c:v>Glaucoma</c:v>
                </c:pt>
                <c:pt idx="424">
                  <c:v>Hereditary factor IX deficiency </c:v>
                </c:pt>
                <c:pt idx="425">
                  <c:v>Injury of nerves at wrist and hand level</c:v>
                </c:pt>
                <c:pt idx="426">
                  <c:v>Bronchiectasis</c:v>
                </c:pt>
                <c:pt idx="427">
                  <c:v>Essential (primary) hypertension</c:v>
                </c:pt>
                <c:pt idx="428">
                  <c:v>Cong obstructive defect renal pelvis and cong malform u </c:v>
                </c:pt>
                <c:pt idx="429">
                  <c:v>Abscess of lung and mediastinum</c:v>
                </c:pt>
                <c:pt idx="430">
                  <c:v>Symptoms and signs concerning food and fluid intake </c:v>
                </c:pt>
                <c:pt idx="431">
                  <c:v>Toxic effect of other gasesfumes and vapours</c:v>
                </c:pt>
                <c:pt idx="432">
                  <c:v>Other acquired deformities of limbs </c:v>
                </c:pt>
                <c:pt idx="433">
                  <c:v>Neoplasm of uncertain or unknown behaviour of urinary o </c:v>
                </c:pt>
                <c:pt idx="434">
                  <c:v>Other deforming dorsopathies</c:v>
                </c:pt>
                <c:pt idx="435">
                  <c:v>Retinal detachments and breaks</c:v>
                </c:pt>
                <c:pt idx="436">
                  <c:v>Pyogenic arthritis</c:v>
                </c:pt>
                <c:pt idx="437">
                  <c:v>Cardiovascular disorders originating in the perinatal period</c:v>
                </c:pt>
                <c:pt idx="438">
                  <c:v>Haemolytic disease of fetus and newborn</c:v>
                </c:pt>
                <c:pt idx="439">
                  <c:v>Conductive and sensorineural hearing loss</c:v>
                </c:pt>
                <c:pt idx="440">
                  <c:v>Oesophagitis</c:v>
                </c:pt>
                <c:pt idx="441">
                  <c:v>Vascular dementia </c:v>
                </c:pt>
                <c:pt idx="442">
                  <c:v>Scoliosis </c:v>
                </c:pt>
                <c:pt idx="443">
                  <c:v>Fibrosis and cirrhosis of liver </c:v>
                </c:pt>
                <c:pt idx="444">
                  <c:v>Femoral hernia</c:v>
                </c:pt>
                <c:pt idx="445">
                  <c:v>Other rheumatoid arthritis</c:v>
                </c:pt>
                <c:pt idx="446">
                  <c:v>Other congenital malformations of skull and face bones</c:v>
                </c:pt>
                <c:pt idx="447">
                  <c:v>Problems related to life-management difficulty</c:v>
                </c:pt>
                <c:pt idx="448">
                  <c:v>Oth symptoms &amp; signs involv cognitive function and awar </c:v>
                </c:pt>
                <c:pt idx="449">
                  <c:v>Malignant neoplasm without specification of site</c:v>
                </c:pt>
                <c:pt idx="450">
                  <c:v>Delirium not induced by alcohol and other psychoactive</c:v>
                </c:pt>
                <c:pt idx="451">
                  <c:v>Oth sympt and signs involv nerv and musculosk systems </c:v>
                </c:pt>
                <c:pt idx="452">
                  <c:v>Other disorders of external ear </c:v>
                </c:pt>
                <c:pt idx="453">
                  <c:v>Other cataract</c:v>
                </c:pt>
                <c:pt idx="454">
                  <c:v>Other disorders of bone </c:v>
                </c:pt>
                <c:pt idx="455">
                  <c:v>Other crystal arthropathies </c:v>
                </c:pt>
                <c:pt idx="456">
                  <c:v>Shoulder lesions</c:v>
                </c:pt>
                <c:pt idx="457">
                  <c:v>Other disturbances of temperature regulation of newborn</c:v>
                </c:pt>
                <c:pt idx="458">
                  <c:v>Perforation of tympanic membrane</c:v>
                </c:pt>
                <c:pt idx="459">
                  <c:v>Other anaemias</c:v>
                </c:pt>
                <c:pt idx="460">
                  <c:v>Transitory disorders of carbohydrate metabolism specific to fetus and newborn</c:v>
                </c:pt>
                <c:pt idx="461">
                  <c:v>Gastritis and duodenitis</c:v>
                </c:pt>
                <c:pt idx="462">
                  <c:v>Hodgkin's disease </c:v>
                </c:pt>
                <c:pt idx="463">
                  <c:v>Malignant neoplasm of pancreas</c:v>
                </c:pt>
                <c:pt idx="464">
                  <c:v>Acute pancreatitis</c:v>
                </c:pt>
                <c:pt idx="465">
                  <c:v>Obstructive and reflux uropathy </c:v>
                </c:pt>
                <c:pt idx="466">
                  <c:v>Acute renal failure </c:v>
                </c:pt>
                <c:pt idx="467">
                  <c:v>Disorders of tooth development and eruption </c:v>
                </c:pt>
                <c:pt idx="468">
                  <c:v>Skin changes due chronic exposure to nonionizing radiat </c:v>
                </c:pt>
                <c:pt idx="469">
                  <c:v>Senile cataract </c:v>
                </c:pt>
                <c:pt idx="470">
                  <c:v>Follow-up exam after treatment for conds oth than mal n </c:v>
                </c:pt>
                <c:pt idx="471">
                  <c:v>Special screening examination for neoplasms </c:v>
                </c:pt>
                <c:pt idx="472">
                  <c:v>Other diseases of stomach and duodenum</c:v>
                </c:pt>
                <c:pt idx="473">
                  <c:v>Fracture of femur </c:v>
                </c:pt>
                <c:pt idx="474">
                  <c:v>Heart failure </c:v>
                </c:pt>
                <c:pt idx="475">
                  <c:v>Agranulocytosis </c:v>
                </c:pt>
                <c:pt idx="476">
                  <c:v>Dyspepsia </c:v>
                </c:pt>
                <c:pt idx="477">
                  <c:v>Fracture of lumbar spine and pelvis </c:v>
                </c:pt>
                <c:pt idx="478">
                  <c:v>Common variable immunodeficiency</c:v>
                </c:pt>
                <c:pt idx="479">
                  <c:v>Acute tonsillitis</c:v>
                </c:pt>
                <c:pt idx="480">
                  <c:v>Oth symptoms &amp; signs involving digestive system and abd </c:v>
                </c:pt>
                <c:pt idx="481">
                  <c:v>Other benign neoplasms of skin</c:v>
                </c:pt>
                <c:pt idx="482">
                  <c:v>Disturbances of skin sensation</c:v>
                </c:pt>
                <c:pt idx="483">
                  <c:v>Disorders of lacrimal system</c:v>
                </c:pt>
                <c:pt idx="484">
                  <c:v>Other disorders of pancreatic internal secretion</c:v>
                </c:pt>
                <c:pt idx="485">
                  <c:v>Dizziness and giddiness </c:v>
                </c:pt>
                <c:pt idx="486">
                  <c:v>Multiple myeloma and malignant plasma cell neoplasms</c:v>
                </c:pt>
                <c:pt idx="487">
                  <c:v>Hypertrophic disorders of skin</c:v>
                </c:pt>
                <c:pt idx="488">
                  <c:v>Other disorders of cornea </c:v>
                </c:pt>
                <c:pt idx="489">
                  <c:v>Melanoma in situ</c:v>
                </c:pt>
                <c:pt idx="490">
                  <c:v>Stomatitis and related lesions</c:v>
                </c:pt>
                <c:pt idx="491">
                  <c:v>Ulcerative colitis</c:v>
                </c:pt>
                <c:pt idx="492">
                  <c:v>Other dorsopathies NEC</c:v>
                </c:pt>
                <c:pt idx="493">
                  <c:v>Transient cerebral ischaemic attacks and related syndro </c:v>
                </c:pt>
                <c:pt idx="494">
                  <c:v>Disorders related to short gestation and low birth weight, NEC</c:v>
                </c:pt>
                <c:pt idx="495">
                  <c:v>Dorsalgia </c:v>
                </c:pt>
                <c:pt idx="496">
                  <c:v>Cellulitis</c:v>
                </c:pt>
                <c:pt idx="497">
                  <c:v>Other joint disorders NEC </c:v>
                </c:pt>
                <c:pt idx="498">
                  <c:v>Comps of internal orthopaedic prosth devs implants &amp; gr </c:v>
                </c:pt>
                <c:pt idx="499">
                  <c:v>Embedded and impacted teeth </c:v>
                </c:pt>
                <c:pt idx="500">
                  <c:v>Nonsuppurative otitis media </c:v>
                </c:pt>
                <c:pt idx="501">
                  <c:v>Other spondylopathies </c:v>
                </c:pt>
                <c:pt idx="502">
                  <c:v>Other intervertebral disc disorders </c:v>
                </c:pt>
                <c:pt idx="503">
                  <c:v>Malignant neoplasm of stomach </c:v>
                </c:pt>
                <c:pt idx="504">
                  <c:v>Other noninfective gastroenteritis and colitis</c:v>
                </c:pt>
                <c:pt idx="505">
                  <c:v>Coxarthrosis [arthrosis of hip] </c:v>
                </c:pt>
                <c:pt idx="506">
                  <c:v>Other and unspecified injuries of lower leg</c:v>
                </c:pt>
                <c:pt idx="507">
                  <c:v>Other disorders of brain</c:v>
                </c:pt>
                <c:pt idx="508">
                  <c:v>Benign neoplasm of other and ill-def parts of digestive </c:v>
                </c:pt>
                <c:pt idx="509">
                  <c:v>Sickle-cell disorders </c:v>
                </c:pt>
                <c:pt idx="510">
                  <c:v>Infantile cerebral palsy</c:v>
                </c:pt>
                <c:pt idx="511">
                  <c:v>Special screening exam for other diseases and disorders </c:v>
                </c:pt>
                <c:pt idx="512">
                  <c:v>Malignant neoplasm of rectum</c:v>
                </c:pt>
                <c:pt idx="513">
                  <c:v>Intrauterine hypoxia</c:v>
                </c:pt>
                <c:pt idx="514">
                  <c:v>Unspecified appendicitis</c:v>
                </c:pt>
                <c:pt idx="515">
                  <c:v>Other disorders of teeth and supporting structures</c:v>
                </c:pt>
                <c:pt idx="516">
                  <c:v>Diaphragmatic hernia</c:v>
                </c:pt>
                <c:pt idx="517">
                  <c:v>Fracture of rib(s)sternum and thoracic spine</c:v>
                </c:pt>
                <c:pt idx="518">
                  <c:v>Alzheimer's disease </c:v>
                </c:pt>
                <c:pt idx="519">
                  <c:v>Hypothermia of newborn</c:v>
                </c:pt>
                <c:pt idx="520">
                  <c:v>Disorders of trigeminal nerve </c:v>
                </c:pt>
                <c:pt idx="521">
                  <c:v>Paralytic ileus and intestinal obstruction without hern </c:v>
                </c:pt>
                <c:pt idx="522">
                  <c:v>Occlusion/stenosis cerebral arts not result cerebral in </c:v>
                </c:pt>
                <c:pt idx="523">
                  <c:v>Symptoms and signs involving appearance and behaviour</c:v>
                </c:pt>
                <c:pt idx="524">
                  <c:v>Peritonsillar abscess</c:v>
                </c:pt>
                <c:pt idx="525">
                  <c:v>Other diseases of anus and rectum </c:v>
                </c:pt>
                <c:pt idx="526">
                  <c:v>Fracture of foot, except ankle</c:v>
                </c:pt>
                <c:pt idx="527">
                  <c:v>Other disorders of veins</c:v>
                </c:pt>
                <c:pt idx="528">
                  <c:v>Malignant neoplasm of bladder </c:v>
                </c:pt>
                <c:pt idx="529">
                  <c:v>Other strabismus</c:v>
                </c:pt>
                <c:pt idx="530">
                  <c:v>Keratitis </c:v>
                </c:pt>
                <c:pt idx="531">
                  <c:v>Congenital deformities of hip </c:v>
                </c:pt>
                <c:pt idx="532">
                  <c:v>Juvenile arthritis</c:v>
                </c:pt>
                <c:pt idx="533">
                  <c:v>Hydrocephalus </c:v>
                </c:pt>
                <c:pt idx="534">
                  <c:v>Seropositive rheumatoid arthritis </c:v>
                </c:pt>
                <c:pt idx="535">
                  <c:v>Osteoporosis without pathological fracture</c:v>
                </c:pt>
                <c:pt idx="536">
                  <c:v>Benign lipomatous neoplasm</c:v>
                </c:pt>
                <c:pt idx="537">
                  <c:v>Neonatal aspiration syndromes </c:v>
                </c:pt>
                <c:pt idx="538">
                  <c:v>Senility</c:v>
                </c:pt>
                <c:pt idx="539">
                  <c:v>Injury of other and unspecified intrathoracic organs</c:v>
                </c:pt>
                <c:pt idx="540">
                  <c:v>Other acute ischaemic heart diseases</c:v>
                </c:pt>
                <c:pt idx="541">
                  <c:v>Visual disturbances </c:v>
                </c:pt>
                <c:pt idx="542">
                  <c:v>Hordeolum and chalazion </c:v>
                </c:pt>
                <c:pt idx="543">
                  <c:v>Malignant immunoproliferative diseases</c:v>
                </c:pt>
                <c:pt idx="544">
                  <c:v>Attention to artificial openings</c:v>
                </c:pt>
                <c:pt idx="545">
                  <c:v>Unspecified diabetes mellitus </c:v>
                </c:pt>
                <c:pt idx="546">
                  <c:v>Fissure and fistula of anal and rectal regions</c:v>
                </c:pt>
                <c:pt idx="547">
                  <c:v>Multiple sclerosis</c:v>
                </c:pt>
                <c:pt idx="548">
                  <c:v>Zoster [herpes zoster]</c:v>
                </c:pt>
                <c:pt idx="549">
                  <c:v>Benign neoplasm of middle ear and respiratory system</c:v>
                </c:pt>
                <c:pt idx="550">
                  <c:v>Neonatal jaundice from other and unspecified causes</c:v>
                </c:pt>
                <c:pt idx="551">
                  <c:v>Injury of muscle and tendon at shoulder and upper arm l </c:v>
                </c:pt>
                <c:pt idx="552">
                  <c:v>Diarrhoea and gastroenteritis of presumed infectious origin </c:v>
                </c:pt>
                <c:pt idx="553">
                  <c:v>Other diseases of oesophagus</c:v>
                </c:pt>
                <c:pt idx="554">
                  <c:v>Other local infections of skin and subcutaneous tissue</c:v>
                </c:pt>
                <c:pt idx="555">
                  <c:v>Polyarthrosis </c:v>
                </c:pt>
                <c:pt idx="556">
                  <c:v>Procreative management</c:v>
                </c:pt>
                <c:pt idx="557">
                  <c:v>Vascular disorders of intestine </c:v>
                </c:pt>
                <c:pt idx="558">
                  <c:v>Candidiasis </c:v>
                </c:pt>
                <c:pt idx="559">
                  <c:v>Other injuries of lower limblevel unspecified </c:v>
                </c:pt>
                <c:pt idx="560">
                  <c:v>Pain in throat and chest</c:v>
                </c:pt>
                <c:pt idx="561">
                  <c:v>Congenital deformities of feet</c:v>
                </c:pt>
                <c:pt idx="562">
                  <c:v>Other disorders of cartilage</c:v>
                </c:pt>
                <c:pt idx="563">
                  <c:v>Gastro-oesophageal reflux disease </c:v>
                </c:pt>
                <c:pt idx="564">
                  <c:v>Benign neoplasm of colonrectumanus and anal canal </c:v>
                </c:pt>
                <c:pt idx="565">
                  <c:v>Burn and corrosion of trunk </c:v>
                </c:pt>
                <c:pt idx="566">
                  <c:v>Nausea and vomiting </c:v>
                </c:pt>
                <c:pt idx="567">
                  <c:v>Cutaneous abscess, furuncle and carbuncle </c:v>
                </c:pt>
                <c:pt idx="568">
                  <c:v>Alcoholic liver disease </c:v>
                </c:pt>
                <c:pt idx="569">
                  <c:v>Chronic renal failure </c:v>
                </c:pt>
                <c:pt idx="570">
                  <c:v>Anogenital herpesviral [herpes simplex] infection </c:v>
                </c:pt>
                <c:pt idx="571">
                  <c:v>Fractures involving multiple body regions </c:v>
                </c:pt>
                <c:pt idx="572">
                  <c:v>Other skin changes</c:v>
                </c:pt>
                <c:pt idx="573">
                  <c:v>Other disorders of pigmentation </c:v>
                </c:pt>
                <c:pt idx="574">
                  <c:v>Hepatic failureNEC </c:v>
                </c:pt>
                <c:pt idx="575">
                  <c:v>Foreign body in respiratory tract </c:v>
                </c:pt>
                <c:pt idx="576">
                  <c:v>Other retinal disorders </c:v>
                </c:pt>
                <c:pt idx="577">
                  <c:v>Fracture of forearm </c:v>
                </c:pt>
                <c:pt idx="578">
                  <c:v>Malignant neoplasm of rectosigmoid junction </c:v>
                </c:pt>
                <c:pt idx="579">
                  <c:v>Other epidermal thickening</c:v>
                </c:pt>
                <c:pt idx="580">
                  <c:v>Other and unspecified injuries of thorax</c:v>
                </c:pt>
                <c:pt idx="581">
                  <c:v>Other disorders of conjunctiva</c:v>
                </c:pt>
                <c:pt idx="582">
                  <c:v>Chronic sinusitis</c:v>
                </c:pt>
                <c:pt idx="583">
                  <c:v>Migraine</c:v>
                </c:pt>
                <c:pt idx="584">
                  <c:v>Unspec viral inf characterized skin / mucous membr lesi </c:v>
                </c:pt>
                <c:pt idx="585">
                  <c:v>Neoplasm uncert or unkn behaviour oral cav and diges or </c:v>
                </c:pt>
                <c:pt idx="586">
                  <c:v>Disorders of muscle tone of newborn</c:v>
                </c:pt>
                <c:pt idx="587">
                  <c:v>Other disorders of middle ear and mastoid </c:v>
                </c:pt>
                <c:pt idx="588">
                  <c:v>Diverticular disease of intestine </c:v>
                </c:pt>
                <c:pt idx="589">
                  <c:v>Other necrotizing vasculopathies</c:v>
                </c:pt>
                <c:pt idx="590">
                  <c:v>Adverse effects NEC </c:v>
                </c:pt>
                <c:pt idx="591">
                  <c:v>Burn and corrosion of wrist and hand</c:v>
                </c:pt>
                <c:pt idx="592">
                  <c:v>Birth injury to scalp</c:v>
                </c:pt>
                <c:pt idx="593">
                  <c:v>Lupus erythematosus </c:v>
                </c:pt>
                <c:pt idx="594">
                  <c:v>Other perinatal digestive system disorders</c:v>
                </c:pt>
                <c:pt idx="595">
                  <c:v>Injury of muscle and tendon at lower leg level</c:v>
                </c:pt>
                <c:pt idx="596">
                  <c:v>Burn and corrosion hip &amp; lower limb exc ankle &amp; foot</c:v>
                </c:pt>
                <c:pt idx="597">
                  <c:v>Unspecified contracted kidney </c:v>
                </c:pt>
                <c:pt idx="598">
                  <c:v>Follicular cysts of skin and subcutaneous tissue</c:v>
                </c:pt>
                <c:pt idx="599">
                  <c:v>Malignant neoplasm of colon </c:v>
                </c:pt>
                <c:pt idx="600">
                  <c:v>Medical observation and evaluation for suspected diseases and conditions</c:v>
                </c:pt>
                <c:pt idx="601">
                  <c:v>Other diseases of jaws</c:v>
                </c:pt>
                <c:pt idx="602">
                  <c:v>Ventral hernia</c:v>
                </c:pt>
                <c:pt idx="603">
                  <c:v>Benign neoplasm of other and unspecified sites</c:v>
                </c:pt>
                <c:pt idx="604">
                  <c:v>Other abdominal hernia</c:v>
                </c:pt>
                <c:pt idx="605">
                  <c:v>Pleural effusion, NEC</c:v>
                </c:pt>
                <c:pt idx="606">
                  <c:v>Encephalitismyelitis and encephalomyelitis</c:v>
                </c:pt>
                <c:pt idx="607">
                  <c:v>Open wounds involving multiple body regions </c:v>
                </c:pt>
                <c:pt idx="608">
                  <c:v>Ascites </c:v>
                </c:pt>
                <c:pt idx="609">
                  <c:v>Optic neuritis</c:v>
                </c:pt>
                <c:pt idx="610">
                  <c:v>Mental and behavioural disorders due to use of cocaine</c:v>
                </c:pt>
                <c:pt idx="611">
                  <c:v>Bipolar affective disorder</c:v>
                </c:pt>
                <c:pt idx="612">
                  <c:v>Other diseases of lip and oral mucosa </c:v>
                </c:pt>
                <c:pt idx="613">
                  <c:v>Fracture of shoulder and upper arm</c:v>
                </c:pt>
                <c:pt idx="614">
                  <c:v>Rash and other nonspecific skin eruption</c:v>
                </c:pt>
                <c:pt idx="615">
                  <c:v>Other endocrine disorders </c:v>
                </c:pt>
                <c:pt idx="616">
                  <c:v>Recurrent depressive disorder </c:v>
                </c:pt>
                <c:pt idx="617">
                  <c:v>Personal history of malignant neoplasm</c:v>
                </c:pt>
                <c:pt idx="618">
                  <c:v>Chronic rhinitis, nasopharyngitis and pharyngitis</c:v>
                </c:pt>
                <c:pt idx="619">
                  <c:v>Oesophageal varices </c:v>
                </c:pt>
                <c:pt idx="620">
                  <c:v>Eating disorders</c:v>
                </c:pt>
                <c:pt idx="621">
                  <c:v>Osteoporosis with pathological fracture </c:v>
                </c:pt>
                <c:pt idx="622">
                  <c:v>Pilonidal cyst</c:v>
                </c:pt>
                <c:pt idx="623">
                  <c:v>Oth acq deformities musculoskel sys and connective tis</c:v>
                </c:pt>
                <c:pt idx="624">
                  <c:v>Certain early complications of trauma NEC </c:v>
                </c:pt>
                <c:pt idx="625">
                  <c:v>Other abnormalities of plasma proteins</c:v>
                </c:pt>
                <c:pt idx="626">
                  <c:v>Headache</c:v>
                </c:pt>
                <c:pt idx="627">
                  <c:v>Dentofacial anomalies [including malocclusion]</c:v>
                </c:pt>
                <c:pt idx="628">
                  <c:v>Diseases of tongue</c:v>
                </c:pt>
                <c:pt idx="629">
                  <c:v>Peritonitis </c:v>
                </c:pt>
                <c:pt idx="630">
                  <c:v>Open wound of forearm </c:v>
                </c:pt>
                <c:pt idx="631">
                  <c:v>Abnormalities of breathing</c:v>
                </c:pt>
                <c:pt idx="632">
                  <c:v>Cystic kidney disease </c:v>
                </c:pt>
                <c:pt idx="633">
                  <c:v>Other diseases of pancreas</c:v>
                </c:pt>
                <c:pt idx="634">
                  <c:v>Intracranial injury </c:v>
                </c:pt>
                <c:pt idx="635">
                  <c:v>Malignant neoplasm of bronchus and lung </c:v>
                </c:pt>
                <c:pt idx="636">
                  <c:v>Nasal polyp</c:v>
                </c:pt>
                <c:pt idx="637">
                  <c:v>Other injuries involving multiple body regions NEC</c:v>
                </c:pt>
                <c:pt idx="638">
                  <c:v>Suppurative and unspecified otitis media</c:v>
                </c:pt>
                <c:pt idx="639">
                  <c:v>Other diseases of intestine </c:v>
                </c:pt>
                <c:pt idx="640">
                  <c:v>Localized swellingmass &amp; lump of skin/subcutaneous ti </c:v>
                </c:pt>
                <c:pt idx="641">
                  <c:v>Follow-up examination after treatment for malignant neo </c:v>
                </c:pt>
                <c:pt idx="642">
                  <c:v>Congenital malformations of larynx</c:v>
                </c:pt>
                <c:pt idx="643">
                  <c:v>Atrial fibrillation and flutter </c:v>
                </c:pt>
                <c:pt idx="644">
                  <c:v>Other diseases of inner ear </c:v>
                </c:pt>
                <c:pt idx="645">
                  <c:v>Other extrapyramidal and movement disorders </c:v>
                </c:pt>
                <c:pt idx="646">
                  <c:v>Poisoning by psychotropic drugs not elsewhere classifi </c:v>
                </c:pt>
                <c:pt idx="647">
                  <c:v>Other diseases of spinal cord </c:v>
                </c:pt>
                <c:pt idx="648">
                  <c:v>Hyperfunction of pituitary gland</c:v>
                </c:pt>
                <c:pt idx="649">
                  <c:v>Poisoning by systemic antibiotics </c:v>
                </c:pt>
                <c:pt idx="650">
                  <c:v>Other birth injuries</c:v>
                </c:pt>
                <c:pt idx="651">
                  <c:v>Dislocation sprain &amp; strain joints &amp; ligs ankle &amp; foot</c:v>
                </c:pt>
                <c:pt idx="652">
                  <c:v>Superficial injury of abdomenlower back and pelvis</c:v>
                </c:pt>
                <c:pt idx="653">
                  <c:v>Sleep disorders </c:v>
                </c:pt>
                <c:pt idx="654">
                  <c:v>Melanocytic naevi </c:v>
                </c:pt>
                <c:pt idx="655">
                  <c:v>Down's syndrome </c:v>
                </c:pt>
                <c:pt idx="656">
                  <c:v>Other and unspecified injuries of head</c:v>
                </c:pt>
                <c:pt idx="657">
                  <c:v>Mastoiditis and related conditions</c:v>
                </c:pt>
                <c:pt idx="658">
                  <c:v>Disorders of refraction and accommodation </c:v>
                </c:pt>
                <c:pt idx="659">
                  <c:v>Other and unspecified injuries of wrist and hand</c:v>
                </c:pt>
                <c:pt idx="660">
                  <c:v>Fever of unknown origin </c:v>
                </c:pt>
                <c:pt idx="661">
                  <c:v>Pois by hormone and synthetic substitute and antagonist </c:v>
                </c:pt>
                <c:pt idx="662">
                  <c:v>Chronic diseases of tonsils and adenoids</c:v>
                </c:pt>
                <c:pt idx="663">
                  <c:v>Seborrhoeic keratosis </c:v>
                </c:pt>
                <c:pt idx="664">
                  <c:v>Respiratory distress of newborn</c:v>
                </c:pt>
                <c:pt idx="665">
                  <c:v>Cong musculoskel deformities of head face spine and che </c:v>
                </c:pt>
                <c:pt idx="666">
                  <c:v>Malignant neoplasm of floor of mouth</c:v>
                </c:pt>
                <c:pt idx="667">
                  <c:v>Poison by agents primarily affecting the cardiovascular </c:v>
                </c:pt>
                <c:pt idx="668">
                  <c:v>Other headache syndromes</c:v>
                </c:pt>
                <c:pt idx="669">
                  <c:v>Myelodysplastic syndromes </c:v>
                </c:pt>
                <c:pt idx="670">
                  <c:v>Inflammatory polyneuropathy </c:v>
                </c:pt>
                <c:pt idx="671">
                  <c:v>Specific developmental disorders of speech and language </c:v>
                </c:pt>
                <c:pt idx="672">
                  <c:v>Abscess of anal and rectal regions</c:v>
                </c:pt>
                <c:pt idx="673">
                  <c:v>Oth probs related to prim sup grpinc family circumsta </c:v>
                </c:pt>
                <c:pt idx="674">
                  <c:v>Mental disordernot otherwise specified</c:v>
                </c:pt>
                <c:pt idx="675">
                  <c:v>Meningococcal infection</c:v>
                </c:pt>
                <c:pt idx="676">
                  <c:v>Superficial injury of head</c:v>
                </c:pt>
                <c:pt idx="677">
                  <c:v>Burns and corrosions of multiple body regions </c:v>
                </c:pt>
                <c:pt idx="678">
                  <c:v>Systemic sclerosis</c:v>
                </c:pt>
                <c:pt idx="679">
                  <c:v>Disorders of orbit</c:v>
                </c:pt>
                <c:pt idx="680">
                  <c:v>Ulcer of lower limb, NEC</c:v>
                </c:pt>
                <c:pt idx="681">
                  <c:v>Status asthmaticus</c:v>
                </c:pt>
                <c:pt idx="682">
                  <c:v>Mental and behavioural disorders due to use of hallucin </c:v>
                </c:pt>
                <c:pt idx="683">
                  <c:v>Disorders of sclera </c:v>
                </c:pt>
                <c:pt idx="684">
                  <c:v>Paralytic strabismus</c:v>
                </c:pt>
                <c:pt idx="685">
                  <c:v>Unspecified nonorganic psychosis</c:v>
                </c:pt>
                <c:pt idx="686">
                  <c:v>Mental and behavioural disorders due to use of opioids</c:v>
                </c:pt>
                <c:pt idx="687">
                  <c:v>Hereditary ataxia </c:v>
                </c:pt>
                <c:pt idx="688">
                  <c:v>Other pleural conditions</c:v>
                </c:pt>
                <c:pt idx="689">
                  <c:v>Benign neoplasm of major salivary glands</c:v>
                </c:pt>
                <c:pt idx="690">
                  <c:v>Injury of muscle and tendon at wrist and hand level </c:v>
                </c:pt>
                <c:pt idx="691">
                  <c:v>Other disorders of tympanic membrane</c:v>
                </c:pt>
                <c:pt idx="692">
                  <c:v>Other congenital malformations of skin</c:v>
                </c:pt>
                <c:pt idx="693">
                  <c:v>Malignant neoplasm of other and unspecified urinary org </c:v>
                </c:pt>
                <c:pt idx="694">
                  <c:v>Pois top ag prim affect skin muc memb by ophth oto dent </c:v>
                </c:pt>
                <c:pt idx="695">
                  <c:v>Open wound of head</c:v>
                </c:pt>
                <c:pt idx="696">
                  <c:v>Calculus of kidney and ureter </c:v>
                </c:pt>
                <c:pt idx="697">
                  <c:v>Hyperkinetic disorders</c:v>
                </c:pt>
                <c:pt idx="698">
                  <c:v>Omphalitis of newborn with or without mild haemorrhage</c:v>
                </c:pt>
                <c:pt idx="699">
                  <c:v>Viral and other specified intestinal infections </c:v>
                </c:pt>
                <c:pt idx="700">
                  <c:v>Other osteochondropathies </c:v>
                </c:pt>
                <c:pt idx="701">
                  <c:v>Superficial injury of thorax</c:v>
                </c:pt>
                <c:pt idx="702">
                  <c:v>Vascular syndromes of brain in cerebrovascular diseases </c:v>
                </c:pt>
                <c:pt idx="703">
                  <c:v>Poisoning by anaesthetics and therapeutic gases </c:v>
                </c:pt>
                <c:pt idx="704">
                  <c:v>Other conditions of integument specific to fetus and newborn</c:v>
                </c:pt>
                <c:pt idx="705">
                  <c:v>Umbilical hernia</c:v>
                </c:pt>
                <c:pt idx="706">
                  <c:v>Abnorm find in specs from digestive org and abdominal c </c:v>
                </c:pt>
                <c:pt idx="707">
                  <c:v>Viral warts </c:v>
                </c:pt>
                <c:pt idx="708">
                  <c:v>Hyperaldosteronism</c:v>
                </c:pt>
                <c:pt idx="709">
                  <c:v>Traumatic amputation of ankle and foot</c:v>
                </c:pt>
                <c:pt idx="710">
                  <c:v>Injury of muscle and tendon at forearm level</c:v>
                </c:pt>
                <c:pt idx="711">
                  <c:v>Carcinoma in situ of middle ear and respiratory system</c:v>
                </c:pt>
                <c:pt idx="712">
                  <c:v>Other sexually transmitted chlamydial diseases</c:v>
                </c:pt>
                <c:pt idx="713">
                  <c:v>Fibroblastic disorders</c:v>
                </c:pt>
                <c:pt idx="714">
                  <c:v>Haemorrhage from respiratory passages </c:v>
                </c:pt>
                <c:pt idx="715">
                  <c:v>Depressive episode</c:v>
                </c:pt>
                <c:pt idx="716">
                  <c:v>Other symptoms &amp; signs involving general sensation and perceptions </c:v>
                </c:pt>
                <c:pt idx="717">
                  <c:v>Other paralytic syndromes </c:v>
                </c:pt>
                <c:pt idx="718">
                  <c:v>Persons encountering health services for other counselling and medical advice, NEC</c:v>
                </c:pt>
                <c:pt idx="719">
                  <c:v>Abnormalities of heart beat </c:v>
                </c:pt>
                <c:pt idx="720">
                  <c:v>Malignant neoplasm of ureter</c:v>
                </c:pt>
                <c:pt idx="721">
                  <c:v>Poison by drug primarily affecting the autonomic nervou </c:v>
                </c:pt>
                <c:pt idx="722">
                  <c:v>Viral meningitis</c:v>
                </c:pt>
                <c:pt idx="723">
                  <c:v>Congenital pneumonia</c:v>
                </c:pt>
                <c:pt idx="724">
                  <c:v>Other follicular disorders</c:v>
                </c:pt>
                <c:pt idx="725">
                  <c:v>Fitting and adjustment of other devices </c:v>
                </c:pt>
                <c:pt idx="726">
                  <c:v>Disorders of pubertyNEC</c:v>
                </c:pt>
                <c:pt idx="727">
                  <c:v>Other peripheral vascular diseases</c:v>
                </c:pt>
                <c:pt idx="728">
                  <c:v>Malignant neoplasms of independent (primary) multiple s </c:v>
                </c:pt>
                <c:pt idx="729">
                  <c:v>Urticaria </c:v>
                </c:pt>
                <c:pt idx="730">
                  <c:v>Personality and behav disord brain dis dam and dysfunct </c:v>
                </c:pt>
                <c:pt idx="731">
                  <c:v>Cysts of oral regionNEC</c:v>
                </c:pt>
                <c:pt idx="732">
                  <c:v>Other disorders of bone density and structure </c:v>
                </c:pt>
                <c:pt idx="733">
                  <c:v>Cleft palate</c:v>
                </c:pt>
                <c:pt idx="734">
                  <c:v>Isolated proteinuria</c:v>
                </c:pt>
                <c:pt idx="735">
                  <c:v>Otalgia and effusion of ear</c:v>
                </c:pt>
                <c:pt idx="736">
                  <c:v>Malignant neoplasm of other and unspecified parts of to </c:v>
                </c:pt>
                <c:pt idx="737">
                  <c:v>Lactose intolerance </c:v>
                </c:pt>
                <c:pt idx="738">
                  <c:v>Toxic effect of corrosive substances</c:v>
                </c:pt>
                <c:pt idx="739">
                  <c:v>Schizophrenia </c:v>
                </c:pt>
                <c:pt idx="740">
                  <c:v>Drug/heavy-metal-induced tubulo-interstitial and tub co </c:v>
                </c:pt>
                <c:pt idx="741">
                  <c:v>Other congenital malformations not elsewhere classifie </c:v>
                </c:pt>
                <c:pt idx="742">
                  <c:v>Eccrine sweat disorders </c:v>
                </c:pt>
                <c:pt idx="743">
                  <c:v>Superficial injury of neck</c:v>
                </c:pt>
                <c:pt idx="744">
                  <c:v>Specific personality disorders</c:v>
                </c:pt>
                <c:pt idx="745">
                  <c:v>Unknown and unspecified causes of morbidity </c:v>
                </c:pt>
                <c:pt idx="746">
                  <c:v>Toxic effect of alcohol </c:v>
                </c:pt>
                <c:pt idx="747">
                  <c:v>Birth asphyxia</c:v>
                </c:pt>
                <c:pt idx="748">
                  <c:v>Symptoms and signs involving emotional state</c:v>
                </c:pt>
                <c:pt idx="749">
                  <c:v>Acute and transient psychotic disorders </c:v>
                </c:pt>
                <c:pt idx="750">
                  <c:v>Myeloid leukaemia </c:v>
                </c:pt>
                <c:pt idx="751">
                  <c:v>Disorders of mineral metabolism </c:v>
                </c:pt>
                <c:pt idx="752">
                  <c:v>Cardiac murmurs and other cardiac sounds</c:v>
                </c:pt>
                <c:pt idx="753">
                  <c:v>Nonspecific lymphadenitis </c:v>
                </c:pt>
                <c:pt idx="754">
                  <c:v>Injury of eye and orbit </c:v>
                </c:pt>
                <c:pt idx="755">
                  <c:v>Other congenital infectious and parasitic diseases</c:v>
                </c:pt>
                <c:pt idx="756">
                  <c:v>Herpesviral [herpes simplex] infections </c:v>
                </c:pt>
                <c:pt idx="757">
                  <c:v>Fracture of neck</c:v>
                </c:pt>
                <c:pt idx="758">
                  <c:v>Malignant neoplasm of renal pelvis</c:v>
                </c:pt>
                <c:pt idx="759">
                  <c:v>Persistent delusional disorders </c:v>
                </c:pt>
                <c:pt idx="760">
                  <c:v>Other congenital malformations of circulatory system</c:v>
                </c:pt>
                <c:pt idx="761">
                  <c:v>Immunodeficiency associated with other major defects</c:v>
                </c:pt>
                <c:pt idx="762">
                  <c:v>Poison by nonopioid analgesic antipyretic and antirheum </c:v>
                </c:pt>
                <c:pt idx="763">
                  <c:v>Other disorders of nose and nasal sinuses</c:v>
                </c:pt>
                <c:pt idx="764">
                  <c:v>Inguinal hernia </c:v>
                </c:pt>
                <c:pt idx="765">
                  <c:v>Intracranial and intraspinal phlebitis and thrombophlebitis </c:v>
                </c:pt>
                <c:pt idx="766">
                  <c:v>Obsessive-compulsive disorder </c:v>
                </c:pt>
                <c:pt idx="767">
                  <c:v>Benign neoplasm of mouth and pharynx</c:v>
                </c:pt>
                <c:pt idx="768">
                  <c:v>Malignant neoplasm of oropharynx</c:v>
                </c:pt>
                <c:pt idx="769">
                  <c:v>Other and unspecified injuries of neck</c:v>
                </c:pt>
                <c:pt idx="770">
                  <c:v>HIV dis result infectious parasitic dis</c:v>
                </c:pt>
                <c:pt idx="771">
                  <c:v>Open wound of neck</c:v>
                </c:pt>
                <c:pt idx="772">
                  <c:v>Other disorders of carbohydrate metabolism</c:v>
                </c:pt>
                <c:pt idx="773">
                  <c:v>Complications and ill-defined descriptions of heart dis </c:v>
                </c:pt>
                <c:pt idx="774">
                  <c:v>Other disorders of optic [2nd] nerve and visual pathway </c:v>
                </c:pt>
                <c:pt idx="775">
                  <c:v>Emphysema</c:v>
                </c:pt>
                <c:pt idx="776">
                  <c:v>Dislocation sprain &amp; strain of joints &amp; ligaments of he </c:v>
                </c:pt>
                <c:pt idx="777">
                  <c:v>Osteonecrosis </c:v>
                </c:pt>
                <c:pt idx="778">
                  <c:v>Other abnormal findings of blood chemistry</c:v>
                </c:pt>
                <c:pt idx="779">
                  <c:v>Abn find in specimens from other organs </c:v>
                </c:pt>
                <c:pt idx="780">
                  <c:v>Allergic contact dermatitis </c:v>
                </c:pt>
                <c:pt idx="781">
                  <c:v>Fracture at wrist and hand level</c:v>
                </c:pt>
                <c:pt idx="782">
                  <c:v>Dementia in Alzheimer's disease </c:v>
                </c:pt>
                <c:pt idx="783">
                  <c:v>Dementia in other diseases classified elsewhere </c:v>
                </c:pt>
                <c:pt idx="784">
                  <c:v>Iridocyclitis </c:v>
                </c:pt>
                <c:pt idx="785">
                  <c:v>Seborrhoeic dermatitis</c:v>
                </c:pt>
                <c:pt idx="786">
                  <c:v>Other diseases of liver </c:v>
                </c:pt>
                <c:pt idx="787">
                  <c:v>Corneal scars and opacities </c:v>
                </c:pt>
                <c:pt idx="788">
                  <c:v>Cleft palate with cleft lip </c:v>
                </c:pt>
                <c:pt idx="789">
                  <c:v>Respiratory conditions due to other external agents</c:v>
                </c:pt>
                <c:pt idx="790">
                  <c:v>Other complications of surgical and medical care NEC</c:v>
                </c:pt>
                <c:pt idx="791">
                  <c:v>Injury of muscle and tendon at hip and thigh level</c:v>
                </c:pt>
                <c:pt idx="792">
                  <c:v>Pruritus</c:v>
                </c:pt>
                <c:pt idx="793">
                  <c:v>Open wound of hip and thigh </c:v>
                </c:pt>
                <c:pt idx="794">
                  <c:v>Problems related to medical facilities and other health </c:v>
                </c:pt>
                <c:pt idx="795">
                  <c:v>Nonrheumatic tricuspid valve disorders</c:v>
                </c:pt>
                <c:pt idx="796">
                  <c:v>Other viral diseases NEC</c:v>
                </c:pt>
                <c:pt idx="797">
                  <c:v>Disorders of continuity of bone </c:v>
                </c:pt>
                <c:pt idx="798">
                  <c:v>Erythema multiforme </c:v>
                </c:pt>
                <c:pt idx="799">
                  <c:v>Myasthenia gravis and other myoneural disorders </c:v>
                </c:pt>
                <c:pt idx="800">
                  <c:v>Other and unspecified disorders of circulatory system </c:v>
                </c:pt>
                <c:pt idx="801">
                  <c:v>Other immunodeficiencies</c:v>
                </c:pt>
                <c:pt idx="802">
                  <c:v>Malig neo bone + articular cartilage of oth + unspeci s </c:v>
                </c:pt>
                <c:pt idx="803">
                  <c:v>Disloc sprain and strain joint ligs lumbar spine and pe </c:v>
                </c:pt>
                <c:pt idx="804">
                  <c:v>Reaction to severe stressand adjustment disorders </c:v>
                </c:pt>
                <c:pt idx="805">
                  <c:v>Mental and behavioural disorders due to use of tobacco</c:v>
                </c:pt>
                <c:pt idx="806">
                  <c:v>Procedures for purposes other than remedying health status </c:v>
                </c:pt>
                <c:pt idx="807">
                  <c:v>Carcinoma in situ of other and unspecified digestive or </c:v>
                </c:pt>
                <c:pt idx="808">
                  <c:v>Other effects of reduced temperature</c:v>
                </c:pt>
                <c:pt idx="809">
                  <c:v>Disloc sprain and strain of joints ligs of shoulder gir </c:v>
                </c:pt>
                <c:pt idx="810">
                  <c:v>Erysipelas</c:v>
                </c:pt>
                <c:pt idx="811">
                  <c:v>Injury of nerves and spinal cord at neck level</c:v>
                </c:pt>
                <c:pt idx="812">
                  <c:v>Acute lymphadenitis </c:v>
                </c:pt>
                <c:pt idx="813">
                  <c:v>Dermatophytosis </c:v>
                </c:pt>
                <c:pt idx="814">
                  <c:v>Renal agenesis and other reduction defects of kidney</c:v>
                </c:pt>
                <c:pt idx="815">
                  <c:v>Comps following infusion transfusion and therapeutic in </c:v>
                </c:pt>
                <c:pt idx="816">
                  <c:v>Unspecified disorder of psychological development </c:v>
                </c:pt>
                <c:pt idx="817">
                  <c:v>Aortic aneurysm and dissection</c:v>
                </c:pt>
                <c:pt idx="818">
                  <c:v>Diseases of capillaries</c:v>
                </c:pt>
                <c:pt idx="819">
                  <c:v>Other mood [affective] disorders</c:v>
                </c:pt>
                <c:pt idx="820">
                  <c:v>Eustachian salpingitis and obstruction</c:v>
                </c:pt>
                <c:pt idx="821">
                  <c:v>Foreign body in genitourinary tract </c:v>
                </c:pt>
                <c:pt idx="822">
                  <c:v>Disorders of aromatic amino-acid metabolism </c:v>
                </c:pt>
                <c:pt idx="823">
                  <c:v>Diseases of thymus</c:v>
                </c:pt>
                <c:pt idx="824">
                  <c:v>Contraceptive management</c:v>
                </c:pt>
                <c:pt idx="825">
                  <c:v>Fracture of lower leg, including ankle</c:v>
                </c:pt>
                <c:pt idx="826">
                  <c:v>Mental &amp; behav'l disorders due multiple/psychoact drug</c:v>
                </c:pt>
                <c:pt idx="827">
                  <c:v>Sexual dysfunction not caused by organic disorder/disea </c:v>
                </c:pt>
                <c:pt idx="828">
                  <c:v>Other acute viral hepatitis </c:v>
                </c:pt>
                <c:pt idx="829">
                  <c:v>Impetigo</c:v>
                </c:pt>
                <c:pt idx="830">
                  <c:v>Nystagmus and other irregular eye movements </c:v>
                </c:pt>
                <c:pt idx="831">
                  <c:v>Other aneurysm</c:v>
                </c:pt>
                <c:pt idx="832">
                  <c:v>Hypertensive heart and renal disease</c:v>
                </c:pt>
                <c:pt idx="833">
                  <c:v>Unspecified severe protein-energy malnutrition</c:v>
                </c:pt>
                <c:pt idx="834">
                  <c:v>Kyphosis and lordosis </c:v>
                </c:pt>
                <c:pt idx="835">
                  <c:v>Scarlet fever</c:v>
                </c:pt>
                <c:pt idx="836">
                  <c:v>Measles </c:v>
                </c:pt>
                <c:pt idx="837">
                  <c:v>Other diseases of pulmonary vessels </c:v>
                </c:pt>
                <c:pt idx="838">
                  <c:v>Maltreatment syndromes</c:v>
                </c:pt>
                <c:pt idx="839">
                  <c:v>Congenital malformations of nose</c:v>
                </c:pt>
                <c:pt idx="840">
                  <c:v>Otosclerosis</c:v>
                </c:pt>
                <c:pt idx="841">
                  <c:v>Staphylococcal scalded skin syndrome</c:v>
                </c:pt>
                <c:pt idx="842">
                  <c:v>Carcinoma in situ of other and unspecified genital orga </c:v>
                </c:pt>
                <c:pt idx="843">
                  <c:v>Psychological and behav factor assoc with disord or dis </c:v>
                </c:pt>
                <c:pt idx="844">
                  <c:v>Other congenital malformations of spinal cord </c:v>
                </c:pt>
                <c:pt idx="845">
                  <c:v>Unspecified contact dermatitis</c:v>
                </c:pt>
                <c:pt idx="846">
                  <c:v>Enterobiasis</c:v>
                </c:pt>
                <c:pt idx="847">
                  <c:v>Nerve root and plexus disorders </c:v>
                </c:pt>
                <c:pt idx="848">
                  <c:v>Malignant neoplasm of meninges</c:v>
                </c:pt>
                <c:pt idx="849">
                  <c:v>Malignant neoplasm of other and ill-defined sites </c:v>
                </c:pt>
                <c:pt idx="850">
                  <c:v>Toxic effect of carbon monoxide </c:v>
                </c:pt>
                <c:pt idx="851">
                  <c:v>Postprocedural endocrine and metabolic disorders NEC</c:v>
                </c:pt>
                <c:pt idx="852">
                  <c:v>Varicose veins of other sites </c:v>
                </c:pt>
                <c:pt idx="853">
                  <c:v>Other diseases of pericardium </c:v>
                </c:pt>
                <c:pt idx="854">
                  <c:v>Enduring personality change not attrib to brain damag / </c:v>
                </c:pt>
                <c:pt idx="855">
                  <c:v>Dislocation sprain &amp; strain of joints and ligaments of</c:v>
                </c:pt>
                <c:pt idx="856">
                  <c:v>Small kidney of unknown cause </c:v>
                </c:pt>
                <c:pt idx="857">
                  <c:v>Retention of urine</c:v>
                </c:pt>
                <c:pt idx="858">
                  <c:v>Malignant neo other endocrine glands and related struct </c:v>
                </c:pt>
                <c:pt idx="859">
                  <c:v>Microcephaly</c:v>
                </c:pt>
                <c:pt idx="860">
                  <c:v>Other localized connective tissue disorders</c:v>
                </c:pt>
                <c:pt idx="861">
                  <c:v>Injury of nerves at lower leg level </c:v>
                </c:pt>
                <c:pt idx="862">
                  <c:v>Poison agents prim act on smooth+skeletal muscles+resp</c:v>
                </c:pt>
                <c:pt idx="863">
                  <c:v>Other and unspecified injuries of forearm </c:v>
                </c:pt>
                <c:pt idx="864">
                  <c:v>Mesothelioma</c:v>
                </c:pt>
                <c:pt idx="865">
                  <c:v>Congenital malformations of anterior segment of eye </c:v>
                </c:pt>
                <c:pt idx="866">
                  <c:v>Mumps </c:v>
                </c:pt>
                <c:pt idx="867">
                  <c:v>Effects of other external causes</c:v>
                </c:pt>
                <c:pt idx="868">
                  <c:v>Congenital absenceatresia and stenosis of small intes </c:v>
                </c:pt>
                <c:pt idx="869">
                  <c:v>Crushing injury of ankle and foot </c:v>
                </c:pt>
                <c:pt idx="870">
                  <c:v>Injury of nerves at forearm level </c:v>
                </c:pt>
                <c:pt idx="871">
                  <c:v>Other congenital malformations of upper alimentary trac </c:v>
                </c:pt>
                <c:pt idx="872">
                  <c:v>Foreign body in alimentary tract</c:v>
                </c:pt>
                <c:pt idx="873">
                  <c:v>Leukaemia of unspecified cell type</c:v>
                </c:pt>
                <c:pt idx="874">
                  <c:v>Varicella [chickenpox]</c:v>
                </c:pt>
                <c:pt idx="875">
                  <c:v>Chronic viral hepatitis </c:v>
                </c:pt>
                <c:pt idx="876">
                  <c:v>Pervasive developmental disorders </c:v>
                </c:pt>
                <c:pt idx="877">
                  <c:v>Toxoplasmosis </c:v>
                </c:pt>
                <c:pt idx="878">
                  <c:v>Functional disorders of polymorphonuclear neutrophils </c:v>
                </c:pt>
                <c:pt idx="879">
                  <c:v>Persons encountering health services in other circumsta </c:v>
                </c:pt>
                <c:pt idx="880">
                  <c:v>Sunburn </c:v>
                </c:pt>
                <c:pt idx="881">
                  <c:v>Phobic anxiety disorders</c:v>
                </c:pt>
                <c:pt idx="882">
                  <c:v>Ankylosing spondylitis</c:v>
                </c:pt>
                <c:pt idx="883">
                  <c:v>Inj of blood vessels at abdomen lower back and pelvis l </c:v>
                </c:pt>
                <c:pt idx="884">
                  <c:v>Disorder social funct with onset spec childhood/adolesc </c:v>
                </c:pt>
                <c:pt idx="885">
                  <c:v>Malignant neoplasm of other and unspecified parts of mo </c:v>
                </c:pt>
                <c:pt idx="886">
                  <c:v>Fetus and newborn affected by complications of placenta, cord and membranes</c:v>
                </c:pt>
                <c:pt idx="887">
                  <c:v>Hepatomegaly and splenomegaly NEC </c:v>
                </c:pt>
                <c:pt idx="888">
                  <c:v>Injury of blood vessels at neck level </c:v>
                </c:pt>
                <c:pt idx="889">
                  <c:v>Fetus and newborn affected by other complications of labour and delivery</c:v>
                </c:pt>
                <c:pt idx="890">
                  <c:v>Other neurotic disorders</c:v>
                </c:pt>
                <c:pt idx="891">
                  <c:v>Isolated proteinuria with specified morphological lesio </c:v>
                </c:pt>
                <c:pt idx="892">
                  <c:v>Polyglandular dysfunction </c:v>
                </c:pt>
                <c:pt idx="893">
                  <c:v>Acute pericarditis</c:v>
                </c:pt>
                <c:pt idx="894">
                  <c:v>Asphyxiation</c:v>
                </c:pt>
                <c:pt idx="895">
                  <c:v>Congenital malforms of ear causing impairment of hearin </c:v>
                </c:pt>
                <c:pt idx="896">
                  <c:v>Neoplasm of uncertain or unknown behaviour of meninges</c:v>
                </c:pt>
                <c:pt idx="897">
                  <c:v>Intracranial and intraspinal abscess and granuloma</c:v>
                </c:pt>
                <c:pt idx="898">
                  <c:v>Hookworm diseases </c:v>
                </c:pt>
                <c:pt idx="899">
                  <c:v>Abnormal blood-pressure readingwithout diagnosis</c:v>
                </c:pt>
                <c:pt idx="900">
                  <c:v>Reduction defects of upper limb </c:v>
                </c:pt>
                <c:pt idx="901">
                  <c:v>Other disorders of adult personality and behaviour</c:v>
                </c:pt>
                <c:pt idx="902">
                  <c:v>Other superficial mycoses </c:v>
                </c:pt>
                <c:pt idx="903">
                  <c:v>Kaposi's sarcoma</c:v>
                </c:pt>
                <c:pt idx="904">
                  <c:v>Problems related to care-provider dependency</c:v>
                </c:pt>
                <c:pt idx="905">
                  <c:v>Intracranial nontraumatic haemorrhage of fetus and newborn</c:v>
                </c:pt>
                <c:pt idx="906">
                  <c:v>Effects of heat and light </c:v>
                </c:pt>
                <c:pt idx="907">
                  <c:v>Umbilical haemorrhage of newborn</c:v>
                </c:pt>
                <c:pt idx="908">
                  <c:v>Pityriasis rosea</c:v>
                </c:pt>
                <c:pt idx="909">
                  <c:v>Transitory neonatal disorders of calcium and magnesium metabolism</c:v>
                </c:pt>
                <c:pt idx="910">
                  <c:v>HIV dis resulting in other spec dis </c:v>
                </c:pt>
                <c:pt idx="911">
                  <c:v>HIV dis resulting in other conditions </c:v>
                </c:pt>
                <c:pt idx="912">
                  <c:v>Fracture of skull and facial bones</c:v>
                </c:pt>
                <c:pt idx="913">
                  <c:v>Need for immunization against single bacterial diseases </c:v>
                </c:pt>
                <c:pt idx="914">
                  <c:v>Burn and corrosion of other internal organs </c:v>
                </c:pt>
                <c:pt idx="915">
                  <c:v>Chronic laryngitis and laryngotracheitis</c:v>
                </c:pt>
                <c:pt idx="916">
                  <c:v>Other viral encephalitis NEC</c:v>
                </c:pt>
                <c:pt idx="917">
                  <c:v>Pemphigus </c:v>
                </c:pt>
                <c:pt idx="918">
                  <c:v>Benign neoplasm of mesothelial tissue </c:v>
                </c:pt>
                <c:pt idx="919">
                  <c:v>Persistent mood [affective] disorders </c:v>
                </c:pt>
                <c:pt idx="920">
                  <c:v>Acute myocarditis </c:v>
                </c:pt>
                <c:pt idx="921">
                  <c:v>Mal neo oth ill-def sites lip/oral cavity/pharynx </c:v>
                </c:pt>
                <c:pt idx="922">
                  <c:v>Effects of other deprivation</c:v>
                </c:pt>
                <c:pt idx="923">
                  <c:v>Dissem intravascular coagulation [defibrination syndrom </c:v>
                </c:pt>
                <c:pt idx="924">
                  <c:v>Oth viral inf characterized skin / mucous membr les NEC </c:v>
                </c:pt>
                <c:pt idx="925">
                  <c:v>Dislocation sprain/strain of joints &amp; ligaments of thor </c:v>
                </c:pt>
                <c:pt idx="926">
                  <c:v>Gender identity disorders </c:v>
                </c:pt>
                <c:pt idx="927">
                  <c:v>Unspecified mood [affective] disorder </c:v>
                </c:pt>
                <c:pt idx="928">
                  <c:v>Personal history of certain other diseases</c:v>
                </c:pt>
                <c:pt idx="929">
                  <c:v>Burn and corrosion confined to eye and adnexa </c:v>
                </c:pt>
                <c:pt idx="930">
                  <c:v>Unspecified mental retardation</c:v>
                </c:pt>
                <c:pt idx="931">
                  <c:v>Mild mental retardation </c:v>
                </c:pt>
                <c:pt idx="932">
                  <c:v>Rosacea </c:v>
                </c:pt>
                <c:pt idx="933">
                  <c:v>Traumatic amputation of lower leg </c:v>
                </c:pt>
                <c:pt idx="934">
                  <c:v>Need for immunization against other single infectious d </c:v>
                </c:pt>
                <c:pt idx="935">
                  <c:v>Other protozoal diseases NEC</c:v>
                </c:pt>
                <c:pt idx="936">
                  <c:v>Need for immunization against other single viral diseas </c:v>
                </c:pt>
                <c:pt idx="937">
                  <c:v>Resp conds due inhal chemicals gases fume and vapour</c:v>
                </c:pt>
                <c:pt idx="938">
                  <c:v>Calculus of lower urinary tract </c:v>
                </c:pt>
                <c:pt idx="939">
                  <c:v>Disorders of purine and pyrimidine metabolism </c:v>
                </c:pt>
                <c:pt idx="940">
                  <c:v>Toxic encephalopathy</c:v>
                </c:pt>
                <c:pt idx="941">
                  <c:v>Traumatic amputation of part of head</c:v>
                </c:pt>
                <c:pt idx="942">
                  <c:v>Actinomycosis </c:v>
                </c:pt>
                <c:pt idx="943">
                  <c:v>Mixed specific developmental disorders</c:v>
                </c:pt>
                <c:pt idx="944">
                  <c:v>Radiodermatitis </c:v>
                </c:pt>
                <c:pt idx="945">
                  <c:v>Outcome of delivery </c:v>
                </c:pt>
                <c:pt idx="946">
                  <c:v>Mental and behavioural disorders due to use of cannabinoids</c:v>
                </c:pt>
                <c:pt idx="947">
                  <c:v>HIV dis resulting malignant neopl </c:v>
                </c:pt>
                <c:pt idx="948">
                  <c:v>Need for other prophylactic measures</c:v>
                </c:pt>
                <c:pt idx="949">
                  <c:v>Injury of nerves and spinal cord at thorax level</c:v>
                </c:pt>
                <c:pt idx="950">
                  <c:v>Congenital malformations of posterior segment of eye</c:v>
                </c:pt>
                <c:pt idx="951">
                  <c:v>Hereditary factor VIII deficiency </c:v>
                </c:pt>
                <c:pt idx="952">
                  <c:v>Other sex chromosome abnormalitiesmale phenot ype NEC</c:v>
                </c:pt>
                <c:pt idx="953">
                  <c:v>Need for immunization against combinations of infect dis</c:v>
                </c:pt>
                <c:pt idx="954">
                  <c:v>Other and unspecified syphilis</c:v>
                </c:pt>
                <c:pt idx="955">
                  <c:v>Unspecified mycosis </c:v>
                </c:pt>
                <c:pt idx="956">
                  <c:v>Injury of blood vessels at shoulder and upper arm level </c:v>
                </c:pt>
                <c:pt idx="957">
                  <c:v>Other vitamin deficiencies</c:v>
                </c:pt>
                <c:pt idx="958">
                  <c:v>Plasmodium malariae malaria </c:v>
                </c:pt>
                <c:pt idx="959">
                  <c:v>Nutritional marasmus</c:v>
                </c:pt>
                <c:pt idx="960">
                  <c:v>Other infestations</c:v>
                </c:pt>
              </c:strCache>
            </c:strRef>
          </c:cat>
          <c:val>
            <c:numRef>
              <c:f>'COVID-19 and gender'!$H$5:$H$965</c:f>
              <c:numCache>
                <c:formatCode>0%</c:formatCode>
                <c:ptCount val="961"/>
                <c:pt idx="0">
                  <c:v>-0.76821773485513611</c:v>
                </c:pt>
                <c:pt idx="1">
                  <c:v>-0.70337078651685392</c:v>
                </c:pt>
                <c:pt idx="2">
                  <c:v>-0.65333333333333332</c:v>
                </c:pt>
                <c:pt idx="3">
                  <c:v>-0.62377941518771918</c:v>
                </c:pt>
                <c:pt idx="4">
                  <c:v>-0.58857929136566911</c:v>
                </c:pt>
                <c:pt idx="5">
                  <c:v>-0.58458125346644474</c:v>
                </c:pt>
                <c:pt idx="6">
                  <c:v>-0.52815368078714553</c:v>
                </c:pt>
                <c:pt idx="7">
                  <c:v>-0.50166112956810638</c:v>
                </c:pt>
                <c:pt idx="8">
                  <c:v>-0.4729290322580646</c:v>
                </c:pt>
                <c:pt idx="9">
                  <c:v>-0.46806912096168296</c:v>
                </c:pt>
                <c:pt idx="10">
                  <c:v>-0.44341176158491202</c:v>
                </c:pt>
                <c:pt idx="11">
                  <c:v>-0.32304999488172004</c:v>
                </c:pt>
                <c:pt idx="12">
                  <c:v>-0.32251861602591403</c:v>
                </c:pt>
                <c:pt idx="13">
                  <c:v>-0.31034482758620685</c:v>
                </c:pt>
                <c:pt idx="14">
                  <c:v>-0.29157012897645862</c:v>
                </c:pt>
                <c:pt idx="15">
                  <c:v>-0.2876455296670436</c:v>
                </c:pt>
                <c:pt idx="16">
                  <c:v>-0.27981772865115229</c:v>
                </c:pt>
                <c:pt idx="17">
                  <c:v>-0.26156060967940675</c:v>
                </c:pt>
                <c:pt idx="18">
                  <c:v>-0.25662739763641407</c:v>
                </c:pt>
                <c:pt idx="19">
                  <c:v>-0.25161479366730721</c:v>
                </c:pt>
                <c:pt idx="20">
                  <c:v>-0.25033255736614568</c:v>
                </c:pt>
                <c:pt idx="21">
                  <c:v>-0.24350722116841583</c:v>
                </c:pt>
                <c:pt idx="22">
                  <c:v>-0.24311149421870815</c:v>
                </c:pt>
                <c:pt idx="23">
                  <c:v>-0.24247870517220516</c:v>
                </c:pt>
                <c:pt idx="24">
                  <c:v>-0.23798032351642784</c:v>
                </c:pt>
                <c:pt idx="25">
                  <c:v>-0.23485890163523448</c:v>
                </c:pt>
                <c:pt idx="26">
                  <c:v>-0.23471614979105415</c:v>
                </c:pt>
                <c:pt idx="27">
                  <c:v>-0.23133735979292491</c:v>
                </c:pt>
                <c:pt idx="28">
                  <c:v>-0.22706162295263066</c:v>
                </c:pt>
                <c:pt idx="29">
                  <c:v>-0.22324095951780909</c:v>
                </c:pt>
                <c:pt idx="30">
                  <c:v>-0.22210517656170681</c:v>
                </c:pt>
                <c:pt idx="31">
                  <c:v>-0.22143270500446521</c:v>
                </c:pt>
                <c:pt idx="32">
                  <c:v>-0.21501128668171554</c:v>
                </c:pt>
                <c:pt idx="33">
                  <c:v>-0.21471729463472822</c:v>
                </c:pt>
                <c:pt idx="34">
                  <c:v>-0.21379399086405459</c:v>
                </c:pt>
                <c:pt idx="35">
                  <c:v>-0.20909010722423127</c:v>
                </c:pt>
                <c:pt idx="36">
                  <c:v>-0.20875965233295046</c:v>
                </c:pt>
                <c:pt idx="37">
                  <c:v>-0.20357509954679986</c:v>
                </c:pt>
                <c:pt idx="38">
                  <c:v>-0.20338006529671593</c:v>
                </c:pt>
                <c:pt idx="39">
                  <c:v>-0.2022830283699848</c:v>
                </c:pt>
                <c:pt idx="40">
                  <c:v>-0.1993575894063162</c:v>
                </c:pt>
                <c:pt idx="41">
                  <c:v>-0.19393939393939386</c:v>
                </c:pt>
                <c:pt idx="42">
                  <c:v>-0.19361824725680288</c:v>
                </c:pt>
                <c:pt idx="43">
                  <c:v>-0.19084242972914567</c:v>
                </c:pt>
                <c:pt idx="44">
                  <c:v>-0.1902586518260585</c:v>
                </c:pt>
                <c:pt idx="45">
                  <c:v>-0.17809835291958598</c:v>
                </c:pt>
                <c:pt idx="46">
                  <c:v>-0.17792676363512283</c:v>
                </c:pt>
                <c:pt idx="47">
                  <c:v>-0.1764195425920777</c:v>
                </c:pt>
                <c:pt idx="48">
                  <c:v>-0.17604346436561213</c:v>
                </c:pt>
                <c:pt idx="49">
                  <c:v>-0.17558483875507647</c:v>
                </c:pt>
                <c:pt idx="50">
                  <c:v>-0.17510787888075896</c:v>
                </c:pt>
                <c:pt idx="51">
                  <c:v>-0.172036293321434</c:v>
                </c:pt>
                <c:pt idx="52">
                  <c:v>-0.17167861056955591</c:v>
                </c:pt>
                <c:pt idx="53">
                  <c:v>-0.17081976035189794</c:v>
                </c:pt>
                <c:pt idx="54">
                  <c:v>-0.16808607607633241</c:v>
                </c:pt>
                <c:pt idx="55">
                  <c:v>-0.16741116036368964</c:v>
                </c:pt>
                <c:pt idx="56">
                  <c:v>-0.16630509582501862</c:v>
                </c:pt>
                <c:pt idx="57">
                  <c:v>-0.16576644516867933</c:v>
                </c:pt>
                <c:pt idx="58">
                  <c:v>-0.16549787524998438</c:v>
                </c:pt>
                <c:pt idx="59">
                  <c:v>-0.16537367539538039</c:v>
                </c:pt>
                <c:pt idx="60">
                  <c:v>-0.16417196480251517</c:v>
                </c:pt>
                <c:pt idx="61">
                  <c:v>-0.16241975690295862</c:v>
                </c:pt>
                <c:pt idx="62">
                  <c:v>-0.16119074057167604</c:v>
                </c:pt>
                <c:pt idx="63">
                  <c:v>-0.15946174035578786</c:v>
                </c:pt>
                <c:pt idx="64">
                  <c:v>-0.15772974385075156</c:v>
                </c:pt>
                <c:pt idx="65">
                  <c:v>-0.15716755700490592</c:v>
                </c:pt>
                <c:pt idx="66">
                  <c:v>-0.15707111084879088</c:v>
                </c:pt>
                <c:pt idx="67">
                  <c:v>-0.156742431046071</c:v>
                </c:pt>
                <c:pt idx="68">
                  <c:v>-0.15372037812405581</c:v>
                </c:pt>
                <c:pt idx="69">
                  <c:v>-0.15245733847849507</c:v>
                </c:pt>
                <c:pt idx="70">
                  <c:v>-0.15235678441684564</c:v>
                </c:pt>
                <c:pt idx="71">
                  <c:v>-0.15176130879771965</c:v>
                </c:pt>
                <c:pt idx="72">
                  <c:v>-0.15163757033617076</c:v>
                </c:pt>
                <c:pt idx="73">
                  <c:v>-0.14821117429559949</c:v>
                </c:pt>
                <c:pt idx="74">
                  <c:v>-0.14773526824737171</c:v>
                </c:pt>
                <c:pt idx="75">
                  <c:v>-0.14648834327402693</c:v>
                </c:pt>
                <c:pt idx="76">
                  <c:v>-0.14577209061040985</c:v>
                </c:pt>
                <c:pt idx="77">
                  <c:v>-0.14511201629327897</c:v>
                </c:pt>
                <c:pt idx="78">
                  <c:v>-0.14119035859545115</c:v>
                </c:pt>
                <c:pt idx="79">
                  <c:v>-0.14103915547611401</c:v>
                </c:pt>
                <c:pt idx="80">
                  <c:v>-0.14073371283997471</c:v>
                </c:pt>
                <c:pt idx="81">
                  <c:v>-0.14056513590537745</c:v>
                </c:pt>
                <c:pt idx="82">
                  <c:v>-0.14018594197948608</c:v>
                </c:pt>
                <c:pt idx="83">
                  <c:v>-0.139249555963605</c:v>
                </c:pt>
                <c:pt idx="84">
                  <c:v>-0.13898845081640765</c:v>
                </c:pt>
                <c:pt idx="85">
                  <c:v>-0.1365238614957659</c:v>
                </c:pt>
                <c:pt idx="86">
                  <c:v>-0.13651559677174074</c:v>
                </c:pt>
                <c:pt idx="87">
                  <c:v>-0.13571363010555282</c:v>
                </c:pt>
                <c:pt idx="88">
                  <c:v>-0.13485564548489914</c:v>
                </c:pt>
                <c:pt idx="89">
                  <c:v>-0.13388378232544884</c:v>
                </c:pt>
                <c:pt idx="90">
                  <c:v>-0.13337101173577814</c:v>
                </c:pt>
                <c:pt idx="91">
                  <c:v>-0.13274904125704667</c:v>
                </c:pt>
                <c:pt idx="92">
                  <c:v>-0.13211016508774043</c:v>
                </c:pt>
                <c:pt idx="93">
                  <c:v>-0.13122433418161861</c:v>
                </c:pt>
                <c:pt idx="94">
                  <c:v>-0.13091472672064774</c:v>
                </c:pt>
                <c:pt idx="95">
                  <c:v>-0.13009986519574124</c:v>
                </c:pt>
                <c:pt idx="96">
                  <c:v>-0.12947625013191177</c:v>
                </c:pt>
                <c:pt idx="97">
                  <c:v>-0.1286396118910712</c:v>
                </c:pt>
                <c:pt idx="98">
                  <c:v>-0.12596715642400924</c:v>
                </c:pt>
                <c:pt idx="99">
                  <c:v>-0.12559381994079843</c:v>
                </c:pt>
                <c:pt idx="100">
                  <c:v>-0.1234588803266905</c:v>
                </c:pt>
                <c:pt idx="101">
                  <c:v>-0.12318840579710133</c:v>
                </c:pt>
                <c:pt idx="102">
                  <c:v>-0.12175432254955121</c:v>
                </c:pt>
                <c:pt idx="103">
                  <c:v>-0.12150019003287671</c:v>
                </c:pt>
                <c:pt idx="104">
                  <c:v>-0.12114639895585166</c:v>
                </c:pt>
                <c:pt idx="105">
                  <c:v>-0.1210540291761959</c:v>
                </c:pt>
                <c:pt idx="106">
                  <c:v>-0.11793824229827532</c:v>
                </c:pt>
                <c:pt idx="107">
                  <c:v>-0.11781271188293863</c:v>
                </c:pt>
                <c:pt idx="108">
                  <c:v>-0.11578264479792999</c:v>
                </c:pt>
                <c:pt idx="109">
                  <c:v>-0.1150653697094256</c:v>
                </c:pt>
                <c:pt idx="110">
                  <c:v>-0.11489334174154353</c:v>
                </c:pt>
                <c:pt idx="111">
                  <c:v>-0.11371806572207288</c:v>
                </c:pt>
                <c:pt idx="112">
                  <c:v>-0.11168363564729478</c:v>
                </c:pt>
                <c:pt idx="113">
                  <c:v>-0.11036677337947809</c:v>
                </c:pt>
                <c:pt idx="114">
                  <c:v>-0.10610463017709282</c:v>
                </c:pt>
                <c:pt idx="115">
                  <c:v>-0.10605797882415069</c:v>
                </c:pt>
                <c:pt idx="116">
                  <c:v>-0.10568631655539462</c:v>
                </c:pt>
                <c:pt idx="117">
                  <c:v>-0.10567786949101809</c:v>
                </c:pt>
                <c:pt idx="118">
                  <c:v>-0.10531682575456902</c:v>
                </c:pt>
                <c:pt idx="119">
                  <c:v>-0.10530751133385807</c:v>
                </c:pt>
                <c:pt idx="120">
                  <c:v>-0.10503449191243563</c:v>
                </c:pt>
                <c:pt idx="121">
                  <c:v>-0.10475569372467453</c:v>
                </c:pt>
                <c:pt idx="122">
                  <c:v>-0.10424069584326645</c:v>
                </c:pt>
                <c:pt idx="123">
                  <c:v>-0.10259650025560862</c:v>
                </c:pt>
                <c:pt idx="124">
                  <c:v>-0.10090707518645436</c:v>
                </c:pt>
                <c:pt idx="125">
                  <c:v>-0.10055908388498547</c:v>
                </c:pt>
                <c:pt idx="126">
                  <c:v>-0.10014734343154674</c:v>
                </c:pt>
                <c:pt idx="127">
                  <c:v>-9.9273200857034727E-2</c:v>
                </c:pt>
                <c:pt idx="128">
                  <c:v>-9.8454463077798926E-2</c:v>
                </c:pt>
                <c:pt idx="129">
                  <c:v>-9.8133644529548647E-2</c:v>
                </c:pt>
                <c:pt idx="130">
                  <c:v>-9.7689590232675427E-2</c:v>
                </c:pt>
                <c:pt idx="131">
                  <c:v>-9.6523807257228533E-2</c:v>
                </c:pt>
                <c:pt idx="132">
                  <c:v>-9.618472961055291E-2</c:v>
                </c:pt>
                <c:pt idx="133">
                  <c:v>-9.5923999343356936E-2</c:v>
                </c:pt>
                <c:pt idx="134">
                  <c:v>-9.5146811670224651E-2</c:v>
                </c:pt>
                <c:pt idx="135">
                  <c:v>-9.3940241357798993E-2</c:v>
                </c:pt>
                <c:pt idx="136">
                  <c:v>-9.2776337802144448E-2</c:v>
                </c:pt>
                <c:pt idx="137">
                  <c:v>-9.1263887198732796E-2</c:v>
                </c:pt>
                <c:pt idx="138">
                  <c:v>-9.0930856095087664E-2</c:v>
                </c:pt>
                <c:pt idx="139">
                  <c:v>-9.0161212723806172E-2</c:v>
                </c:pt>
                <c:pt idx="140">
                  <c:v>-8.9790138032488476E-2</c:v>
                </c:pt>
                <c:pt idx="141">
                  <c:v>-8.9166058410693139E-2</c:v>
                </c:pt>
                <c:pt idx="142">
                  <c:v>-8.8962744925438986E-2</c:v>
                </c:pt>
                <c:pt idx="143">
                  <c:v>-8.8598802956698641E-2</c:v>
                </c:pt>
                <c:pt idx="144">
                  <c:v>-8.7641647878155648E-2</c:v>
                </c:pt>
                <c:pt idx="145">
                  <c:v>-8.678408109790714E-2</c:v>
                </c:pt>
                <c:pt idx="146">
                  <c:v>-8.670062221604824E-2</c:v>
                </c:pt>
                <c:pt idx="147">
                  <c:v>-8.5734452918744597E-2</c:v>
                </c:pt>
                <c:pt idx="148">
                  <c:v>-8.5043371079322916E-2</c:v>
                </c:pt>
                <c:pt idx="149">
                  <c:v>-8.4624182442137541E-2</c:v>
                </c:pt>
                <c:pt idx="150">
                  <c:v>-8.3870206046561036E-2</c:v>
                </c:pt>
                <c:pt idx="151">
                  <c:v>-8.3839388670632897E-2</c:v>
                </c:pt>
                <c:pt idx="152">
                  <c:v>-8.3224703803481903E-2</c:v>
                </c:pt>
                <c:pt idx="153">
                  <c:v>-8.301964273492568E-2</c:v>
                </c:pt>
                <c:pt idx="154">
                  <c:v>-8.2870043570321239E-2</c:v>
                </c:pt>
                <c:pt idx="155">
                  <c:v>-8.2748082985328875E-2</c:v>
                </c:pt>
                <c:pt idx="156">
                  <c:v>-8.2263316854235824E-2</c:v>
                </c:pt>
                <c:pt idx="157">
                  <c:v>-8.18189836852935E-2</c:v>
                </c:pt>
                <c:pt idx="158">
                  <c:v>-8.1051703326482039E-2</c:v>
                </c:pt>
                <c:pt idx="159">
                  <c:v>-8.0043033525300067E-2</c:v>
                </c:pt>
                <c:pt idx="160">
                  <c:v>-7.9841335239895672E-2</c:v>
                </c:pt>
                <c:pt idx="161">
                  <c:v>-7.9317287490778043E-2</c:v>
                </c:pt>
                <c:pt idx="162">
                  <c:v>-7.8832445799254192E-2</c:v>
                </c:pt>
                <c:pt idx="163">
                  <c:v>-7.8637219425969573E-2</c:v>
                </c:pt>
                <c:pt idx="164">
                  <c:v>-7.7988597772919666E-2</c:v>
                </c:pt>
                <c:pt idx="165">
                  <c:v>-7.7980525325259786E-2</c:v>
                </c:pt>
                <c:pt idx="166">
                  <c:v>-7.7933219744626081E-2</c:v>
                </c:pt>
                <c:pt idx="167">
                  <c:v>-7.7794060926410058E-2</c:v>
                </c:pt>
                <c:pt idx="168">
                  <c:v>-7.6589458420073919E-2</c:v>
                </c:pt>
                <c:pt idx="169">
                  <c:v>-7.5506963091952706E-2</c:v>
                </c:pt>
                <c:pt idx="170">
                  <c:v>-7.5457227535419946E-2</c:v>
                </c:pt>
                <c:pt idx="171">
                  <c:v>-7.4865750175049706E-2</c:v>
                </c:pt>
                <c:pt idx="172">
                  <c:v>-7.4227140864573826E-2</c:v>
                </c:pt>
                <c:pt idx="173">
                  <c:v>-7.4148951434310995E-2</c:v>
                </c:pt>
                <c:pt idx="174">
                  <c:v>-7.3651983247748243E-2</c:v>
                </c:pt>
                <c:pt idx="175">
                  <c:v>-7.357359610345926E-2</c:v>
                </c:pt>
                <c:pt idx="176">
                  <c:v>-7.3497141428245816E-2</c:v>
                </c:pt>
                <c:pt idx="177">
                  <c:v>-7.3086778597927116E-2</c:v>
                </c:pt>
                <c:pt idx="178">
                  <c:v>-7.2537548389953299E-2</c:v>
                </c:pt>
                <c:pt idx="179">
                  <c:v>-7.2027492880826105E-2</c:v>
                </c:pt>
                <c:pt idx="180">
                  <c:v>-7.1924157779712505E-2</c:v>
                </c:pt>
                <c:pt idx="181">
                  <c:v>-7.1422453600923697E-2</c:v>
                </c:pt>
                <c:pt idx="182">
                  <c:v>-7.1084858734232426E-2</c:v>
                </c:pt>
                <c:pt idx="183">
                  <c:v>-7.0734946599733228E-2</c:v>
                </c:pt>
                <c:pt idx="184">
                  <c:v>-7.0487395325714686E-2</c:v>
                </c:pt>
                <c:pt idx="185">
                  <c:v>-7.0378079037782815E-2</c:v>
                </c:pt>
                <c:pt idx="186">
                  <c:v>-7.0346341128866396E-2</c:v>
                </c:pt>
                <c:pt idx="187">
                  <c:v>-6.9728468872432336E-2</c:v>
                </c:pt>
                <c:pt idx="188">
                  <c:v>-6.9623646564242692E-2</c:v>
                </c:pt>
                <c:pt idx="189">
                  <c:v>-6.9111521854466007E-2</c:v>
                </c:pt>
                <c:pt idx="190">
                  <c:v>-6.8548249762361624E-2</c:v>
                </c:pt>
                <c:pt idx="191">
                  <c:v>-6.8404120396445833E-2</c:v>
                </c:pt>
                <c:pt idx="192">
                  <c:v>-6.8176119288506865E-2</c:v>
                </c:pt>
                <c:pt idx="193">
                  <c:v>-6.8012854583011095E-2</c:v>
                </c:pt>
                <c:pt idx="194">
                  <c:v>-6.778118160308344E-2</c:v>
                </c:pt>
                <c:pt idx="195">
                  <c:v>-6.7103709527451039E-2</c:v>
                </c:pt>
                <c:pt idx="196">
                  <c:v>-6.6824963840341867E-2</c:v>
                </c:pt>
                <c:pt idx="197">
                  <c:v>-6.6607452879352214E-2</c:v>
                </c:pt>
                <c:pt idx="198">
                  <c:v>-6.6333394340575169E-2</c:v>
                </c:pt>
                <c:pt idx="199">
                  <c:v>-6.6062060619390905E-2</c:v>
                </c:pt>
                <c:pt idx="200">
                  <c:v>-6.599032017870432E-2</c:v>
                </c:pt>
                <c:pt idx="201">
                  <c:v>-6.5884840440657233E-2</c:v>
                </c:pt>
                <c:pt idx="202">
                  <c:v>-6.5806965942228346E-2</c:v>
                </c:pt>
                <c:pt idx="203">
                  <c:v>-6.5371970605447416E-2</c:v>
                </c:pt>
                <c:pt idx="204">
                  <c:v>-6.5279990055620685E-2</c:v>
                </c:pt>
                <c:pt idx="205">
                  <c:v>-6.4521486575036646E-2</c:v>
                </c:pt>
                <c:pt idx="206">
                  <c:v>-6.4352844203862003E-2</c:v>
                </c:pt>
                <c:pt idx="207">
                  <c:v>-6.3957197810702526E-2</c:v>
                </c:pt>
                <c:pt idx="208">
                  <c:v>-6.3921855272775496E-2</c:v>
                </c:pt>
                <c:pt idx="209">
                  <c:v>-6.3749432298828124E-2</c:v>
                </c:pt>
                <c:pt idx="210">
                  <c:v>-6.3731931668856823E-2</c:v>
                </c:pt>
                <c:pt idx="211">
                  <c:v>-6.2410492723326216E-2</c:v>
                </c:pt>
                <c:pt idx="212">
                  <c:v>-6.214681049273274E-2</c:v>
                </c:pt>
                <c:pt idx="213">
                  <c:v>-6.199608315894134E-2</c:v>
                </c:pt>
                <c:pt idx="214">
                  <c:v>-6.1760533699429687E-2</c:v>
                </c:pt>
                <c:pt idx="215">
                  <c:v>-6.040890177686209E-2</c:v>
                </c:pt>
                <c:pt idx="216">
                  <c:v>-6.0201941367635792E-2</c:v>
                </c:pt>
                <c:pt idx="217">
                  <c:v>-5.9782000750991382E-2</c:v>
                </c:pt>
                <c:pt idx="218">
                  <c:v>-5.9418647945090663E-2</c:v>
                </c:pt>
                <c:pt idx="219">
                  <c:v>-5.9321072278012532E-2</c:v>
                </c:pt>
                <c:pt idx="220">
                  <c:v>-5.9202808065780488E-2</c:v>
                </c:pt>
                <c:pt idx="221">
                  <c:v>-5.8552577326231758E-2</c:v>
                </c:pt>
                <c:pt idx="222">
                  <c:v>-5.8445368482336169E-2</c:v>
                </c:pt>
                <c:pt idx="223">
                  <c:v>-5.8411102498587275E-2</c:v>
                </c:pt>
                <c:pt idx="224">
                  <c:v>-5.7933858291408291E-2</c:v>
                </c:pt>
                <c:pt idx="225">
                  <c:v>-5.6935659887131562E-2</c:v>
                </c:pt>
                <c:pt idx="226">
                  <c:v>-5.691172868950245E-2</c:v>
                </c:pt>
                <c:pt idx="227">
                  <c:v>-5.6884008236101624E-2</c:v>
                </c:pt>
                <c:pt idx="228">
                  <c:v>-5.6780507093047605E-2</c:v>
                </c:pt>
                <c:pt idx="229">
                  <c:v>-5.6608251590441472E-2</c:v>
                </c:pt>
                <c:pt idx="230">
                  <c:v>-5.6304548529360066E-2</c:v>
                </c:pt>
                <c:pt idx="231">
                  <c:v>-5.6091144862310482E-2</c:v>
                </c:pt>
                <c:pt idx="232">
                  <c:v>-5.597557628439187E-2</c:v>
                </c:pt>
                <c:pt idx="233">
                  <c:v>-5.5949793293093464E-2</c:v>
                </c:pt>
                <c:pt idx="234">
                  <c:v>-5.5914700233443582E-2</c:v>
                </c:pt>
                <c:pt idx="235">
                  <c:v>-5.550590640570785E-2</c:v>
                </c:pt>
                <c:pt idx="236">
                  <c:v>-5.5277116679079308E-2</c:v>
                </c:pt>
                <c:pt idx="237">
                  <c:v>-5.5243128181152734E-2</c:v>
                </c:pt>
                <c:pt idx="238">
                  <c:v>-5.4934679308716872E-2</c:v>
                </c:pt>
                <c:pt idx="239">
                  <c:v>-5.4691824007182865E-2</c:v>
                </c:pt>
                <c:pt idx="240">
                  <c:v>-5.4373443097766261E-2</c:v>
                </c:pt>
                <c:pt idx="241">
                  <c:v>-5.4202905531161139E-2</c:v>
                </c:pt>
                <c:pt idx="242">
                  <c:v>-5.40856592443969E-2</c:v>
                </c:pt>
                <c:pt idx="243">
                  <c:v>-5.4022523675416378E-2</c:v>
                </c:pt>
                <c:pt idx="244">
                  <c:v>-5.3943489116788368E-2</c:v>
                </c:pt>
                <c:pt idx="245">
                  <c:v>-5.3805705525233449E-2</c:v>
                </c:pt>
                <c:pt idx="246">
                  <c:v>-5.3433185242612646E-2</c:v>
                </c:pt>
                <c:pt idx="247">
                  <c:v>-5.2989312357794582E-2</c:v>
                </c:pt>
                <c:pt idx="248">
                  <c:v>-5.2469141232559524E-2</c:v>
                </c:pt>
                <c:pt idx="249">
                  <c:v>-5.2450229709035345E-2</c:v>
                </c:pt>
                <c:pt idx="250">
                  <c:v>-5.2411900462191241E-2</c:v>
                </c:pt>
                <c:pt idx="251">
                  <c:v>-5.216925151228613E-2</c:v>
                </c:pt>
                <c:pt idx="252">
                  <c:v>-5.1612264279093156E-2</c:v>
                </c:pt>
                <c:pt idx="253">
                  <c:v>-5.1236822282273442E-2</c:v>
                </c:pt>
                <c:pt idx="254">
                  <c:v>-5.108174795027598E-2</c:v>
                </c:pt>
                <c:pt idx="255">
                  <c:v>-5.0688438758495713E-2</c:v>
                </c:pt>
                <c:pt idx="256">
                  <c:v>-5.0254593756918209E-2</c:v>
                </c:pt>
                <c:pt idx="257">
                  <c:v>-5.0192287083078879E-2</c:v>
                </c:pt>
                <c:pt idx="258">
                  <c:v>-5.0154437033886556E-2</c:v>
                </c:pt>
                <c:pt idx="259">
                  <c:v>-4.9886605254141458E-2</c:v>
                </c:pt>
                <c:pt idx="260">
                  <c:v>-4.9849424687054888E-2</c:v>
                </c:pt>
                <c:pt idx="261">
                  <c:v>-4.9564095930445751E-2</c:v>
                </c:pt>
                <c:pt idx="262">
                  <c:v>-4.9534756431308224E-2</c:v>
                </c:pt>
                <c:pt idx="263">
                  <c:v>-4.9476381992076823E-2</c:v>
                </c:pt>
                <c:pt idx="264">
                  <c:v>-4.9466825690488769E-2</c:v>
                </c:pt>
                <c:pt idx="265">
                  <c:v>-4.9168232863597838E-2</c:v>
                </c:pt>
                <c:pt idx="266">
                  <c:v>-4.9006543376340361E-2</c:v>
                </c:pt>
                <c:pt idx="267">
                  <c:v>-4.8892085190465395E-2</c:v>
                </c:pt>
                <c:pt idx="268">
                  <c:v>-4.888491820095775E-2</c:v>
                </c:pt>
                <c:pt idx="269">
                  <c:v>-4.8853996913274966E-2</c:v>
                </c:pt>
                <c:pt idx="270">
                  <c:v>-4.8400087422493465E-2</c:v>
                </c:pt>
                <c:pt idx="271">
                  <c:v>-4.835577058414009E-2</c:v>
                </c:pt>
                <c:pt idx="272">
                  <c:v>-4.8309658951313672E-2</c:v>
                </c:pt>
                <c:pt idx="273">
                  <c:v>-4.8309161385103883E-2</c:v>
                </c:pt>
                <c:pt idx="274">
                  <c:v>-4.7914961834949032E-2</c:v>
                </c:pt>
                <c:pt idx="275">
                  <c:v>-4.7528517525013081E-2</c:v>
                </c:pt>
                <c:pt idx="276">
                  <c:v>-4.6961620931153414E-2</c:v>
                </c:pt>
                <c:pt idx="277">
                  <c:v>-4.6914818989975959E-2</c:v>
                </c:pt>
                <c:pt idx="278">
                  <c:v>-4.6912968858088822E-2</c:v>
                </c:pt>
                <c:pt idx="279">
                  <c:v>-4.668897135007577E-2</c:v>
                </c:pt>
                <c:pt idx="280">
                  <c:v>-4.6627596249984582E-2</c:v>
                </c:pt>
                <c:pt idx="281">
                  <c:v>-4.6359513656696438E-2</c:v>
                </c:pt>
                <c:pt idx="282">
                  <c:v>-4.5684469257831539E-2</c:v>
                </c:pt>
                <c:pt idx="283">
                  <c:v>-4.5586807172184107E-2</c:v>
                </c:pt>
                <c:pt idx="284">
                  <c:v>-4.5284697329971646E-2</c:v>
                </c:pt>
                <c:pt idx="285">
                  <c:v>-4.497058011058197E-2</c:v>
                </c:pt>
                <c:pt idx="286">
                  <c:v>-4.4669529922184537E-2</c:v>
                </c:pt>
                <c:pt idx="287">
                  <c:v>-4.4601504628605348E-2</c:v>
                </c:pt>
                <c:pt idx="288">
                  <c:v>-4.4569420494860235E-2</c:v>
                </c:pt>
                <c:pt idx="289">
                  <c:v>-4.3985690072642969E-2</c:v>
                </c:pt>
                <c:pt idx="290">
                  <c:v>-4.3889924925147095E-2</c:v>
                </c:pt>
                <c:pt idx="291">
                  <c:v>-4.3298183768147758E-2</c:v>
                </c:pt>
                <c:pt idx="292">
                  <c:v>-4.1978700604658581E-2</c:v>
                </c:pt>
                <c:pt idx="293">
                  <c:v>-4.1753442598137736E-2</c:v>
                </c:pt>
                <c:pt idx="294">
                  <c:v>-4.1590037445804029E-2</c:v>
                </c:pt>
                <c:pt idx="295">
                  <c:v>-4.1060747286589372E-2</c:v>
                </c:pt>
                <c:pt idx="296">
                  <c:v>-4.1057622562804208E-2</c:v>
                </c:pt>
                <c:pt idx="297">
                  <c:v>-4.0920919546025392E-2</c:v>
                </c:pt>
                <c:pt idx="298">
                  <c:v>-4.0642600767490933E-2</c:v>
                </c:pt>
                <c:pt idx="299">
                  <c:v>-3.9520474306378506E-2</c:v>
                </c:pt>
                <c:pt idx="300">
                  <c:v>-3.9397306520050357E-2</c:v>
                </c:pt>
                <c:pt idx="301">
                  <c:v>-3.9378812317406142E-2</c:v>
                </c:pt>
                <c:pt idx="302">
                  <c:v>-3.8944739718333121E-2</c:v>
                </c:pt>
                <c:pt idx="303">
                  <c:v>-3.880169714177728E-2</c:v>
                </c:pt>
                <c:pt idx="304">
                  <c:v>-3.8738046507492352E-2</c:v>
                </c:pt>
                <c:pt idx="305">
                  <c:v>-3.8722173229082113E-2</c:v>
                </c:pt>
                <c:pt idx="306">
                  <c:v>-3.8583313422861365E-2</c:v>
                </c:pt>
                <c:pt idx="307">
                  <c:v>-3.8523194483989887E-2</c:v>
                </c:pt>
                <c:pt idx="308">
                  <c:v>-3.8409560903428286E-2</c:v>
                </c:pt>
                <c:pt idx="309">
                  <c:v>-3.8210334578573923E-2</c:v>
                </c:pt>
                <c:pt idx="310">
                  <c:v>-3.7956587776775574E-2</c:v>
                </c:pt>
                <c:pt idx="311">
                  <c:v>-3.7700937971925752E-2</c:v>
                </c:pt>
                <c:pt idx="312">
                  <c:v>-3.7291404213111834E-2</c:v>
                </c:pt>
                <c:pt idx="313">
                  <c:v>-3.6277211014159816E-2</c:v>
                </c:pt>
                <c:pt idx="314">
                  <c:v>-3.6144403331449748E-2</c:v>
                </c:pt>
                <c:pt idx="315">
                  <c:v>-3.6083072282167339E-2</c:v>
                </c:pt>
                <c:pt idx="316">
                  <c:v>-3.607822698156371E-2</c:v>
                </c:pt>
                <c:pt idx="317">
                  <c:v>-3.5932078838147974E-2</c:v>
                </c:pt>
                <c:pt idx="318">
                  <c:v>-3.5675148025294035E-2</c:v>
                </c:pt>
                <c:pt idx="319">
                  <c:v>-3.5638224720962897E-2</c:v>
                </c:pt>
                <c:pt idx="320">
                  <c:v>-3.5455884330994558E-2</c:v>
                </c:pt>
                <c:pt idx="321">
                  <c:v>-3.5309548174241923E-2</c:v>
                </c:pt>
                <c:pt idx="322">
                  <c:v>-3.5306930932439307E-2</c:v>
                </c:pt>
                <c:pt idx="323">
                  <c:v>-3.5243466276950075E-2</c:v>
                </c:pt>
                <c:pt idx="324">
                  <c:v>-3.5057975356687643E-2</c:v>
                </c:pt>
                <c:pt idx="325">
                  <c:v>-3.4830057869280062E-2</c:v>
                </c:pt>
                <c:pt idx="326">
                  <c:v>-3.4608635077579719E-2</c:v>
                </c:pt>
                <c:pt idx="327">
                  <c:v>-3.4106678124286471E-2</c:v>
                </c:pt>
                <c:pt idx="328">
                  <c:v>-3.4089176679657274E-2</c:v>
                </c:pt>
                <c:pt idx="329">
                  <c:v>-3.4010450304457263E-2</c:v>
                </c:pt>
                <c:pt idx="330">
                  <c:v>-3.3715373580553987E-2</c:v>
                </c:pt>
                <c:pt idx="331">
                  <c:v>-3.3708158765411778E-2</c:v>
                </c:pt>
                <c:pt idx="332">
                  <c:v>-3.370072005118796E-2</c:v>
                </c:pt>
                <c:pt idx="333">
                  <c:v>-3.3550580072792435E-2</c:v>
                </c:pt>
                <c:pt idx="334">
                  <c:v>-3.351718295775441E-2</c:v>
                </c:pt>
                <c:pt idx="335">
                  <c:v>-3.3491607996641748E-2</c:v>
                </c:pt>
                <c:pt idx="336">
                  <c:v>-3.3445513578648667E-2</c:v>
                </c:pt>
                <c:pt idx="337">
                  <c:v>-3.3393390169468296E-2</c:v>
                </c:pt>
                <c:pt idx="338">
                  <c:v>-3.3226166718566708E-2</c:v>
                </c:pt>
                <c:pt idx="339">
                  <c:v>-3.3058210129862653E-2</c:v>
                </c:pt>
                <c:pt idx="340">
                  <c:v>-3.3054099625840272E-2</c:v>
                </c:pt>
                <c:pt idx="341">
                  <c:v>-3.2894371979618087E-2</c:v>
                </c:pt>
                <c:pt idx="342">
                  <c:v>-3.2752398381365566E-2</c:v>
                </c:pt>
                <c:pt idx="343">
                  <c:v>-3.2731155818346624E-2</c:v>
                </c:pt>
                <c:pt idx="344">
                  <c:v>-3.234971552184096E-2</c:v>
                </c:pt>
                <c:pt idx="345">
                  <c:v>-3.1810094852984028E-2</c:v>
                </c:pt>
                <c:pt idx="346">
                  <c:v>-3.1690230443699563E-2</c:v>
                </c:pt>
                <c:pt idx="347">
                  <c:v>-3.1647156447021207E-2</c:v>
                </c:pt>
                <c:pt idx="348">
                  <c:v>-3.1347303447509467E-2</c:v>
                </c:pt>
                <c:pt idx="349">
                  <c:v>-3.1307159156405806E-2</c:v>
                </c:pt>
                <c:pt idx="350">
                  <c:v>-3.1271229896842057E-2</c:v>
                </c:pt>
                <c:pt idx="351">
                  <c:v>-3.1079159028159276E-2</c:v>
                </c:pt>
                <c:pt idx="352">
                  <c:v>-3.0770088115468774E-2</c:v>
                </c:pt>
                <c:pt idx="353">
                  <c:v>-3.0586644611743097E-2</c:v>
                </c:pt>
                <c:pt idx="354">
                  <c:v>-3.0577079654558026E-2</c:v>
                </c:pt>
                <c:pt idx="355">
                  <c:v>-3.0419130116590587E-2</c:v>
                </c:pt>
                <c:pt idx="356">
                  <c:v>-3.0330405333897748E-2</c:v>
                </c:pt>
                <c:pt idx="357">
                  <c:v>-3.0176090079060192E-2</c:v>
                </c:pt>
                <c:pt idx="358">
                  <c:v>-3.017547598749637E-2</c:v>
                </c:pt>
                <c:pt idx="359">
                  <c:v>-2.9930935558850624E-2</c:v>
                </c:pt>
                <c:pt idx="360">
                  <c:v>-2.9848144204072447E-2</c:v>
                </c:pt>
                <c:pt idx="361">
                  <c:v>-2.9745148919200437E-2</c:v>
                </c:pt>
                <c:pt idx="362">
                  <c:v>-2.9466177217017497E-2</c:v>
                </c:pt>
                <c:pt idx="363">
                  <c:v>-2.9188517902511535E-2</c:v>
                </c:pt>
                <c:pt idx="364">
                  <c:v>-2.9017220275872724E-2</c:v>
                </c:pt>
                <c:pt idx="365">
                  <c:v>-2.8914351585460962E-2</c:v>
                </c:pt>
                <c:pt idx="366">
                  <c:v>-2.8769315585539856E-2</c:v>
                </c:pt>
                <c:pt idx="367">
                  <c:v>-2.869823726824472E-2</c:v>
                </c:pt>
                <c:pt idx="368">
                  <c:v>-2.8537835050296056E-2</c:v>
                </c:pt>
                <c:pt idx="369">
                  <c:v>-2.8089691063075906E-2</c:v>
                </c:pt>
                <c:pt idx="370">
                  <c:v>-2.8058530772529178E-2</c:v>
                </c:pt>
                <c:pt idx="371">
                  <c:v>-2.7653762452368169E-2</c:v>
                </c:pt>
                <c:pt idx="372">
                  <c:v>-2.7471933636808332E-2</c:v>
                </c:pt>
                <c:pt idx="373">
                  <c:v>-2.6775506739445842E-2</c:v>
                </c:pt>
                <c:pt idx="374">
                  <c:v>-2.6630440762350549E-2</c:v>
                </c:pt>
                <c:pt idx="375">
                  <c:v>-2.6459352924324664E-2</c:v>
                </c:pt>
                <c:pt idx="376">
                  <c:v>-2.6431252178123588E-2</c:v>
                </c:pt>
                <c:pt idx="377">
                  <c:v>-2.624611585196035E-2</c:v>
                </c:pt>
                <c:pt idx="378">
                  <c:v>-2.6240916367718525E-2</c:v>
                </c:pt>
                <c:pt idx="379">
                  <c:v>-2.6231659478196057E-2</c:v>
                </c:pt>
                <c:pt idx="380">
                  <c:v>-2.6062100688405754E-2</c:v>
                </c:pt>
                <c:pt idx="381">
                  <c:v>-2.5696722682812867E-2</c:v>
                </c:pt>
                <c:pt idx="382">
                  <c:v>-2.5539960679438201E-2</c:v>
                </c:pt>
                <c:pt idx="383">
                  <c:v>-2.5496225158422647E-2</c:v>
                </c:pt>
                <c:pt idx="384">
                  <c:v>-2.549433483637753E-2</c:v>
                </c:pt>
                <c:pt idx="385">
                  <c:v>-2.5426835725322117E-2</c:v>
                </c:pt>
                <c:pt idx="386">
                  <c:v>-2.5150980797391531E-2</c:v>
                </c:pt>
                <c:pt idx="387">
                  <c:v>-2.5018372221076612E-2</c:v>
                </c:pt>
                <c:pt idx="388">
                  <c:v>-2.4923192721238774E-2</c:v>
                </c:pt>
                <c:pt idx="389">
                  <c:v>-2.4833040332425393E-2</c:v>
                </c:pt>
                <c:pt idx="390">
                  <c:v>-2.4696866244684812E-2</c:v>
                </c:pt>
                <c:pt idx="391">
                  <c:v>-2.4355559045711295E-2</c:v>
                </c:pt>
                <c:pt idx="392">
                  <c:v>-2.4244997743868457E-2</c:v>
                </c:pt>
                <c:pt idx="393">
                  <c:v>-2.40092106203742E-2</c:v>
                </c:pt>
                <c:pt idx="394">
                  <c:v>-2.3799563534511625E-2</c:v>
                </c:pt>
                <c:pt idx="395">
                  <c:v>-2.3696665298695296E-2</c:v>
                </c:pt>
                <c:pt idx="396">
                  <c:v>-2.3563214036910529E-2</c:v>
                </c:pt>
                <c:pt idx="397">
                  <c:v>-2.3495908275409372E-2</c:v>
                </c:pt>
                <c:pt idx="398">
                  <c:v>-2.2996590475674705E-2</c:v>
                </c:pt>
                <c:pt idx="399">
                  <c:v>-2.2986913286528465E-2</c:v>
                </c:pt>
                <c:pt idx="400">
                  <c:v>-2.2885236553793376E-2</c:v>
                </c:pt>
                <c:pt idx="401">
                  <c:v>-2.2870333468004933E-2</c:v>
                </c:pt>
                <c:pt idx="402">
                  <c:v>-2.2868022564948798E-2</c:v>
                </c:pt>
                <c:pt idx="403">
                  <c:v>-2.2865501793818632E-2</c:v>
                </c:pt>
                <c:pt idx="404">
                  <c:v>-2.2834182980485784E-2</c:v>
                </c:pt>
                <c:pt idx="405">
                  <c:v>-2.2666980859345709E-2</c:v>
                </c:pt>
                <c:pt idx="406">
                  <c:v>-2.2519869702241513E-2</c:v>
                </c:pt>
                <c:pt idx="407">
                  <c:v>-2.2411748217110894E-2</c:v>
                </c:pt>
                <c:pt idx="408">
                  <c:v>-2.199982145960111E-2</c:v>
                </c:pt>
                <c:pt idx="409">
                  <c:v>-2.1915542389183917E-2</c:v>
                </c:pt>
                <c:pt idx="410">
                  <c:v>-2.1816226705219099E-2</c:v>
                </c:pt>
                <c:pt idx="411">
                  <c:v>-2.1635602691228994E-2</c:v>
                </c:pt>
                <c:pt idx="412">
                  <c:v>-2.1619801729543697E-2</c:v>
                </c:pt>
                <c:pt idx="413">
                  <c:v>-2.1610292002133824E-2</c:v>
                </c:pt>
                <c:pt idx="414">
                  <c:v>-2.1572599304458984E-2</c:v>
                </c:pt>
                <c:pt idx="415">
                  <c:v>-2.152400693057821E-2</c:v>
                </c:pt>
                <c:pt idx="416">
                  <c:v>-2.1398646766051521E-2</c:v>
                </c:pt>
                <c:pt idx="417">
                  <c:v>-2.1280099561958088E-2</c:v>
                </c:pt>
                <c:pt idx="418">
                  <c:v>-2.1206444207304775E-2</c:v>
                </c:pt>
                <c:pt idx="419">
                  <c:v>-2.1030956135504875E-2</c:v>
                </c:pt>
                <c:pt idx="420">
                  <c:v>-2.0859249138694302E-2</c:v>
                </c:pt>
                <c:pt idx="421">
                  <c:v>-2.0559372438718859E-2</c:v>
                </c:pt>
                <c:pt idx="422">
                  <c:v>-2.0493384186272001E-2</c:v>
                </c:pt>
                <c:pt idx="423">
                  <c:v>-2.0478883198579489E-2</c:v>
                </c:pt>
                <c:pt idx="424">
                  <c:v>-2.045027927845422E-2</c:v>
                </c:pt>
                <c:pt idx="425">
                  <c:v>-2.0345681867570464E-2</c:v>
                </c:pt>
                <c:pt idx="426">
                  <c:v>-2.0168211217824861E-2</c:v>
                </c:pt>
                <c:pt idx="427">
                  <c:v>-1.9789999097992172E-2</c:v>
                </c:pt>
                <c:pt idx="428">
                  <c:v>-1.9209694303590097E-2</c:v>
                </c:pt>
                <c:pt idx="429">
                  <c:v>-1.8982878564374528E-2</c:v>
                </c:pt>
                <c:pt idx="430">
                  <c:v>-1.8961098298023393E-2</c:v>
                </c:pt>
                <c:pt idx="431">
                  <c:v>-1.8817507500089925E-2</c:v>
                </c:pt>
                <c:pt idx="432">
                  <c:v>-1.8665465252455049E-2</c:v>
                </c:pt>
                <c:pt idx="433">
                  <c:v>-1.8470951764859245E-2</c:v>
                </c:pt>
                <c:pt idx="434">
                  <c:v>-1.8464616636841735E-2</c:v>
                </c:pt>
                <c:pt idx="435">
                  <c:v>-1.8345269683839094E-2</c:v>
                </c:pt>
                <c:pt idx="436">
                  <c:v>-1.8138159441803636E-2</c:v>
                </c:pt>
                <c:pt idx="437">
                  <c:v>-1.7784647701782008E-2</c:v>
                </c:pt>
                <c:pt idx="438">
                  <c:v>-1.7312646752501992E-2</c:v>
                </c:pt>
                <c:pt idx="439">
                  <c:v>-1.6968969137792E-2</c:v>
                </c:pt>
                <c:pt idx="440">
                  <c:v>-1.6726547785148149E-2</c:v>
                </c:pt>
                <c:pt idx="441">
                  <c:v>-1.6725046841365443E-2</c:v>
                </c:pt>
                <c:pt idx="442">
                  <c:v>-1.6667572189591695E-2</c:v>
                </c:pt>
                <c:pt idx="443">
                  <c:v>-1.6554222984788036E-2</c:v>
                </c:pt>
                <c:pt idx="444">
                  <c:v>-1.6251463906507446E-2</c:v>
                </c:pt>
                <c:pt idx="445">
                  <c:v>-1.5985825757001915E-2</c:v>
                </c:pt>
                <c:pt idx="446">
                  <c:v>-1.590408184396519E-2</c:v>
                </c:pt>
                <c:pt idx="447">
                  <c:v>-1.5622455247682465E-2</c:v>
                </c:pt>
                <c:pt idx="448">
                  <c:v>-1.5582538426739734E-2</c:v>
                </c:pt>
                <c:pt idx="449">
                  <c:v>-1.5366551890253821E-2</c:v>
                </c:pt>
                <c:pt idx="450">
                  <c:v>-1.5088691510206531E-2</c:v>
                </c:pt>
                <c:pt idx="451">
                  <c:v>-1.5048022444824949E-2</c:v>
                </c:pt>
                <c:pt idx="452">
                  <c:v>-1.4816939029348553E-2</c:v>
                </c:pt>
                <c:pt idx="453">
                  <c:v>-1.4427409609860553E-2</c:v>
                </c:pt>
                <c:pt idx="454">
                  <c:v>-1.4346712795637484E-2</c:v>
                </c:pt>
                <c:pt idx="455">
                  <c:v>-1.3863808721260584E-2</c:v>
                </c:pt>
                <c:pt idx="456">
                  <c:v>-1.3794943104627699E-2</c:v>
                </c:pt>
                <c:pt idx="457">
                  <c:v>-1.3657694522295483E-2</c:v>
                </c:pt>
                <c:pt idx="458">
                  <c:v>-1.3463395739124029E-2</c:v>
                </c:pt>
                <c:pt idx="459">
                  <c:v>-1.327646078939293E-2</c:v>
                </c:pt>
                <c:pt idx="460">
                  <c:v>-1.2919839210941197E-2</c:v>
                </c:pt>
                <c:pt idx="461">
                  <c:v>-1.2133089495738991E-2</c:v>
                </c:pt>
                <c:pt idx="462">
                  <c:v>-1.2107539014463153E-2</c:v>
                </c:pt>
                <c:pt idx="463">
                  <c:v>-1.18915024998133E-2</c:v>
                </c:pt>
                <c:pt idx="464">
                  <c:v>-1.1736349825170356E-2</c:v>
                </c:pt>
                <c:pt idx="465">
                  <c:v>-1.172209254559653E-2</c:v>
                </c:pt>
                <c:pt idx="466">
                  <c:v>-1.161570071068585E-2</c:v>
                </c:pt>
                <c:pt idx="467">
                  <c:v>-1.1597318107809396E-2</c:v>
                </c:pt>
                <c:pt idx="468">
                  <c:v>-1.1516237974703802E-2</c:v>
                </c:pt>
                <c:pt idx="469">
                  <c:v>-1.0767668088558335E-2</c:v>
                </c:pt>
                <c:pt idx="470">
                  <c:v>-1.0337909407229562E-2</c:v>
                </c:pt>
                <c:pt idx="471">
                  <c:v>-1.023919327150391E-2</c:v>
                </c:pt>
                <c:pt idx="472">
                  <c:v>-9.9291870379920599E-3</c:v>
                </c:pt>
                <c:pt idx="473">
                  <c:v>-9.8855294942007399E-3</c:v>
                </c:pt>
                <c:pt idx="474">
                  <c:v>-9.7057616934588253E-3</c:v>
                </c:pt>
                <c:pt idx="475">
                  <c:v>-9.4052494432331768E-3</c:v>
                </c:pt>
                <c:pt idx="476">
                  <c:v>-9.2096270281407655E-3</c:v>
                </c:pt>
                <c:pt idx="477">
                  <c:v>-8.9956394200904066E-3</c:v>
                </c:pt>
                <c:pt idx="478">
                  <c:v>-8.8632207565432219E-3</c:v>
                </c:pt>
                <c:pt idx="479">
                  <c:v>-8.7251661533074287E-3</c:v>
                </c:pt>
                <c:pt idx="480">
                  <c:v>-8.5523378861052102E-3</c:v>
                </c:pt>
                <c:pt idx="481">
                  <c:v>-8.2271110546775494E-3</c:v>
                </c:pt>
                <c:pt idx="482">
                  <c:v>-8.1523831456197238E-3</c:v>
                </c:pt>
                <c:pt idx="483">
                  <c:v>-7.4398547122113134E-3</c:v>
                </c:pt>
                <c:pt idx="484">
                  <c:v>-7.3893401334452768E-3</c:v>
                </c:pt>
                <c:pt idx="485">
                  <c:v>-7.2403123751958454E-3</c:v>
                </c:pt>
                <c:pt idx="486">
                  <c:v>-7.1632618462971198E-3</c:v>
                </c:pt>
                <c:pt idx="487">
                  <c:v>-7.1625461419854153E-3</c:v>
                </c:pt>
                <c:pt idx="488">
                  <c:v>-6.6746393728390752E-3</c:v>
                </c:pt>
                <c:pt idx="489">
                  <c:v>-6.4516104394710672E-3</c:v>
                </c:pt>
                <c:pt idx="490">
                  <c:v>-6.3413446669682294E-3</c:v>
                </c:pt>
                <c:pt idx="491">
                  <c:v>-6.1964199361782546E-3</c:v>
                </c:pt>
                <c:pt idx="492">
                  <c:v>-6.1716666748278248E-3</c:v>
                </c:pt>
                <c:pt idx="493">
                  <c:v>-6.0300308686125348E-3</c:v>
                </c:pt>
                <c:pt idx="494">
                  <c:v>-5.603415447360538E-3</c:v>
                </c:pt>
                <c:pt idx="495">
                  <c:v>-2.1728878291509268E-3</c:v>
                </c:pt>
                <c:pt idx="496">
                  <c:v>3.5012507950071825E-3</c:v>
                </c:pt>
                <c:pt idx="497">
                  <c:v>3.7293846267232311E-3</c:v>
                </c:pt>
                <c:pt idx="498">
                  <c:v>4.5128753495387031E-3</c:v>
                </c:pt>
                <c:pt idx="499">
                  <c:v>4.5812853599924708E-3</c:v>
                </c:pt>
                <c:pt idx="500">
                  <c:v>4.8449056835397908E-3</c:v>
                </c:pt>
                <c:pt idx="501">
                  <c:v>5.033877073665316E-3</c:v>
                </c:pt>
                <c:pt idx="502">
                  <c:v>5.0710227271617558E-3</c:v>
                </c:pt>
                <c:pt idx="503">
                  <c:v>5.1790575031069874E-3</c:v>
                </c:pt>
                <c:pt idx="504">
                  <c:v>6.3103626522313938E-3</c:v>
                </c:pt>
                <c:pt idx="505">
                  <c:v>6.5229144721608012E-3</c:v>
                </c:pt>
                <c:pt idx="506">
                  <c:v>7.9311134191009103E-3</c:v>
                </c:pt>
                <c:pt idx="507">
                  <c:v>7.9709509184997529E-3</c:v>
                </c:pt>
                <c:pt idx="508">
                  <c:v>8.3310611157878522E-3</c:v>
                </c:pt>
                <c:pt idx="509">
                  <c:v>8.3542104157316999E-3</c:v>
                </c:pt>
                <c:pt idx="510">
                  <c:v>8.5284245213956833E-3</c:v>
                </c:pt>
                <c:pt idx="511">
                  <c:v>8.8251616558105983E-3</c:v>
                </c:pt>
                <c:pt idx="512">
                  <c:v>8.9124022467039765E-3</c:v>
                </c:pt>
                <c:pt idx="513">
                  <c:v>9.0329451886244083E-3</c:v>
                </c:pt>
                <c:pt idx="514">
                  <c:v>9.4543289174982004E-3</c:v>
                </c:pt>
                <c:pt idx="515">
                  <c:v>9.7129884846933745E-3</c:v>
                </c:pt>
                <c:pt idx="516">
                  <c:v>1.0154131478067541E-2</c:v>
                </c:pt>
                <c:pt idx="517">
                  <c:v>1.0719446345782035E-2</c:v>
                </c:pt>
                <c:pt idx="518">
                  <c:v>1.1187697612407677E-2</c:v>
                </c:pt>
                <c:pt idx="519">
                  <c:v>1.1210318562513644E-2</c:v>
                </c:pt>
                <c:pt idx="520">
                  <c:v>1.1228504170222919E-2</c:v>
                </c:pt>
                <c:pt idx="521">
                  <c:v>1.1419303578432682E-2</c:v>
                </c:pt>
                <c:pt idx="522">
                  <c:v>1.1452588087310422E-2</c:v>
                </c:pt>
                <c:pt idx="523">
                  <c:v>1.1474657451330916E-2</c:v>
                </c:pt>
                <c:pt idx="524">
                  <c:v>1.1490253997543221E-2</c:v>
                </c:pt>
                <c:pt idx="525">
                  <c:v>1.1606356887061242E-2</c:v>
                </c:pt>
                <c:pt idx="526">
                  <c:v>1.1700721421868066E-2</c:v>
                </c:pt>
                <c:pt idx="527">
                  <c:v>1.2030698573205489E-2</c:v>
                </c:pt>
                <c:pt idx="528">
                  <c:v>1.2259436821390635E-2</c:v>
                </c:pt>
                <c:pt idx="529">
                  <c:v>1.2351586534962822E-2</c:v>
                </c:pt>
                <c:pt idx="530">
                  <c:v>1.2556121919092389E-2</c:v>
                </c:pt>
                <c:pt idx="531">
                  <c:v>1.3039851230069788E-2</c:v>
                </c:pt>
                <c:pt idx="532">
                  <c:v>1.3157769026000743E-2</c:v>
                </c:pt>
                <c:pt idx="533">
                  <c:v>1.3191445105927624E-2</c:v>
                </c:pt>
                <c:pt idx="534">
                  <c:v>1.3317951807024775E-2</c:v>
                </c:pt>
                <c:pt idx="535">
                  <c:v>1.3419117191153296E-2</c:v>
                </c:pt>
                <c:pt idx="536">
                  <c:v>1.3665951092347139E-2</c:v>
                </c:pt>
                <c:pt idx="537">
                  <c:v>1.3893247692692068E-2</c:v>
                </c:pt>
                <c:pt idx="538">
                  <c:v>1.3926259848685785E-2</c:v>
                </c:pt>
                <c:pt idx="539">
                  <c:v>1.3945347267759978E-2</c:v>
                </c:pt>
                <c:pt idx="540">
                  <c:v>1.3957269911961223E-2</c:v>
                </c:pt>
                <c:pt idx="541">
                  <c:v>1.3979614788537376E-2</c:v>
                </c:pt>
                <c:pt idx="542">
                  <c:v>1.4136900918097606E-2</c:v>
                </c:pt>
                <c:pt idx="543">
                  <c:v>1.4160315264036827E-2</c:v>
                </c:pt>
                <c:pt idx="544">
                  <c:v>1.418801601249764E-2</c:v>
                </c:pt>
                <c:pt idx="545">
                  <c:v>1.4496794919491185E-2</c:v>
                </c:pt>
                <c:pt idx="546">
                  <c:v>1.4563117627248712E-2</c:v>
                </c:pt>
                <c:pt idx="547">
                  <c:v>1.4695051786125957E-2</c:v>
                </c:pt>
                <c:pt idx="548">
                  <c:v>1.4703633038900765E-2</c:v>
                </c:pt>
                <c:pt idx="549">
                  <c:v>1.5018418757515084E-2</c:v>
                </c:pt>
                <c:pt idx="550">
                  <c:v>1.5210029250261492E-2</c:v>
                </c:pt>
                <c:pt idx="551">
                  <c:v>1.5341156355109131E-2</c:v>
                </c:pt>
                <c:pt idx="552">
                  <c:v>1.5507776743223456E-2</c:v>
                </c:pt>
                <c:pt idx="553">
                  <c:v>1.563401314263646E-2</c:v>
                </c:pt>
                <c:pt idx="554">
                  <c:v>1.5792054457338889E-2</c:v>
                </c:pt>
                <c:pt idx="555">
                  <c:v>1.6190233310917845E-2</c:v>
                </c:pt>
                <c:pt idx="556">
                  <c:v>1.6253619094885652E-2</c:v>
                </c:pt>
                <c:pt idx="557">
                  <c:v>1.6331205106745905E-2</c:v>
                </c:pt>
                <c:pt idx="558">
                  <c:v>1.6401260906855564E-2</c:v>
                </c:pt>
                <c:pt idx="559">
                  <c:v>1.6410504735432152E-2</c:v>
                </c:pt>
                <c:pt idx="560">
                  <c:v>1.6459007243886603E-2</c:v>
                </c:pt>
                <c:pt idx="561">
                  <c:v>1.6533065274727754E-2</c:v>
                </c:pt>
                <c:pt idx="562">
                  <c:v>1.6626851965067413E-2</c:v>
                </c:pt>
                <c:pt idx="563">
                  <c:v>1.6700046164487947E-2</c:v>
                </c:pt>
                <c:pt idx="564">
                  <c:v>1.6856742469136154E-2</c:v>
                </c:pt>
                <c:pt idx="565">
                  <c:v>1.69071372100007E-2</c:v>
                </c:pt>
                <c:pt idx="566">
                  <c:v>1.7319786683690275E-2</c:v>
                </c:pt>
                <c:pt idx="567">
                  <c:v>1.7403369455846196E-2</c:v>
                </c:pt>
                <c:pt idx="568">
                  <c:v>1.7580798569582834E-2</c:v>
                </c:pt>
                <c:pt idx="569">
                  <c:v>1.7918735774035799E-2</c:v>
                </c:pt>
                <c:pt idx="570">
                  <c:v>1.8062662601303181E-2</c:v>
                </c:pt>
                <c:pt idx="571">
                  <c:v>1.8137665537923731E-2</c:v>
                </c:pt>
                <c:pt idx="572">
                  <c:v>1.851800339853793E-2</c:v>
                </c:pt>
                <c:pt idx="573">
                  <c:v>1.857294043919766E-2</c:v>
                </c:pt>
                <c:pt idx="574">
                  <c:v>1.8621185747452085E-2</c:v>
                </c:pt>
                <c:pt idx="575">
                  <c:v>1.9144990191551914E-2</c:v>
                </c:pt>
                <c:pt idx="576">
                  <c:v>1.942929449051034E-2</c:v>
                </c:pt>
                <c:pt idx="577">
                  <c:v>1.9478763744705141E-2</c:v>
                </c:pt>
                <c:pt idx="578">
                  <c:v>1.9506833074618202E-2</c:v>
                </c:pt>
                <c:pt idx="579">
                  <c:v>1.9970938925129023E-2</c:v>
                </c:pt>
                <c:pt idx="580">
                  <c:v>2.0117517029566656E-2</c:v>
                </c:pt>
                <c:pt idx="581">
                  <c:v>2.0285913638097064E-2</c:v>
                </c:pt>
                <c:pt idx="582">
                  <c:v>2.0484962008328056E-2</c:v>
                </c:pt>
                <c:pt idx="583">
                  <c:v>2.0576414733221027E-2</c:v>
                </c:pt>
                <c:pt idx="584">
                  <c:v>2.0798752614322513E-2</c:v>
                </c:pt>
                <c:pt idx="585">
                  <c:v>2.0826271497636828E-2</c:v>
                </c:pt>
                <c:pt idx="586">
                  <c:v>2.090243941814629E-2</c:v>
                </c:pt>
                <c:pt idx="587">
                  <c:v>2.1100320315929233E-2</c:v>
                </c:pt>
                <c:pt idx="588">
                  <c:v>2.1703895733192979E-2</c:v>
                </c:pt>
                <c:pt idx="589">
                  <c:v>2.1809088953379518E-2</c:v>
                </c:pt>
                <c:pt idx="590">
                  <c:v>2.1883994444054977E-2</c:v>
                </c:pt>
                <c:pt idx="591">
                  <c:v>2.1953888184088166E-2</c:v>
                </c:pt>
                <c:pt idx="592">
                  <c:v>2.2328165233511443E-2</c:v>
                </c:pt>
                <c:pt idx="593">
                  <c:v>2.2341335919420446E-2</c:v>
                </c:pt>
                <c:pt idx="594">
                  <c:v>2.2678259960729585E-2</c:v>
                </c:pt>
                <c:pt idx="595">
                  <c:v>2.2743588878167076E-2</c:v>
                </c:pt>
                <c:pt idx="596">
                  <c:v>2.2831931644504477E-2</c:v>
                </c:pt>
                <c:pt idx="597">
                  <c:v>2.3021582733813162E-2</c:v>
                </c:pt>
                <c:pt idx="598">
                  <c:v>2.3174711565328909E-2</c:v>
                </c:pt>
                <c:pt idx="599">
                  <c:v>2.3199167013657318E-2</c:v>
                </c:pt>
                <c:pt idx="600">
                  <c:v>2.3662225770661127E-2</c:v>
                </c:pt>
                <c:pt idx="601">
                  <c:v>2.3704069425620977E-2</c:v>
                </c:pt>
                <c:pt idx="602">
                  <c:v>2.4172113555696262E-2</c:v>
                </c:pt>
                <c:pt idx="603">
                  <c:v>2.4557181520802107E-2</c:v>
                </c:pt>
                <c:pt idx="604">
                  <c:v>2.4975383018069897E-2</c:v>
                </c:pt>
                <c:pt idx="605">
                  <c:v>2.5327424725181791E-2</c:v>
                </c:pt>
                <c:pt idx="606">
                  <c:v>2.5466895807484846E-2</c:v>
                </c:pt>
                <c:pt idx="607">
                  <c:v>2.5524061686049704E-2</c:v>
                </c:pt>
                <c:pt idx="608">
                  <c:v>2.5736658985064054E-2</c:v>
                </c:pt>
                <c:pt idx="609">
                  <c:v>2.5801377605835452E-2</c:v>
                </c:pt>
                <c:pt idx="610">
                  <c:v>2.5963904279312944E-2</c:v>
                </c:pt>
                <c:pt idx="611">
                  <c:v>2.6159943411995901E-2</c:v>
                </c:pt>
                <c:pt idx="612">
                  <c:v>2.6618365132770272E-2</c:v>
                </c:pt>
                <c:pt idx="613">
                  <c:v>2.6665035712743146E-2</c:v>
                </c:pt>
                <c:pt idx="614">
                  <c:v>2.6891522834745718E-2</c:v>
                </c:pt>
                <c:pt idx="615">
                  <c:v>2.729288454037393E-2</c:v>
                </c:pt>
                <c:pt idx="616">
                  <c:v>2.7746554439423532E-2</c:v>
                </c:pt>
                <c:pt idx="617">
                  <c:v>2.7842839262228747E-2</c:v>
                </c:pt>
                <c:pt idx="618">
                  <c:v>2.8217176379390585E-2</c:v>
                </c:pt>
                <c:pt idx="619">
                  <c:v>2.8445214737338631E-2</c:v>
                </c:pt>
                <c:pt idx="620">
                  <c:v>2.9129278541324855E-2</c:v>
                </c:pt>
                <c:pt idx="621">
                  <c:v>2.9285972725222598E-2</c:v>
                </c:pt>
                <c:pt idx="622">
                  <c:v>2.9300978736926719E-2</c:v>
                </c:pt>
                <c:pt idx="623">
                  <c:v>2.9480185998267627E-2</c:v>
                </c:pt>
                <c:pt idx="624">
                  <c:v>2.950617949759371E-2</c:v>
                </c:pt>
                <c:pt idx="625">
                  <c:v>2.9543428708463493E-2</c:v>
                </c:pt>
                <c:pt idx="626">
                  <c:v>2.9902787231144146E-2</c:v>
                </c:pt>
                <c:pt idx="627">
                  <c:v>3.1062040692477089E-2</c:v>
                </c:pt>
                <c:pt idx="628">
                  <c:v>3.2155614639677088E-2</c:v>
                </c:pt>
                <c:pt idx="629">
                  <c:v>3.233485972969552E-2</c:v>
                </c:pt>
                <c:pt idx="630">
                  <c:v>3.2515281610936864E-2</c:v>
                </c:pt>
                <c:pt idx="631">
                  <c:v>3.3353366477826718E-2</c:v>
                </c:pt>
                <c:pt idx="632">
                  <c:v>3.335359084313394E-2</c:v>
                </c:pt>
                <c:pt idx="633">
                  <c:v>3.3437050105638244E-2</c:v>
                </c:pt>
                <c:pt idx="634">
                  <c:v>3.3643362691327949E-2</c:v>
                </c:pt>
                <c:pt idx="635">
                  <c:v>3.3798932161820838E-2</c:v>
                </c:pt>
                <c:pt idx="636">
                  <c:v>3.3840980326929726E-2</c:v>
                </c:pt>
                <c:pt idx="637">
                  <c:v>3.397008469994578E-2</c:v>
                </c:pt>
                <c:pt idx="638">
                  <c:v>3.3978319993391182E-2</c:v>
                </c:pt>
                <c:pt idx="639">
                  <c:v>3.4113804308414375E-2</c:v>
                </c:pt>
                <c:pt idx="640">
                  <c:v>3.4488797957583417E-2</c:v>
                </c:pt>
                <c:pt idx="641">
                  <c:v>3.4526390567261478E-2</c:v>
                </c:pt>
                <c:pt idx="642">
                  <c:v>3.4814393724563519E-2</c:v>
                </c:pt>
                <c:pt idx="643">
                  <c:v>3.4827419332996934E-2</c:v>
                </c:pt>
                <c:pt idx="644">
                  <c:v>3.4851769121890808E-2</c:v>
                </c:pt>
                <c:pt idx="645">
                  <c:v>3.4856493939299682E-2</c:v>
                </c:pt>
                <c:pt idx="646">
                  <c:v>3.4868920098504175E-2</c:v>
                </c:pt>
                <c:pt idx="647">
                  <c:v>3.4870078307456254E-2</c:v>
                </c:pt>
                <c:pt idx="648">
                  <c:v>3.5210982506219679E-2</c:v>
                </c:pt>
                <c:pt idx="649">
                  <c:v>3.5310450070472399E-2</c:v>
                </c:pt>
                <c:pt idx="650">
                  <c:v>3.5363469758263655E-2</c:v>
                </c:pt>
                <c:pt idx="651">
                  <c:v>3.5540307882702127E-2</c:v>
                </c:pt>
                <c:pt idx="652">
                  <c:v>3.5648914962479683E-2</c:v>
                </c:pt>
                <c:pt idx="653">
                  <c:v>3.5677058295416675E-2</c:v>
                </c:pt>
                <c:pt idx="654">
                  <c:v>3.6492474202784564E-2</c:v>
                </c:pt>
                <c:pt idx="655">
                  <c:v>3.6920785371240772E-2</c:v>
                </c:pt>
                <c:pt idx="656">
                  <c:v>3.7032945500826919E-2</c:v>
                </c:pt>
                <c:pt idx="657">
                  <c:v>3.7159366519754711E-2</c:v>
                </c:pt>
                <c:pt idx="658">
                  <c:v>3.721809160516365E-2</c:v>
                </c:pt>
                <c:pt idx="659">
                  <c:v>3.7342278233975623E-2</c:v>
                </c:pt>
                <c:pt idx="660">
                  <c:v>3.7586420457530467E-2</c:v>
                </c:pt>
                <c:pt idx="661">
                  <c:v>3.7797284388284336E-2</c:v>
                </c:pt>
                <c:pt idx="662">
                  <c:v>3.8089981352191771E-2</c:v>
                </c:pt>
                <c:pt idx="663">
                  <c:v>3.8338945552680803E-2</c:v>
                </c:pt>
                <c:pt idx="664">
                  <c:v>3.8693492673133489E-2</c:v>
                </c:pt>
                <c:pt idx="665">
                  <c:v>3.8830230716110137E-2</c:v>
                </c:pt>
                <c:pt idx="666">
                  <c:v>3.9021711116127067E-2</c:v>
                </c:pt>
                <c:pt idx="667">
                  <c:v>3.9548533785251028E-2</c:v>
                </c:pt>
                <c:pt idx="668">
                  <c:v>3.9741647188071161E-2</c:v>
                </c:pt>
                <c:pt idx="669">
                  <c:v>3.9865711380039803E-2</c:v>
                </c:pt>
                <c:pt idx="670">
                  <c:v>3.9948373490073852E-2</c:v>
                </c:pt>
                <c:pt idx="671">
                  <c:v>4.0043901555533612E-2</c:v>
                </c:pt>
                <c:pt idx="672">
                  <c:v>4.0270433303118525E-2</c:v>
                </c:pt>
                <c:pt idx="673">
                  <c:v>4.0517224521231743E-2</c:v>
                </c:pt>
                <c:pt idx="674">
                  <c:v>4.0764024211285443E-2</c:v>
                </c:pt>
                <c:pt idx="675">
                  <c:v>4.0789698016043818E-2</c:v>
                </c:pt>
                <c:pt idx="676">
                  <c:v>4.1032313520316333E-2</c:v>
                </c:pt>
                <c:pt idx="677">
                  <c:v>4.1074874891460222E-2</c:v>
                </c:pt>
                <c:pt idx="678">
                  <c:v>4.1143247635565317E-2</c:v>
                </c:pt>
                <c:pt idx="679">
                  <c:v>4.2027032054449354E-2</c:v>
                </c:pt>
                <c:pt idx="680">
                  <c:v>4.2424923916117407E-2</c:v>
                </c:pt>
                <c:pt idx="681">
                  <c:v>4.2993160015634579E-2</c:v>
                </c:pt>
                <c:pt idx="682">
                  <c:v>4.3334992035847009E-2</c:v>
                </c:pt>
                <c:pt idx="683">
                  <c:v>4.3346662122100366E-2</c:v>
                </c:pt>
                <c:pt idx="684">
                  <c:v>4.3496409308098727E-2</c:v>
                </c:pt>
                <c:pt idx="685">
                  <c:v>4.395615604269798E-2</c:v>
                </c:pt>
                <c:pt idx="686">
                  <c:v>4.4503781678685961E-2</c:v>
                </c:pt>
                <c:pt idx="687">
                  <c:v>4.4683833492096925E-2</c:v>
                </c:pt>
                <c:pt idx="688">
                  <c:v>4.4863594811388019E-2</c:v>
                </c:pt>
                <c:pt idx="689">
                  <c:v>4.503391260290357E-2</c:v>
                </c:pt>
                <c:pt idx="690">
                  <c:v>4.5057824913347533E-2</c:v>
                </c:pt>
                <c:pt idx="691">
                  <c:v>4.5216942308251573E-2</c:v>
                </c:pt>
                <c:pt idx="692">
                  <c:v>4.5247654152392514E-2</c:v>
                </c:pt>
                <c:pt idx="693">
                  <c:v>4.5386965642590704E-2</c:v>
                </c:pt>
                <c:pt idx="694">
                  <c:v>4.5438355296267385E-2</c:v>
                </c:pt>
                <c:pt idx="695">
                  <c:v>4.5454167982782234E-2</c:v>
                </c:pt>
                <c:pt idx="696">
                  <c:v>4.6109810300360987E-2</c:v>
                </c:pt>
                <c:pt idx="697">
                  <c:v>4.6451644258374225E-2</c:v>
                </c:pt>
                <c:pt idx="698">
                  <c:v>4.6673810408939476E-2</c:v>
                </c:pt>
                <c:pt idx="699">
                  <c:v>4.6686814108559238E-2</c:v>
                </c:pt>
                <c:pt idx="700">
                  <c:v>4.6854874296122118E-2</c:v>
                </c:pt>
                <c:pt idx="701">
                  <c:v>4.7348816905304236E-2</c:v>
                </c:pt>
                <c:pt idx="702">
                  <c:v>4.737483861712799E-2</c:v>
                </c:pt>
                <c:pt idx="703">
                  <c:v>4.7478497619063642E-2</c:v>
                </c:pt>
                <c:pt idx="704">
                  <c:v>4.781566251137348E-2</c:v>
                </c:pt>
                <c:pt idx="705">
                  <c:v>4.8045925442976367E-2</c:v>
                </c:pt>
                <c:pt idx="706">
                  <c:v>4.809590063567426E-2</c:v>
                </c:pt>
                <c:pt idx="707">
                  <c:v>4.8187735294626721E-2</c:v>
                </c:pt>
                <c:pt idx="708">
                  <c:v>4.8399108565502891E-2</c:v>
                </c:pt>
                <c:pt idx="709">
                  <c:v>4.8461219165085501E-2</c:v>
                </c:pt>
                <c:pt idx="710">
                  <c:v>4.8533209351033557E-2</c:v>
                </c:pt>
                <c:pt idx="711">
                  <c:v>4.8856994062796977E-2</c:v>
                </c:pt>
                <c:pt idx="712">
                  <c:v>4.9050500543766251E-2</c:v>
                </c:pt>
                <c:pt idx="713">
                  <c:v>4.9276704989491993E-2</c:v>
                </c:pt>
                <c:pt idx="714">
                  <c:v>4.9896892203658894E-2</c:v>
                </c:pt>
                <c:pt idx="715">
                  <c:v>5.017664738937877E-2</c:v>
                </c:pt>
                <c:pt idx="716">
                  <c:v>5.1404005891216187E-2</c:v>
                </c:pt>
                <c:pt idx="717">
                  <c:v>5.1694112940321002E-2</c:v>
                </c:pt>
                <c:pt idx="718">
                  <c:v>5.1701663356379823E-2</c:v>
                </c:pt>
                <c:pt idx="719">
                  <c:v>5.2079226473805029E-2</c:v>
                </c:pt>
                <c:pt idx="720">
                  <c:v>5.2211617009353173E-2</c:v>
                </c:pt>
                <c:pt idx="721">
                  <c:v>5.2378867001124041E-2</c:v>
                </c:pt>
                <c:pt idx="722">
                  <c:v>5.2513353294779019E-2</c:v>
                </c:pt>
                <c:pt idx="723">
                  <c:v>5.2552769098085816E-2</c:v>
                </c:pt>
                <c:pt idx="724">
                  <c:v>5.2656625607719665E-2</c:v>
                </c:pt>
                <c:pt idx="725">
                  <c:v>5.2687266367822838E-2</c:v>
                </c:pt>
                <c:pt idx="726">
                  <c:v>5.3094469259436394E-2</c:v>
                </c:pt>
                <c:pt idx="727">
                  <c:v>5.3885559070713018E-2</c:v>
                </c:pt>
                <c:pt idx="728">
                  <c:v>5.4280895553092456E-2</c:v>
                </c:pt>
                <c:pt idx="729">
                  <c:v>5.4603338264717971E-2</c:v>
                </c:pt>
                <c:pt idx="730">
                  <c:v>5.466981546970584E-2</c:v>
                </c:pt>
                <c:pt idx="731">
                  <c:v>5.5297028448399788E-2</c:v>
                </c:pt>
                <c:pt idx="732">
                  <c:v>5.5335319493898805E-2</c:v>
                </c:pt>
                <c:pt idx="733">
                  <c:v>5.5489334248177258E-2</c:v>
                </c:pt>
                <c:pt idx="734">
                  <c:v>5.556342275922832E-2</c:v>
                </c:pt>
                <c:pt idx="735">
                  <c:v>5.5655759548998374E-2</c:v>
                </c:pt>
                <c:pt idx="736">
                  <c:v>5.6064105951197041E-2</c:v>
                </c:pt>
                <c:pt idx="737">
                  <c:v>5.6099043829105133E-2</c:v>
                </c:pt>
                <c:pt idx="738">
                  <c:v>5.6636023933150925E-2</c:v>
                </c:pt>
                <c:pt idx="739">
                  <c:v>5.7002490819535234E-2</c:v>
                </c:pt>
                <c:pt idx="740">
                  <c:v>5.7375803919582635E-2</c:v>
                </c:pt>
                <c:pt idx="741">
                  <c:v>5.7919077839085009E-2</c:v>
                </c:pt>
                <c:pt idx="742">
                  <c:v>5.9170205995877412E-2</c:v>
                </c:pt>
                <c:pt idx="743">
                  <c:v>5.9254209866679952E-2</c:v>
                </c:pt>
                <c:pt idx="744">
                  <c:v>5.9745196455968541E-2</c:v>
                </c:pt>
                <c:pt idx="745">
                  <c:v>6.0090804248633445E-2</c:v>
                </c:pt>
                <c:pt idx="746">
                  <c:v>6.0566456609159269E-2</c:v>
                </c:pt>
                <c:pt idx="747">
                  <c:v>6.0851086933015441E-2</c:v>
                </c:pt>
                <c:pt idx="748">
                  <c:v>6.1420813199666968E-2</c:v>
                </c:pt>
                <c:pt idx="749">
                  <c:v>6.2127327102863505E-2</c:v>
                </c:pt>
                <c:pt idx="750">
                  <c:v>6.2211726421909308E-2</c:v>
                </c:pt>
                <c:pt idx="751">
                  <c:v>6.2363196431257206E-2</c:v>
                </c:pt>
                <c:pt idx="752">
                  <c:v>6.2588413957674227E-2</c:v>
                </c:pt>
                <c:pt idx="753">
                  <c:v>6.2682393075010889E-2</c:v>
                </c:pt>
                <c:pt idx="754">
                  <c:v>6.2828163032545792E-2</c:v>
                </c:pt>
                <c:pt idx="755">
                  <c:v>6.3367240162557792E-2</c:v>
                </c:pt>
                <c:pt idx="756">
                  <c:v>6.3443447251921192E-2</c:v>
                </c:pt>
                <c:pt idx="757">
                  <c:v>6.3775791280787697E-2</c:v>
                </c:pt>
                <c:pt idx="758">
                  <c:v>6.3883703364524758E-2</c:v>
                </c:pt>
                <c:pt idx="759">
                  <c:v>6.4051256967600834E-2</c:v>
                </c:pt>
                <c:pt idx="760">
                  <c:v>6.4804518454750326E-2</c:v>
                </c:pt>
                <c:pt idx="761">
                  <c:v>6.4835913001508594E-2</c:v>
                </c:pt>
                <c:pt idx="762">
                  <c:v>6.5393788015932763E-2</c:v>
                </c:pt>
                <c:pt idx="763">
                  <c:v>6.5524798558872277E-2</c:v>
                </c:pt>
                <c:pt idx="764">
                  <c:v>6.5622916111561569E-2</c:v>
                </c:pt>
                <c:pt idx="765">
                  <c:v>6.5646804620099974E-2</c:v>
                </c:pt>
                <c:pt idx="766">
                  <c:v>6.6978971675734078E-2</c:v>
                </c:pt>
                <c:pt idx="767">
                  <c:v>6.7122643539954341E-2</c:v>
                </c:pt>
                <c:pt idx="768">
                  <c:v>6.7146944163347433E-2</c:v>
                </c:pt>
                <c:pt idx="769">
                  <c:v>6.7279228086465803E-2</c:v>
                </c:pt>
                <c:pt idx="770">
                  <c:v>6.7908521921151266E-2</c:v>
                </c:pt>
                <c:pt idx="771">
                  <c:v>6.8036108585900923E-2</c:v>
                </c:pt>
                <c:pt idx="772">
                  <c:v>6.8321942206275521E-2</c:v>
                </c:pt>
                <c:pt idx="773">
                  <c:v>6.9032896190722948E-2</c:v>
                </c:pt>
                <c:pt idx="774">
                  <c:v>6.9213514957362277E-2</c:v>
                </c:pt>
                <c:pt idx="775">
                  <c:v>6.9636244455842267E-2</c:v>
                </c:pt>
                <c:pt idx="776">
                  <c:v>7.002423899735799E-2</c:v>
                </c:pt>
                <c:pt idx="777">
                  <c:v>7.0092785011826031E-2</c:v>
                </c:pt>
                <c:pt idx="778">
                  <c:v>7.0190052257484092E-2</c:v>
                </c:pt>
                <c:pt idx="779">
                  <c:v>7.025344597598937E-2</c:v>
                </c:pt>
                <c:pt idx="780">
                  <c:v>7.0434550786456995E-2</c:v>
                </c:pt>
                <c:pt idx="781">
                  <c:v>7.0441444282385746E-2</c:v>
                </c:pt>
                <c:pt idx="782">
                  <c:v>7.0507986616179297E-2</c:v>
                </c:pt>
                <c:pt idx="783">
                  <c:v>7.0863266983855588E-2</c:v>
                </c:pt>
                <c:pt idx="784">
                  <c:v>7.1322232537287533E-2</c:v>
                </c:pt>
                <c:pt idx="785">
                  <c:v>7.1340612429193095E-2</c:v>
                </c:pt>
                <c:pt idx="786">
                  <c:v>7.1424877920698515E-2</c:v>
                </c:pt>
                <c:pt idx="787">
                  <c:v>7.160739647320602E-2</c:v>
                </c:pt>
                <c:pt idx="788">
                  <c:v>7.1848180597419598E-2</c:v>
                </c:pt>
                <c:pt idx="789">
                  <c:v>7.2008055333110388E-2</c:v>
                </c:pt>
                <c:pt idx="790">
                  <c:v>7.2151798573597326E-2</c:v>
                </c:pt>
                <c:pt idx="791">
                  <c:v>7.240651088535488E-2</c:v>
                </c:pt>
                <c:pt idx="792">
                  <c:v>7.2763387529423795E-2</c:v>
                </c:pt>
                <c:pt idx="793">
                  <c:v>7.3983389273050593E-2</c:v>
                </c:pt>
                <c:pt idx="794">
                  <c:v>7.4176169586065654E-2</c:v>
                </c:pt>
                <c:pt idx="795">
                  <c:v>7.4770661150459716E-2</c:v>
                </c:pt>
                <c:pt idx="796">
                  <c:v>7.5047480948515766E-2</c:v>
                </c:pt>
                <c:pt idx="797">
                  <c:v>7.5062110016455907E-2</c:v>
                </c:pt>
                <c:pt idx="798">
                  <c:v>7.5423970102225235E-2</c:v>
                </c:pt>
                <c:pt idx="799">
                  <c:v>7.550779708928701E-2</c:v>
                </c:pt>
                <c:pt idx="800">
                  <c:v>7.5685628389188464E-2</c:v>
                </c:pt>
                <c:pt idx="801">
                  <c:v>7.6559642149402141E-2</c:v>
                </c:pt>
                <c:pt idx="802">
                  <c:v>7.6581178858354138E-2</c:v>
                </c:pt>
                <c:pt idx="803">
                  <c:v>7.7521233321590444E-2</c:v>
                </c:pt>
                <c:pt idx="804">
                  <c:v>7.7609730680881173E-2</c:v>
                </c:pt>
                <c:pt idx="805">
                  <c:v>7.8853653144528746E-2</c:v>
                </c:pt>
                <c:pt idx="806">
                  <c:v>7.9973080756703618E-2</c:v>
                </c:pt>
                <c:pt idx="807">
                  <c:v>8.0592885874842146E-2</c:v>
                </c:pt>
                <c:pt idx="808">
                  <c:v>8.0709591512391876E-2</c:v>
                </c:pt>
                <c:pt idx="809">
                  <c:v>8.0926768686353956E-2</c:v>
                </c:pt>
                <c:pt idx="810">
                  <c:v>8.1512753503996338E-2</c:v>
                </c:pt>
                <c:pt idx="811">
                  <c:v>8.5328218970675218E-2</c:v>
                </c:pt>
                <c:pt idx="812">
                  <c:v>8.5399235247543892E-2</c:v>
                </c:pt>
                <c:pt idx="813">
                  <c:v>8.5555684950118449E-2</c:v>
                </c:pt>
                <c:pt idx="814">
                  <c:v>8.6116385569082965E-2</c:v>
                </c:pt>
                <c:pt idx="815">
                  <c:v>8.6288771392760255E-2</c:v>
                </c:pt>
                <c:pt idx="816">
                  <c:v>8.6319961990436012E-2</c:v>
                </c:pt>
                <c:pt idx="817">
                  <c:v>8.6733115297313867E-2</c:v>
                </c:pt>
                <c:pt idx="818">
                  <c:v>8.8109779747024275E-2</c:v>
                </c:pt>
                <c:pt idx="819">
                  <c:v>8.8516746411483327E-2</c:v>
                </c:pt>
                <c:pt idx="820">
                  <c:v>8.8921713441654449E-2</c:v>
                </c:pt>
                <c:pt idx="821">
                  <c:v>8.9687654960321606E-2</c:v>
                </c:pt>
                <c:pt idx="822">
                  <c:v>9.0358258199060071E-2</c:v>
                </c:pt>
                <c:pt idx="823">
                  <c:v>9.0966851406977467E-2</c:v>
                </c:pt>
                <c:pt idx="824">
                  <c:v>9.1386574938056242E-2</c:v>
                </c:pt>
                <c:pt idx="825">
                  <c:v>9.1404696759049164E-2</c:v>
                </c:pt>
                <c:pt idx="826">
                  <c:v>9.4326649651013561E-2</c:v>
                </c:pt>
                <c:pt idx="827">
                  <c:v>9.8524664166760312E-2</c:v>
                </c:pt>
                <c:pt idx="828">
                  <c:v>0.10051620702967523</c:v>
                </c:pt>
                <c:pt idx="829">
                  <c:v>0.10164693305173378</c:v>
                </c:pt>
                <c:pt idx="830">
                  <c:v>0.10185171370734136</c:v>
                </c:pt>
                <c:pt idx="831">
                  <c:v>0.10367899266559211</c:v>
                </c:pt>
                <c:pt idx="832">
                  <c:v>0.10420930921879856</c:v>
                </c:pt>
                <c:pt idx="833">
                  <c:v>0.10426007600851595</c:v>
                </c:pt>
                <c:pt idx="834">
                  <c:v>0.10506939366640133</c:v>
                </c:pt>
                <c:pt idx="835">
                  <c:v>0.10508188922880879</c:v>
                </c:pt>
                <c:pt idx="836">
                  <c:v>0.1069672472706058</c:v>
                </c:pt>
                <c:pt idx="837">
                  <c:v>0.10707463913537563</c:v>
                </c:pt>
                <c:pt idx="838">
                  <c:v>0.10762437535438041</c:v>
                </c:pt>
                <c:pt idx="839">
                  <c:v>0.10927839052401378</c:v>
                </c:pt>
                <c:pt idx="840">
                  <c:v>0.10966759001370607</c:v>
                </c:pt>
                <c:pt idx="841">
                  <c:v>0.11007416325092412</c:v>
                </c:pt>
                <c:pt idx="842">
                  <c:v>0.1100918897676153</c:v>
                </c:pt>
                <c:pt idx="843">
                  <c:v>0.11119905025722177</c:v>
                </c:pt>
                <c:pt idx="844">
                  <c:v>0.11187810235271867</c:v>
                </c:pt>
                <c:pt idx="845">
                  <c:v>0.11198042808996123</c:v>
                </c:pt>
                <c:pt idx="846">
                  <c:v>0.11295039955683417</c:v>
                </c:pt>
                <c:pt idx="847">
                  <c:v>0.1141463235499145</c:v>
                </c:pt>
                <c:pt idx="848">
                  <c:v>0.11425539441103627</c:v>
                </c:pt>
                <c:pt idx="849">
                  <c:v>0.11662823859837879</c:v>
                </c:pt>
                <c:pt idx="850">
                  <c:v>0.11794871794871797</c:v>
                </c:pt>
                <c:pt idx="851">
                  <c:v>0.11821647165351123</c:v>
                </c:pt>
                <c:pt idx="852">
                  <c:v>0.11995072999520051</c:v>
                </c:pt>
                <c:pt idx="853">
                  <c:v>0.12012302489609716</c:v>
                </c:pt>
                <c:pt idx="854">
                  <c:v>0.12116908935994419</c:v>
                </c:pt>
                <c:pt idx="855">
                  <c:v>0.12227964147690051</c:v>
                </c:pt>
                <c:pt idx="856">
                  <c:v>0.12289780077619672</c:v>
                </c:pt>
                <c:pt idx="857">
                  <c:v>0.1240973155660654</c:v>
                </c:pt>
                <c:pt idx="858">
                  <c:v>0.12472884144111207</c:v>
                </c:pt>
                <c:pt idx="859">
                  <c:v>0.1255339746150772</c:v>
                </c:pt>
                <c:pt idx="860">
                  <c:v>0.12735009519091678</c:v>
                </c:pt>
                <c:pt idx="861">
                  <c:v>0.13191170968948751</c:v>
                </c:pt>
                <c:pt idx="862">
                  <c:v>0.13308681622969964</c:v>
                </c:pt>
                <c:pt idx="863">
                  <c:v>0.13325123152709351</c:v>
                </c:pt>
                <c:pt idx="864">
                  <c:v>0.13352165557623308</c:v>
                </c:pt>
                <c:pt idx="865">
                  <c:v>0.13410215502810119</c:v>
                </c:pt>
                <c:pt idx="866">
                  <c:v>0.13417085427135689</c:v>
                </c:pt>
                <c:pt idx="867">
                  <c:v>0.13538410787874522</c:v>
                </c:pt>
                <c:pt idx="868">
                  <c:v>0.13545363594769433</c:v>
                </c:pt>
                <c:pt idx="869">
                  <c:v>0.13765235959418454</c:v>
                </c:pt>
                <c:pt idx="870">
                  <c:v>0.13831734393403661</c:v>
                </c:pt>
                <c:pt idx="871">
                  <c:v>0.13907080840724673</c:v>
                </c:pt>
                <c:pt idx="872">
                  <c:v>0.13925370874938192</c:v>
                </c:pt>
                <c:pt idx="873">
                  <c:v>0.13933508653523718</c:v>
                </c:pt>
                <c:pt idx="874">
                  <c:v>0.14029682193199244</c:v>
                </c:pt>
                <c:pt idx="875">
                  <c:v>0.14172767551644583</c:v>
                </c:pt>
                <c:pt idx="876">
                  <c:v>0.14588187702592537</c:v>
                </c:pt>
                <c:pt idx="877">
                  <c:v>0.14618973561430781</c:v>
                </c:pt>
                <c:pt idx="878">
                  <c:v>0.14642469098085398</c:v>
                </c:pt>
                <c:pt idx="879">
                  <c:v>0.14797187021813607</c:v>
                </c:pt>
                <c:pt idx="880">
                  <c:v>0.14848085137900524</c:v>
                </c:pt>
                <c:pt idx="881">
                  <c:v>0.14866833203315832</c:v>
                </c:pt>
                <c:pt idx="882">
                  <c:v>0.14919363249293993</c:v>
                </c:pt>
                <c:pt idx="883">
                  <c:v>0.15008514950173968</c:v>
                </c:pt>
                <c:pt idx="884">
                  <c:v>0.15504807692307665</c:v>
                </c:pt>
                <c:pt idx="885">
                  <c:v>0.15509086260634874</c:v>
                </c:pt>
                <c:pt idx="886">
                  <c:v>0.15773080390888961</c:v>
                </c:pt>
                <c:pt idx="887">
                  <c:v>0.15869582680644245</c:v>
                </c:pt>
                <c:pt idx="888">
                  <c:v>0.16357111103882738</c:v>
                </c:pt>
                <c:pt idx="889">
                  <c:v>0.16679069767441868</c:v>
                </c:pt>
                <c:pt idx="890">
                  <c:v>0.1700824154238525</c:v>
                </c:pt>
                <c:pt idx="891">
                  <c:v>0.17048401271604807</c:v>
                </c:pt>
                <c:pt idx="892">
                  <c:v>0.17358802690512953</c:v>
                </c:pt>
                <c:pt idx="893">
                  <c:v>0.17450822284168233</c:v>
                </c:pt>
                <c:pt idx="894">
                  <c:v>0.17546663616339009</c:v>
                </c:pt>
                <c:pt idx="895">
                  <c:v>0.17565619985219172</c:v>
                </c:pt>
                <c:pt idx="896">
                  <c:v>0.17677811633588614</c:v>
                </c:pt>
                <c:pt idx="897">
                  <c:v>0.17843237696063952</c:v>
                </c:pt>
                <c:pt idx="898">
                  <c:v>0.1796610169491526</c:v>
                </c:pt>
                <c:pt idx="899">
                  <c:v>0.17994000402382038</c:v>
                </c:pt>
                <c:pt idx="900">
                  <c:v>0.18011368822870399</c:v>
                </c:pt>
                <c:pt idx="901">
                  <c:v>0.18226653115306357</c:v>
                </c:pt>
                <c:pt idx="902">
                  <c:v>0.18816809567067794</c:v>
                </c:pt>
                <c:pt idx="903">
                  <c:v>0.18962890011593214</c:v>
                </c:pt>
                <c:pt idx="904">
                  <c:v>0.18989118989118969</c:v>
                </c:pt>
                <c:pt idx="905">
                  <c:v>0.19656740271092299</c:v>
                </c:pt>
                <c:pt idx="906">
                  <c:v>0.20220143747917541</c:v>
                </c:pt>
                <c:pt idx="907">
                  <c:v>0.21041980894922085</c:v>
                </c:pt>
                <c:pt idx="908">
                  <c:v>0.2104654828202166</c:v>
                </c:pt>
                <c:pt idx="909">
                  <c:v>0.21195453341239112</c:v>
                </c:pt>
                <c:pt idx="910">
                  <c:v>0.21331140697038142</c:v>
                </c:pt>
                <c:pt idx="911">
                  <c:v>0.22359398435155242</c:v>
                </c:pt>
                <c:pt idx="912">
                  <c:v>0.22404846391485589</c:v>
                </c:pt>
                <c:pt idx="913">
                  <c:v>0.22994462811035254</c:v>
                </c:pt>
                <c:pt idx="914">
                  <c:v>0.23168379823846341</c:v>
                </c:pt>
                <c:pt idx="915">
                  <c:v>0.23702117395975697</c:v>
                </c:pt>
                <c:pt idx="916">
                  <c:v>0.23868961788031728</c:v>
                </c:pt>
                <c:pt idx="917">
                  <c:v>0.2387429850790237</c:v>
                </c:pt>
                <c:pt idx="918">
                  <c:v>0.25055432372505559</c:v>
                </c:pt>
                <c:pt idx="919">
                  <c:v>0.25407495200150465</c:v>
                </c:pt>
                <c:pt idx="920">
                  <c:v>0.25475143559965563</c:v>
                </c:pt>
                <c:pt idx="921">
                  <c:v>0.25530617444026626</c:v>
                </c:pt>
                <c:pt idx="922">
                  <c:v>0.25670698310126672</c:v>
                </c:pt>
                <c:pt idx="923">
                  <c:v>0.25755715908178356</c:v>
                </c:pt>
                <c:pt idx="924">
                  <c:v>0.25757536320221242</c:v>
                </c:pt>
                <c:pt idx="925">
                  <c:v>0.25775456404444563</c:v>
                </c:pt>
                <c:pt idx="926">
                  <c:v>0.26075615871712099</c:v>
                </c:pt>
                <c:pt idx="927">
                  <c:v>0.26124432360512562</c:v>
                </c:pt>
                <c:pt idx="928">
                  <c:v>0.26264323666858735</c:v>
                </c:pt>
                <c:pt idx="929">
                  <c:v>0.2632452493588826</c:v>
                </c:pt>
                <c:pt idx="930">
                  <c:v>0.26642529651572366</c:v>
                </c:pt>
                <c:pt idx="931">
                  <c:v>0.2700318026670796</c:v>
                </c:pt>
                <c:pt idx="932">
                  <c:v>0.27182848351845701</c:v>
                </c:pt>
                <c:pt idx="933">
                  <c:v>0.27329122490412794</c:v>
                </c:pt>
                <c:pt idx="934">
                  <c:v>0.27388535031847128</c:v>
                </c:pt>
                <c:pt idx="935">
                  <c:v>0.27689704310651941</c:v>
                </c:pt>
                <c:pt idx="936">
                  <c:v>0.28213139818515742</c:v>
                </c:pt>
                <c:pt idx="937">
                  <c:v>0.2838424735123608</c:v>
                </c:pt>
                <c:pt idx="938">
                  <c:v>0.28525005831306283</c:v>
                </c:pt>
                <c:pt idx="939">
                  <c:v>0.28900255754475701</c:v>
                </c:pt>
                <c:pt idx="940">
                  <c:v>0.31415929203539839</c:v>
                </c:pt>
                <c:pt idx="941">
                  <c:v>0.31555944055944063</c:v>
                </c:pt>
                <c:pt idx="942">
                  <c:v>0.33636883084345004</c:v>
                </c:pt>
                <c:pt idx="943">
                  <c:v>0.33773959021810973</c:v>
                </c:pt>
                <c:pt idx="944">
                  <c:v>0.35938827527612571</c:v>
                </c:pt>
                <c:pt idx="945">
                  <c:v>0.37046325556865134</c:v>
                </c:pt>
                <c:pt idx="946">
                  <c:v>0.39004742105942203</c:v>
                </c:pt>
                <c:pt idx="947">
                  <c:v>0.39091512165172393</c:v>
                </c:pt>
                <c:pt idx="948">
                  <c:v>0.39682847426474188</c:v>
                </c:pt>
                <c:pt idx="949">
                  <c:v>0.40227196035459634</c:v>
                </c:pt>
                <c:pt idx="950">
                  <c:v>0.4217440436952633</c:v>
                </c:pt>
                <c:pt idx="951">
                  <c:v>0.45323979972684247</c:v>
                </c:pt>
                <c:pt idx="952">
                  <c:v>0.49200092742870383</c:v>
                </c:pt>
                <c:pt idx="953">
                  <c:v>0.55630955663132498</c:v>
                </c:pt>
                <c:pt idx="954">
                  <c:v>0.56116152450090739</c:v>
                </c:pt>
                <c:pt idx="955">
                  <c:v>0.63074739586470296</c:v>
                </c:pt>
                <c:pt idx="956">
                  <c:v>0.64752619359805608</c:v>
                </c:pt>
                <c:pt idx="957">
                  <c:v>0.70558354191088735</c:v>
                </c:pt>
                <c:pt idx="958">
                  <c:v>0.71130952380952372</c:v>
                </c:pt>
                <c:pt idx="959">
                  <c:v>0.75749894381073091</c:v>
                </c:pt>
                <c:pt idx="960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DD-409B-B88D-00FB5220F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6314064"/>
        <c:axId val="696317664"/>
      </c:lineChart>
      <c:catAx>
        <c:axId val="69631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317664"/>
        <c:crosses val="autoZero"/>
        <c:auto val="1"/>
        <c:lblAlgn val="ctr"/>
        <c:lblOffset val="100"/>
        <c:noMultiLvlLbl val="0"/>
      </c:catAx>
      <c:valAx>
        <c:axId val="696317664"/>
        <c:scaling>
          <c:orientation val="minMax"/>
          <c:max val="0.8"/>
          <c:min val="-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</a:rPr>
                  <a:t>Change in proportion female in 2020/21</a:t>
                </a:r>
              </a:p>
            </c:rich>
          </c:tx>
          <c:layout>
            <c:manualLayout>
              <c:xMode val="edge"/>
              <c:yMode val="edge"/>
              <c:x val="7.7847222647896047E-4"/>
              <c:y val="0.295174163845401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314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719009917536141"/>
          <c:y val="1.9295710832178126E-2"/>
          <c:w val="0.3152095234500375"/>
          <c:h val="0.112371636404078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0732489-05D5-47F9-9B3A-44229FBCAEC1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F62D325-77FB-4B0B-B1DA-A7C764832097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667E46E-0C68-4ED6-87A0-FEE08442ABF8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E8ADDDE-88B5-42FA-A882-A88B3077A608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3182F80-E2DE-467E-9A11-DC2AE30C02E7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65</xdr:col>
      <xdr:colOff>376237</xdr:colOff>
      <xdr:row>97</xdr:row>
      <xdr:rowOff>152400</xdr:rowOff>
    </xdr:from>
    <xdr:to>
      <xdr:col>73</xdr:col>
      <xdr:colOff>71437</xdr:colOff>
      <xdr:row>112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8F2A07A-8658-8DBF-E1B9-24074C8047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4</xdr:row>
      <xdr:rowOff>38101</xdr:rowOff>
    </xdr:from>
    <xdr:to>
      <xdr:col>9</xdr:col>
      <xdr:colOff>476250</xdr:colOff>
      <xdr:row>5</xdr:row>
      <xdr:rowOff>1</xdr:rowOff>
    </xdr:to>
    <xdr:sp macro="" textlink="">
      <xdr:nvSpPr>
        <xdr:cNvPr id="2" name="Arrow: Left 1">
          <a:extLst>
            <a:ext uri="{FF2B5EF4-FFF2-40B4-BE49-F238E27FC236}">
              <a16:creationId xmlns:a16="http://schemas.microsoft.com/office/drawing/2014/main" id="{88EC1778-58BF-1B97-68C8-774A15DCEF9C}"/>
            </a:ext>
          </a:extLst>
        </xdr:cNvPr>
        <xdr:cNvSpPr/>
      </xdr:nvSpPr>
      <xdr:spPr>
        <a:xfrm>
          <a:off x="9229725" y="1533526"/>
          <a:ext cx="361950" cy="152400"/>
        </a:xfrm>
        <a:prstGeom prst="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CD2CDD-0987-ECAB-C676-6E6B3E76BB7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3F358D-180D-2136-0007-0905E0EE917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4293B0-63E6-AB0C-4CFE-909FEC4AAE0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FC3AAD-0528-E0BB-8777-0CC6F53FBDE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E66D8D-A7DB-057B-350E-CF49D9B0B35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wner\Documents\HES%20Analysis\ICD_3digit_time_series.xlsx" TargetMode="External"/><Relationship Id="rId1" Type="http://schemas.openxmlformats.org/officeDocument/2006/relationships/externalLinkPath" Target="/Users/Owner/Documents/HES%20Analysis/ICD_3digit_time_ser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rt12"/>
      <sheetName val="Neurologic rates"/>
      <sheetName val="MS_CH2"/>
      <sheetName val="MS_CHart"/>
      <sheetName val="MS"/>
      <sheetName val="Sheet25"/>
      <sheetName val="MS2"/>
      <sheetName val="Sheet26"/>
      <sheetName val="Hepatitis"/>
      <sheetName val="Sheet1"/>
      <sheetName val="Vascular EM"/>
      <sheetName val="EM adm per death"/>
      <sheetName val="List of Diags1"/>
      <sheetName val="Sheet12"/>
      <sheetName val="Sheet2"/>
      <sheetName val="Sheet4"/>
      <sheetName val="LOS Var"/>
      <sheetName val="ON LOS"/>
      <sheetName val="0d EM growth"/>
      <sheetName val="Real LOS"/>
      <sheetName val="75+Volat"/>
      <sheetName val="OCC VOL"/>
      <sheetName val="Sheet3"/>
      <sheetName val="Male_Female Volatil"/>
      <sheetName val="MF Ratio"/>
      <sheetName val="Hi Growth"/>
      <sheetName val="Hi Gro"/>
      <sheetName val="High Var_High Vol"/>
      <sheetName val="Age"/>
      <sheetName val="Sheet5"/>
      <sheetName val="Combined increase"/>
      <sheetName val="Top 200 BD"/>
      <sheetName val="LOS vs Adm"/>
      <sheetName val="Sheet6"/>
      <sheetName val="Digestive corrected"/>
      <sheetName val="Neonates"/>
      <sheetName val="Chart1"/>
      <sheetName val="Sheet7"/>
      <sheetName val="High growth"/>
      <sheetName val="Bed growth"/>
      <sheetName val="Cataract"/>
      <sheetName val="R69+Z03"/>
      <sheetName val="Pneumonia"/>
      <sheetName val="Multiple"/>
      <sheetName val="FCESpell"/>
      <sheetName val="Lupus"/>
      <sheetName val="Tuberculosis"/>
      <sheetName val="Neonate"/>
      <sheetName val="Sheet8"/>
      <sheetName val="Sheet10"/>
      <sheetName val="Thrombosis"/>
      <sheetName val="Gender ratio Ch"/>
      <sheetName val="GR"/>
      <sheetName val="Sheet14"/>
      <sheetName val="Age 75+"/>
      <sheetName val="Thromb_Age"/>
      <sheetName val="Sheet13"/>
      <sheetName val="Sepsis"/>
      <sheetName val="Chart2"/>
      <sheetName val="Neonat"/>
      <sheetName val="Day Case"/>
      <sheetName val="Risk Ch"/>
      <sheetName val="STP Risk Ch"/>
      <sheetName val="year and IQR"/>
      <sheetName val="EM Vol"/>
      <sheetName val="EL Vol"/>
      <sheetName val="J GR"/>
      <sheetName val="LOS trend"/>
      <sheetName val="ICD Ch LOS"/>
      <sheetName val="Chart4"/>
      <sheetName val="Flu + Pneum"/>
      <sheetName val="Influenza sensitive"/>
      <sheetName val="Chart5"/>
      <sheetName val="Sheet29"/>
      <sheetName val="Chart3"/>
      <sheetName val="Sheet30"/>
      <sheetName val="Sheet11"/>
      <sheetName val="Sheet15"/>
      <sheetName val="Sheet16"/>
      <sheetName val="Append_actual_pred"/>
      <sheetName val="Age profile"/>
      <sheetName val="2019 population"/>
      <sheetName val="Full Age Profile"/>
      <sheetName val="Percent female chart"/>
      <sheetName val="Gender ratio"/>
      <sheetName val="Data"/>
      <sheetName val="Sheet9"/>
      <sheetName val="Autoimmune"/>
      <sheetName val="Rheum pivot"/>
      <sheetName val="Rheumatic fever"/>
      <sheetName val="Thrombosis Pivot"/>
      <sheetName val="Thromb demog"/>
      <sheetName val="Female thromb"/>
      <sheetName val="All Thrombosis"/>
      <sheetName val="Neur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 refreshError="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/>
      <sheetData sheetId="34"/>
      <sheetData sheetId="35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  <sheetData sheetId="60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 refreshError="1"/>
      <sheetData sheetId="70"/>
      <sheetData sheetId="71"/>
      <sheetData sheetId="72" refreshError="1"/>
      <sheetData sheetId="73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>
        <row r="1373">
          <cell r="C1373" t="str">
            <v>1998/99</v>
          </cell>
          <cell r="D1373" t="str">
            <v>1999/00</v>
          </cell>
          <cell r="E1373" t="str">
            <v>2000/01</v>
          </cell>
          <cell r="F1373" t="str">
            <v>2001/02</v>
          </cell>
          <cell r="G1373" t="str">
            <v>2002/03</v>
          </cell>
          <cell r="H1373" t="str">
            <v>2003/04</v>
          </cell>
          <cell r="I1373" t="str">
            <v>2004/05</v>
          </cell>
          <cell r="J1373" t="str">
            <v>2005/06</v>
          </cell>
          <cell r="K1373" t="str">
            <v>2006/07</v>
          </cell>
          <cell r="L1373" t="str">
            <v>2007/08</v>
          </cell>
          <cell r="M1373" t="str">
            <v>2008/09</v>
          </cell>
          <cell r="N1373" t="str">
            <v>2009/10</v>
          </cell>
          <cell r="O1373" t="str">
            <v>2010/11</v>
          </cell>
          <cell r="P1373" t="str">
            <v>2011/12</v>
          </cell>
          <cell r="Q1373" t="str">
            <v>2012/13</v>
          </cell>
          <cell r="R1373" t="str">
            <v>2013/14</v>
          </cell>
          <cell r="S1373" t="str">
            <v>2014/15</v>
          </cell>
          <cell r="T1373" t="str">
            <v>2015/16</v>
          </cell>
          <cell r="U1373" t="str">
            <v>2016/17</v>
          </cell>
          <cell r="V1373" t="str">
            <v>2017/18</v>
          </cell>
          <cell r="W1373" t="str">
            <v>2018/19</v>
          </cell>
          <cell r="X1373" t="str">
            <v>2019/20</v>
          </cell>
          <cell r="Y1373" t="str">
            <v>2020/21</v>
          </cell>
        </row>
        <row r="1374">
          <cell r="B1374" t="str">
            <v>Psychological/behaviour factor assoc with disease</v>
          </cell>
          <cell r="C1374">
            <v>0.61</v>
          </cell>
          <cell r="D1374">
            <v>0.54330708661417326</v>
          </cell>
          <cell r="E1374">
            <v>0.68627450980392157</v>
          </cell>
          <cell r="F1374">
            <v>0.47191011235955055</v>
          </cell>
          <cell r="G1374">
            <v>0.62962962962962965</v>
          </cell>
          <cell r="H1374">
            <v>0.624</v>
          </cell>
          <cell r="I1374">
            <v>0.68141592920353977</v>
          </cell>
          <cell r="J1374">
            <v>0.6470588235294118</v>
          </cell>
          <cell r="K1374">
            <v>0.56140350877192979</v>
          </cell>
          <cell r="L1374">
            <v>0.625</v>
          </cell>
          <cell r="M1374">
            <v>0.69230769230769229</v>
          </cell>
          <cell r="N1374">
            <v>0.6333333333333333</v>
          </cell>
          <cell r="O1374">
            <v>0.68686868686868685</v>
          </cell>
          <cell r="P1374">
            <v>0.61363636363636365</v>
          </cell>
          <cell r="Q1374">
            <v>0.56896551724137934</v>
          </cell>
          <cell r="R1374">
            <v>0.60273972602739723</v>
          </cell>
          <cell r="S1374">
            <v>0.69230769230769229</v>
          </cell>
          <cell r="T1374">
            <v>0.67901234567901236</v>
          </cell>
          <cell r="U1374">
            <v>0.56716417910447758</v>
          </cell>
          <cell r="V1374">
            <v>0.72727272727272729</v>
          </cell>
          <cell r="W1374">
            <v>0.72307692307692306</v>
          </cell>
          <cell r="X1374">
            <v>0.55319148936170215</v>
          </cell>
          <cell r="Y1374">
            <v>0.76190476190476186</v>
          </cell>
        </row>
        <row r="1375">
          <cell r="B1375" t="str">
            <v xml:space="preserve">Unknown/unspecified causes of morbidity </v>
          </cell>
          <cell r="C1375">
            <v>0.6004181829148153</v>
          </cell>
          <cell r="D1375">
            <v>0.5832081983192392</v>
          </cell>
          <cell r="E1375">
            <v>0.59183147568369698</v>
          </cell>
          <cell r="F1375">
            <v>0.56479225184000204</v>
          </cell>
          <cell r="G1375">
            <v>0.56782310952013748</v>
          </cell>
          <cell r="H1375">
            <v>0.55989596477528802</v>
          </cell>
          <cell r="I1375">
            <v>0.56927172949580274</v>
          </cell>
          <cell r="J1375">
            <v>0.55320141039142035</v>
          </cell>
          <cell r="K1375">
            <v>0.5253297941870857</v>
          </cell>
          <cell r="L1375">
            <v>0.53028101078690537</v>
          </cell>
          <cell r="M1375">
            <v>0.53569732302697848</v>
          </cell>
          <cell r="N1375">
            <v>0.52670951955957124</v>
          </cell>
          <cell r="O1375">
            <v>0.53276477243059783</v>
          </cell>
          <cell r="P1375">
            <v>0.52862697263093694</v>
          </cell>
          <cell r="Q1375">
            <v>0.52714527930449828</v>
          </cell>
          <cell r="R1375">
            <v>0.51967103582447383</v>
          </cell>
          <cell r="S1375">
            <v>0.52144773353737794</v>
          </cell>
          <cell r="T1375">
            <v>0.52268248093815495</v>
          </cell>
          <cell r="U1375">
            <v>0.54042165068929149</v>
          </cell>
          <cell r="V1375">
            <v>0.50993767608639973</v>
          </cell>
          <cell r="W1375">
            <v>0.53093439260586239</v>
          </cell>
          <cell r="X1375">
            <v>0.54633216849595356</v>
          </cell>
          <cell r="Y1375">
            <v>0.55846477942260409</v>
          </cell>
        </row>
        <row r="1377">
          <cell r="B1377" t="str">
            <v xml:space="preserve">Fever of unknown origin </v>
          </cell>
          <cell r="C1377">
            <v>0.44647608651156445</v>
          </cell>
          <cell r="D1377">
            <v>0.44613478350657398</v>
          </cell>
          <cell r="E1377">
            <v>0.44841886988076723</v>
          </cell>
          <cell r="F1377">
            <v>0.44104974539757147</v>
          </cell>
          <cell r="G1377">
            <v>0.45116800844661475</v>
          </cell>
          <cell r="H1377">
            <v>0.45857867428438176</v>
          </cell>
          <cell r="I1377">
            <v>0.45619747899159663</v>
          </cell>
          <cell r="J1377">
            <v>0.45195562241444154</v>
          </cell>
          <cell r="K1377">
            <v>0.45740692300985264</v>
          </cell>
          <cell r="L1377">
            <v>0.45905234843782328</v>
          </cell>
          <cell r="M1377">
            <v>0.4580282781328685</v>
          </cell>
          <cell r="N1377">
            <v>0.45838746932293922</v>
          </cell>
          <cell r="O1377">
            <v>0.4635454459412563</v>
          </cell>
          <cell r="P1377">
            <v>0.46376718489014518</v>
          </cell>
          <cell r="Q1377">
            <v>0.47303626811823535</v>
          </cell>
          <cell r="R1377">
            <v>0.47107690428196203</v>
          </cell>
          <cell r="S1377">
            <v>0.47521865889212828</v>
          </cell>
          <cell r="T1377">
            <v>0.47425974787452357</v>
          </cell>
          <cell r="U1377">
            <v>0.47349084331901425</v>
          </cell>
          <cell r="V1377">
            <v>0.48370328013723551</v>
          </cell>
          <cell r="W1377">
            <v>0.48732535167686192</v>
          </cell>
          <cell r="X1377">
            <v>0.48594461481274975</v>
          </cell>
          <cell r="Y1377">
            <v>0.49748219110783592</v>
          </cell>
        </row>
        <row r="1378">
          <cell r="B1378" t="str">
            <v>Influenza, virus not identified</v>
          </cell>
          <cell r="C1378">
            <v>0.55932971014492749</v>
          </cell>
          <cell r="D1378">
            <v>0.54643962848297212</v>
          </cell>
          <cell r="E1378">
            <v>0.51047619047619053</v>
          </cell>
          <cell r="F1378">
            <v>0.53649635036496346</v>
          </cell>
          <cell r="G1378">
            <v>0.48214285714285715</v>
          </cell>
          <cell r="H1378">
            <v>0.50914876690533017</v>
          </cell>
          <cell r="I1378">
            <v>0.53149606299212604</v>
          </cell>
          <cell r="J1378">
            <v>0.51322115384615385</v>
          </cell>
          <cell r="K1378">
            <v>0.51587301587301593</v>
          </cell>
          <cell r="L1378">
            <v>0.50391236306729259</v>
          </cell>
          <cell r="M1378">
            <v>0.51428571428571423</v>
          </cell>
          <cell r="N1378">
            <v>0.52753015207131615</v>
          </cell>
          <cell r="O1378">
            <v>0.55881203595154361</v>
          </cell>
          <cell r="P1378">
            <v>0.49365303244005643</v>
          </cell>
          <cell r="Q1378">
            <v>0.53782211138819613</v>
          </cell>
          <cell r="R1378">
            <v>0.52179487179487183</v>
          </cell>
          <cell r="S1378">
            <v>0.51568314726209463</v>
          </cell>
          <cell r="T1378">
            <v>0.52810351799433886</v>
          </cell>
          <cell r="U1378">
            <v>0.55173482032218091</v>
          </cell>
          <cell r="V1378">
            <v>0.56944444444444442</v>
          </cell>
          <cell r="W1378">
            <v>0.55099601593625502</v>
          </cell>
          <cell r="X1378">
            <v>0.54252546789860223</v>
          </cell>
          <cell r="Y1378">
            <v>0.46666666666666667</v>
          </cell>
        </row>
        <row r="1379">
          <cell r="B1379" t="str">
            <v>Viral pneumonia, NEC</v>
          </cell>
          <cell r="C1379">
            <v>0.43531202435312022</v>
          </cell>
          <cell r="D1379">
            <v>0.49452269170579027</v>
          </cell>
          <cell r="E1379">
            <v>0.47269303201506591</v>
          </cell>
          <cell r="F1379">
            <v>0.45053003533568903</v>
          </cell>
          <cell r="G1379">
            <v>0.47899159663865548</v>
          </cell>
          <cell r="H1379">
            <v>0.50743801652892562</v>
          </cell>
          <cell r="I1379">
            <v>0.50406504065040647</v>
          </cell>
          <cell r="J1379">
            <v>0.46705710102489018</v>
          </cell>
          <cell r="K1379">
            <v>0.46996996996996998</v>
          </cell>
          <cell r="L1379">
            <v>0.40970350404312667</v>
          </cell>
          <cell r="M1379">
            <v>0.49178532311062434</v>
          </cell>
          <cell r="N1379">
            <v>0.48761609907120745</v>
          </cell>
          <cell r="O1379">
            <v>0.45306725794530672</v>
          </cell>
          <cell r="P1379">
            <v>0.47709593777009507</v>
          </cell>
          <cell r="Q1379">
            <v>0.48991935483870969</v>
          </cell>
          <cell r="R1379">
            <v>0.48616833431430251</v>
          </cell>
          <cell r="S1379">
            <v>0.52226935312831391</v>
          </cell>
          <cell r="T1379">
            <v>0.48119122257053293</v>
          </cell>
          <cell r="U1379">
            <v>0.54130308318789999</v>
          </cell>
          <cell r="V1379">
            <v>0.5288256227758007</v>
          </cell>
          <cell r="W1379">
            <v>0.54686663095875732</v>
          </cell>
          <cell r="X1379">
            <v>0.54536691167610551</v>
          </cell>
          <cell r="Y1379">
            <v>0.43146613078790924</v>
          </cell>
        </row>
        <row r="1380">
          <cell r="B1380" t="str">
            <v>Acute appendicitis</v>
          </cell>
          <cell r="C1380">
            <v>0.44049286805909321</v>
          </cell>
          <cell r="D1380">
            <v>0.43782712378828703</v>
          </cell>
          <cell r="E1380">
            <v>0.43879766382289087</v>
          </cell>
          <cell r="F1380">
            <v>0.43620262807084365</v>
          </cell>
          <cell r="G1380">
            <v>0.43140627879830434</v>
          </cell>
          <cell r="H1380">
            <v>0.44201905805705238</v>
          </cell>
          <cell r="I1380">
            <v>0.44078467951146999</v>
          </cell>
          <cell r="J1380">
            <v>0.4403253691579514</v>
          </cell>
          <cell r="K1380">
            <v>0.43232387447263482</v>
          </cell>
          <cell r="L1380">
            <v>0.43222759867078647</v>
          </cell>
          <cell r="M1380">
            <v>0.43013548256636913</v>
          </cell>
          <cell r="N1380">
            <v>0.43469845722300138</v>
          </cell>
          <cell r="O1380">
            <v>0.43577283528689292</v>
          </cell>
          <cell r="P1380">
            <v>0.44190758201511726</v>
          </cell>
          <cell r="Q1380">
            <v>0.43843366269520556</v>
          </cell>
          <cell r="R1380">
            <v>0.44555552818896088</v>
          </cell>
          <cell r="S1380">
            <v>0.44774614756852765</v>
          </cell>
          <cell r="T1380">
            <v>0.4429513125939632</v>
          </cell>
          <cell r="U1380">
            <v>0.45085695082334493</v>
          </cell>
          <cell r="V1380">
            <v>0.45109771753084271</v>
          </cell>
          <cell r="W1380">
            <v>0.45248355636198684</v>
          </cell>
          <cell r="X1380">
            <v>0.45916519079053292</v>
          </cell>
          <cell r="Y1380">
            <v>0.45082706766917291</v>
          </cell>
        </row>
      </sheetData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B4951-3409-4670-9B10-7564149230DF}">
  <dimension ref="A1:CA1380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3" sqref="I3"/>
    </sheetView>
  </sheetViews>
  <sheetFormatPr defaultRowHeight="15" x14ac:dyDescent="0.25"/>
  <cols>
    <col min="1" max="1" width="5.7109375" customWidth="1"/>
    <col min="2" max="2" width="53.85546875" customWidth="1"/>
    <col min="3" max="25" width="7.85546875" customWidth="1"/>
    <col min="26" max="26" width="7" bestFit="1" customWidth="1"/>
    <col min="27" max="27" width="7" customWidth="1"/>
    <col min="28" max="28" width="13.7109375" bestFit="1" customWidth="1"/>
    <col min="32" max="32" width="11.28515625" customWidth="1"/>
    <col min="35" max="35" width="13.28515625" customWidth="1"/>
    <col min="38" max="38" width="8.85546875" customWidth="1"/>
    <col min="39" max="39" width="39.140625" customWidth="1"/>
    <col min="46" max="46" width="5.7109375" customWidth="1"/>
    <col min="77" max="77" width="55.42578125" bestFit="1" customWidth="1"/>
  </cols>
  <sheetData>
    <row r="1" spans="1:79" x14ac:dyDescent="0.25">
      <c r="B1" s="11" t="s">
        <v>2767</v>
      </c>
      <c r="BO1" t="s">
        <v>0</v>
      </c>
      <c r="BP1" t="s">
        <v>2774</v>
      </c>
      <c r="BQ1" t="s">
        <v>2772</v>
      </c>
    </row>
    <row r="2" spans="1:79" x14ac:dyDescent="0.25">
      <c r="BO2" t="s">
        <v>27</v>
      </c>
      <c r="BP2">
        <v>0.125</v>
      </c>
      <c r="BQ2">
        <v>0.19138016731693847</v>
      </c>
    </row>
    <row r="3" spans="1:79" x14ac:dyDescent="0.25">
      <c r="BO3" t="s">
        <v>43</v>
      </c>
      <c r="BP3">
        <v>0.14962121212121213</v>
      </c>
      <c r="BQ3">
        <v>0.26507882613652139</v>
      </c>
    </row>
    <row r="4" spans="1:79" ht="65.25" customHeight="1" x14ac:dyDescent="0.25">
      <c r="A4" s="2" t="s">
        <v>2</v>
      </c>
      <c r="B4" s="2" t="s">
        <v>0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3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3" t="s">
        <v>23</v>
      </c>
      <c r="X4" s="3" t="s">
        <v>24</v>
      </c>
      <c r="Y4" s="3" t="s">
        <v>25</v>
      </c>
      <c r="Z4" s="2" t="s">
        <v>2777</v>
      </c>
      <c r="AA4" s="2" t="s">
        <v>1</v>
      </c>
      <c r="AB4" s="3" t="s">
        <v>2768</v>
      </c>
      <c r="AC4" s="3" t="s">
        <v>2769</v>
      </c>
      <c r="AD4" s="3" t="s">
        <v>2776</v>
      </c>
      <c r="AE4" s="3" t="s">
        <v>1</v>
      </c>
      <c r="AF4" s="3" t="s">
        <v>2775</v>
      </c>
      <c r="AG4" s="3" t="s">
        <v>2788</v>
      </c>
      <c r="AH4" s="3" t="s">
        <v>1</v>
      </c>
      <c r="AI4" s="3" t="s">
        <v>2787</v>
      </c>
      <c r="AL4" s="3" t="s">
        <v>2</v>
      </c>
      <c r="AM4" s="2" t="s">
        <v>0</v>
      </c>
      <c r="AN4" s="2" t="s">
        <v>2773</v>
      </c>
      <c r="AO4" s="9" t="s">
        <v>2772</v>
      </c>
      <c r="AP4" s="2" t="s">
        <v>2771</v>
      </c>
      <c r="AQ4" s="10" t="s">
        <v>2772</v>
      </c>
      <c r="AT4" s="2" t="s">
        <v>2</v>
      </c>
      <c r="AU4" t="s">
        <v>2776</v>
      </c>
      <c r="AV4" s="6" t="s">
        <v>2770</v>
      </c>
      <c r="AW4" t="s">
        <v>1</v>
      </c>
      <c r="BO4" t="s">
        <v>55</v>
      </c>
      <c r="BP4">
        <v>0.16083998816918071</v>
      </c>
      <c r="BQ4">
        <v>0.2070281640863133</v>
      </c>
      <c r="BY4" s="2" t="s">
        <v>0</v>
      </c>
      <c r="BZ4" t="s">
        <v>1</v>
      </c>
      <c r="CA4" t="s">
        <v>2775</v>
      </c>
    </row>
    <row r="5" spans="1:79" x14ac:dyDescent="0.25">
      <c r="A5" t="s">
        <v>28</v>
      </c>
      <c r="B5" t="s">
        <v>29</v>
      </c>
      <c r="C5" s="4">
        <v>0.875</v>
      </c>
      <c r="D5" s="4">
        <v>0.5</v>
      </c>
      <c r="E5" s="4">
        <v>0.47619047619047616</v>
      </c>
      <c r="F5" s="4">
        <v>0.375</v>
      </c>
      <c r="G5" s="4">
        <v>0.46666666666666667</v>
      </c>
      <c r="H5" s="4">
        <v>0.54545454545454541</v>
      </c>
      <c r="I5" s="4">
        <v>0.5</v>
      </c>
      <c r="J5" s="4">
        <v>0.38461538461538464</v>
      </c>
      <c r="K5" s="4">
        <v>1</v>
      </c>
      <c r="L5" s="4">
        <v>0.21052631578947367</v>
      </c>
      <c r="M5" s="4">
        <v>0.77777777777777779</v>
      </c>
      <c r="N5" s="4">
        <v>0.375</v>
      </c>
      <c r="O5" s="4">
        <v>0</v>
      </c>
      <c r="P5" s="4">
        <v>0.44444444444444442</v>
      </c>
      <c r="Q5" s="4">
        <v>0.36363636363636365</v>
      </c>
      <c r="R5" s="4">
        <v>0.66666666666666663</v>
      </c>
      <c r="S5" s="4">
        <v>0.66666666666666663</v>
      </c>
      <c r="T5" s="4">
        <v>0.54545454545454541</v>
      </c>
      <c r="U5" s="4">
        <v>0.5625</v>
      </c>
      <c r="V5" s="4">
        <v>0.55555555555555558</v>
      </c>
      <c r="W5" s="4">
        <v>0.66666666666666663</v>
      </c>
      <c r="X5" s="4">
        <v>0.84615384615384615</v>
      </c>
      <c r="Y5" s="4">
        <v>0.5714285714285714</v>
      </c>
      <c r="Z5" s="5">
        <f>MEDIAN(C5:Y5)</f>
        <v>0.54545454545454541</v>
      </c>
      <c r="AA5" s="5">
        <f>STDEV(C5:Z5)</f>
        <v>0.21423472518536185</v>
      </c>
      <c r="AC5" s="5">
        <f>MEDIAN(C5:H5)</f>
        <v>0.48809523809523808</v>
      </c>
      <c r="AD5" s="5">
        <f>MEDIAN(T5:Y5)</f>
        <v>0.5669642857142857</v>
      </c>
      <c r="AE5" s="4">
        <f>STDEV(T5:Y5)</f>
        <v>0.11710717831700788</v>
      </c>
      <c r="AF5" s="5">
        <f>Y5/AD5-1</f>
        <v>7.8740157480314821E-3</v>
      </c>
      <c r="AG5" s="5">
        <f>MEDIAN(S5:X5)</f>
        <v>0.61458333333333326</v>
      </c>
      <c r="AH5" s="4">
        <f>STDEV(S5:X5)</f>
        <v>0.11488785000795676</v>
      </c>
      <c r="AI5" s="4">
        <f>Y5/AG5-1</f>
        <v>-7.021791767554475E-2</v>
      </c>
      <c r="AL5" t="s">
        <v>26</v>
      </c>
      <c r="AM5" t="s">
        <v>27</v>
      </c>
      <c r="AN5" s="4">
        <v>0.125</v>
      </c>
      <c r="AO5" s="4">
        <v>0.189934522285862</v>
      </c>
      <c r="AP5" s="4">
        <f>VLOOKUP($AL5,$AT$5:$AV$124,2,FALSE)</f>
        <v>0.17113684852179215</v>
      </c>
      <c r="AQ5" s="4">
        <v>0.23753447201455846</v>
      </c>
      <c r="AT5" t="s">
        <v>28</v>
      </c>
      <c r="AU5">
        <v>0.5669642857142857</v>
      </c>
      <c r="AV5">
        <f>AU5+AW5</f>
        <v>0.6840714640312936</v>
      </c>
      <c r="AW5">
        <v>0.11710717831700788</v>
      </c>
      <c r="BO5" t="s">
        <v>47</v>
      </c>
      <c r="BP5">
        <v>0.19385026737967914</v>
      </c>
      <c r="BQ5">
        <v>0.26626288497495226</v>
      </c>
      <c r="BW5" s="4"/>
      <c r="BY5" t="s">
        <v>2786</v>
      </c>
      <c r="BZ5" s="4">
        <v>0.10035571868636767</v>
      </c>
      <c r="CA5" s="4">
        <v>-0.54495446771136691</v>
      </c>
    </row>
    <row r="6" spans="1:79" x14ac:dyDescent="0.25">
      <c r="A6" t="s">
        <v>32</v>
      </c>
      <c r="B6" t="s">
        <v>33</v>
      </c>
      <c r="C6" s="4">
        <v>0.41379310344827586</v>
      </c>
      <c r="D6" s="4">
        <v>0.44017094017094016</v>
      </c>
      <c r="E6" s="4">
        <v>0.42857142857142855</v>
      </c>
      <c r="F6" s="4">
        <v>0.38198757763975155</v>
      </c>
      <c r="G6" s="4">
        <v>0.49315068493150682</v>
      </c>
      <c r="H6" s="4">
        <v>0.3888888888888889</v>
      </c>
      <c r="I6" s="4">
        <v>0.4376731301939058</v>
      </c>
      <c r="J6" s="4">
        <v>0.40251572327044027</v>
      </c>
      <c r="K6" s="4">
        <v>0.42540322580645162</v>
      </c>
      <c r="L6" s="4">
        <v>0.42156862745098039</v>
      </c>
      <c r="M6" s="4">
        <v>0.41062801932367149</v>
      </c>
      <c r="N6" s="4">
        <v>0.41935483870967744</v>
      </c>
      <c r="O6" s="4">
        <v>0.42277691107644305</v>
      </c>
      <c r="P6" s="4">
        <v>0.44303797468354428</v>
      </c>
      <c r="Q6" s="4">
        <v>0.47086247086247085</v>
      </c>
      <c r="R6" s="4">
        <v>0.49180327868852458</v>
      </c>
      <c r="S6" s="4">
        <v>0.46770601336302897</v>
      </c>
      <c r="T6" s="4">
        <v>0.49470899470899471</v>
      </c>
      <c r="U6" s="4">
        <v>0.44021739130434784</v>
      </c>
      <c r="V6" s="4">
        <v>0.39443155452436196</v>
      </c>
      <c r="W6" s="4">
        <v>0.48184818481848185</v>
      </c>
      <c r="X6" s="4">
        <v>0.46966292134831461</v>
      </c>
      <c r="Y6" s="4">
        <v>0.44545454545454544</v>
      </c>
      <c r="Z6" s="5">
        <f t="shared" ref="Z6:Z69" si="0">MEDIAN(C6:Y6)</f>
        <v>0.4376731301939058</v>
      </c>
      <c r="AA6" s="5">
        <f t="shared" ref="AA6:AA69" si="1">STDEV(C6:Z6)</f>
        <v>3.3142370927407495E-2</v>
      </c>
      <c r="AC6" s="5">
        <f t="shared" ref="AC6:AC69" si="2">MEDIAN(C6:H6)</f>
        <v>0.4211822660098522</v>
      </c>
      <c r="AD6" s="5">
        <f t="shared" ref="AD6:AD69" si="3">MEDIAN(T6:Y6)</f>
        <v>0.45755873340143005</v>
      </c>
      <c r="AE6" s="4">
        <f t="shared" ref="AE6:AE69" si="4">STDEV(T6:Y6)</f>
        <v>3.6023757989807594E-2</v>
      </c>
      <c r="AF6" s="5">
        <f t="shared" ref="AF6:AF69" si="5">Y6/AD6-1</f>
        <v>-2.645384529523398E-2</v>
      </c>
      <c r="AG6" s="5">
        <f t="shared" ref="AG6:AG69" si="6">MEDIAN(S6:X6)</f>
        <v>0.46868446735567182</v>
      </c>
      <c r="AH6" s="4">
        <f t="shared" ref="AH6:AH69" si="7">STDEV(S6:X6)</f>
        <v>3.606557904149988E-2</v>
      </c>
      <c r="AI6" s="4">
        <f t="shared" ref="AI6:AI69" si="8">Y6/AG6-1</f>
        <v>-4.9564095930445751E-2</v>
      </c>
      <c r="AL6" t="s">
        <v>30</v>
      </c>
      <c r="AM6" s="1" t="s">
        <v>31</v>
      </c>
      <c r="AN6" s="4">
        <v>0.19565217391304349</v>
      </c>
      <c r="AO6" s="4">
        <v>0.23848612827837568</v>
      </c>
      <c r="AP6" s="4">
        <f>VLOOKUP($AL6,$AT$5:$AV$124,2,FALSE)</f>
        <v>0.2151611709434412</v>
      </c>
      <c r="AQ6" s="4">
        <v>0.25964163361750486</v>
      </c>
      <c r="AT6" t="s">
        <v>32</v>
      </c>
      <c r="AU6">
        <v>0.45755873340143005</v>
      </c>
      <c r="AV6">
        <f t="shared" ref="AV6:AV69" si="9">AU6+AW6</f>
        <v>0.49358249139123767</v>
      </c>
      <c r="AW6">
        <v>3.6023757989807594E-2</v>
      </c>
      <c r="BO6" t="s">
        <v>31</v>
      </c>
      <c r="BP6">
        <v>0.19565217391304349</v>
      </c>
      <c r="BQ6">
        <v>0.23943020178547478</v>
      </c>
      <c r="BW6" s="4"/>
      <c r="BY6" t="s">
        <v>41</v>
      </c>
      <c r="BZ6" s="4">
        <v>8.8299386894690635E-2</v>
      </c>
      <c r="CA6" s="4">
        <v>-0.41377072820472027</v>
      </c>
    </row>
    <row r="7" spans="1:79" x14ac:dyDescent="0.25">
      <c r="A7" t="s">
        <v>36</v>
      </c>
      <c r="B7" t="s">
        <v>37</v>
      </c>
      <c r="C7" s="4">
        <v>0.54033149171270722</v>
      </c>
      <c r="D7" s="4">
        <v>0.5</v>
      </c>
      <c r="E7" s="4">
        <v>0.53078924544666084</v>
      </c>
      <c r="F7" s="4">
        <v>0.52316764953664696</v>
      </c>
      <c r="G7" s="4">
        <v>0.50723404255319149</v>
      </c>
      <c r="H7" s="4">
        <v>0.51428571428571423</v>
      </c>
      <c r="I7" s="4">
        <v>0.50192455735180908</v>
      </c>
      <c r="J7" s="4">
        <v>0.46276595744680848</v>
      </c>
      <c r="K7" s="4">
        <v>0.49309504467912268</v>
      </c>
      <c r="L7" s="4">
        <v>0.4838709677419355</v>
      </c>
      <c r="M7" s="4">
        <v>0.45147679324894513</v>
      </c>
      <c r="N7" s="4">
        <v>0.50870406189555128</v>
      </c>
      <c r="O7" s="4">
        <v>0.49388523047977423</v>
      </c>
      <c r="P7" s="4">
        <v>0.52212389380530977</v>
      </c>
      <c r="Q7" s="4">
        <v>0.51397849462365597</v>
      </c>
      <c r="R7" s="4">
        <v>0.46835443037974683</v>
      </c>
      <c r="S7" s="4">
        <v>0.49426386233269598</v>
      </c>
      <c r="T7" s="4">
        <v>0.50437317784256563</v>
      </c>
      <c r="U7" s="4">
        <v>0.49548810500410173</v>
      </c>
      <c r="V7" s="4">
        <v>0.52125279642058164</v>
      </c>
      <c r="W7" s="4">
        <v>0.50456919060052219</v>
      </c>
      <c r="X7" s="4">
        <v>0.49933510638297873</v>
      </c>
      <c r="Y7" s="4">
        <v>0.45371428571428574</v>
      </c>
      <c r="Z7" s="5">
        <f t="shared" si="0"/>
        <v>0.50192455735180908</v>
      </c>
      <c r="AA7" s="5">
        <f t="shared" si="1"/>
        <v>2.2753532982872509E-2</v>
      </c>
      <c r="AC7" s="5">
        <f t="shared" si="2"/>
        <v>0.51872668191118065</v>
      </c>
      <c r="AD7" s="5">
        <f t="shared" si="3"/>
        <v>0.50185414211277224</v>
      </c>
      <c r="AE7" s="4">
        <f t="shared" si="4"/>
        <v>2.2713286384612549E-2</v>
      </c>
      <c r="AF7" s="5">
        <f t="shared" si="5"/>
        <v>-9.5923999343356936E-2</v>
      </c>
      <c r="AG7" s="5">
        <f t="shared" si="6"/>
        <v>0.50185414211277224</v>
      </c>
      <c r="AH7" s="4">
        <f t="shared" si="7"/>
        <v>9.8327884556115453E-3</v>
      </c>
      <c r="AI7" s="4">
        <f t="shared" si="8"/>
        <v>-9.5923999343356936E-2</v>
      </c>
      <c r="AL7" t="s">
        <v>34</v>
      </c>
      <c r="AM7" t="s">
        <v>35</v>
      </c>
      <c r="AN7" s="4">
        <v>0.23076923076923078</v>
      </c>
      <c r="AO7" s="4">
        <v>0.45582978959642173</v>
      </c>
      <c r="AP7" s="4">
        <f>VLOOKUP($AL7,$AT$5:$AV$124,2,FALSE)</f>
        <v>0.1875</v>
      </c>
      <c r="AQ7" s="4">
        <v>0.50255631136270362</v>
      </c>
      <c r="AT7" t="s">
        <v>36</v>
      </c>
      <c r="AU7">
        <v>0.50185414211277224</v>
      </c>
      <c r="AV7">
        <f t="shared" si="9"/>
        <v>0.5245674284973848</v>
      </c>
      <c r="AW7">
        <v>2.2713286384612549E-2</v>
      </c>
      <c r="BO7" t="s">
        <v>99</v>
      </c>
      <c r="BP7">
        <v>0.2</v>
      </c>
      <c r="BQ7">
        <v>0.47616816915460591</v>
      </c>
      <c r="BW7" s="4"/>
      <c r="BY7" t="s">
        <v>27</v>
      </c>
      <c r="BZ7" s="4">
        <v>6.6397623492766331E-2</v>
      </c>
      <c r="CA7" s="4">
        <v>-0.32251861602591403</v>
      </c>
    </row>
    <row r="8" spans="1:79" x14ac:dyDescent="0.25">
      <c r="A8" t="s">
        <v>40</v>
      </c>
      <c r="B8" t="s">
        <v>41</v>
      </c>
      <c r="C8" s="4">
        <v>0.55384615384615388</v>
      </c>
      <c r="D8" s="4">
        <v>0.47</v>
      </c>
      <c r="E8" s="4">
        <v>0.43333333333333335</v>
      </c>
      <c r="F8" s="4">
        <v>0.53846153846153844</v>
      </c>
      <c r="G8" s="4">
        <v>0.51351351351351349</v>
      </c>
      <c r="H8" s="4">
        <v>0.40697674418604651</v>
      </c>
      <c r="I8" s="4">
        <v>0.43478260869565216</v>
      </c>
      <c r="J8" s="4">
        <v>0.5368421052631579</v>
      </c>
      <c r="K8" s="4">
        <v>0.55769230769230771</v>
      </c>
      <c r="L8" s="4">
        <v>0.56481481481481477</v>
      </c>
      <c r="M8" s="4">
        <v>0.3559322033898305</v>
      </c>
      <c r="N8" s="4">
        <v>0.54135338345864659</v>
      </c>
      <c r="O8" s="4">
        <v>0.40606060606060607</v>
      </c>
      <c r="P8" s="4">
        <v>0.39200000000000002</v>
      </c>
      <c r="Q8" s="4">
        <v>0.38922155688622756</v>
      </c>
      <c r="R8" s="4">
        <v>0.33112582781456956</v>
      </c>
      <c r="S8" s="4">
        <v>0.35580524344569286</v>
      </c>
      <c r="T8" s="4">
        <v>0.30693069306930693</v>
      </c>
      <c r="U8" s="4">
        <v>0.34334763948497854</v>
      </c>
      <c r="V8" s="4">
        <v>0.42995169082125606</v>
      </c>
      <c r="W8" s="4">
        <v>0.43103448275862066</v>
      </c>
      <c r="X8" s="4">
        <v>0.32045454545454544</v>
      </c>
      <c r="Y8" s="4">
        <v>0.19457013574660634</v>
      </c>
      <c r="Z8" s="5">
        <f t="shared" si="0"/>
        <v>0.42995169082125606</v>
      </c>
      <c r="AA8" s="5">
        <f t="shared" si="1"/>
        <v>9.5276605843304857E-2</v>
      </c>
      <c r="AC8" s="5">
        <f t="shared" si="2"/>
        <v>0.49175675675675673</v>
      </c>
      <c r="AD8" s="5">
        <f t="shared" si="3"/>
        <v>0.33190109246976196</v>
      </c>
      <c r="AE8" s="4">
        <f t="shared" si="4"/>
        <v>8.8299386894690635E-2</v>
      </c>
      <c r="AF8" s="5">
        <f t="shared" si="5"/>
        <v>-0.41377072820472027</v>
      </c>
      <c r="AG8" s="5">
        <f t="shared" si="6"/>
        <v>0.34957644146533573</v>
      </c>
      <c r="AH8" s="4">
        <f t="shared" si="7"/>
        <v>5.3829292632537697E-2</v>
      </c>
      <c r="AI8" s="4">
        <f t="shared" si="8"/>
        <v>-0.44341176158491202</v>
      </c>
      <c r="AL8" t="s">
        <v>38</v>
      </c>
      <c r="AM8" t="s">
        <v>39</v>
      </c>
      <c r="AN8" s="4">
        <v>0.2323529411764706</v>
      </c>
      <c r="AO8" s="4">
        <v>0.3486644989590203</v>
      </c>
      <c r="AP8" s="4">
        <f>VLOOKUP($AL8,$AT$5:$AV$124,2,FALSE)</f>
        <v>0.30369580668088131</v>
      </c>
      <c r="AQ8" s="4">
        <v>0.41992198679825121</v>
      </c>
      <c r="AT8" t="s">
        <v>40</v>
      </c>
      <c r="AU8">
        <v>0.33190109246976196</v>
      </c>
      <c r="AV8">
        <f t="shared" si="9"/>
        <v>0.42020047936445259</v>
      </c>
      <c r="AW8">
        <v>8.8299386894690635E-2</v>
      </c>
      <c r="BO8" t="s">
        <v>35</v>
      </c>
      <c r="BP8">
        <v>0.23076923076923078</v>
      </c>
      <c r="BQ8">
        <v>0.4603280596965687</v>
      </c>
      <c r="BW8" s="4"/>
      <c r="BY8" t="s">
        <v>113</v>
      </c>
      <c r="BZ8" s="4">
        <v>4.1876320034345389E-2</v>
      </c>
      <c r="CA8" s="4">
        <v>-0.22706162295263066</v>
      </c>
    </row>
    <row r="9" spans="1:79" x14ac:dyDescent="0.25">
      <c r="A9" t="s">
        <v>44</v>
      </c>
      <c r="B9" t="s">
        <v>45</v>
      </c>
      <c r="C9" s="4">
        <v>0.56174802931821322</v>
      </c>
      <c r="D9" s="4">
        <v>0.56394542090656796</v>
      </c>
      <c r="E9" s="4">
        <v>0.55659960203404824</v>
      </c>
      <c r="F9" s="4">
        <v>0.57064659596305167</v>
      </c>
      <c r="G9" s="4">
        <v>0.56568393670062866</v>
      </c>
      <c r="H9" s="4">
        <v>0.59317112245919701</v>
      </c>
      <c r="I9" s="4">
        <v>0.59661678594664935</v>
      </c>
      <c r="J9" s="4">
        <v>0.59883348288680938</v>
      </c>
      <c r="K9" s="4">
        <v>0.60105423117105139</v>
      </c>
      <c r="L9" s="4">
        <v>0.60472490175062521</v>
      </c>
      <c r="M9" s="4">
        <v>0.59853976801988396</v>
      </c>
      <c r="N9" s="4">
        <v>0.58102629445152321</v>
      </c>
      <c r="O9" s="4">
        <v>0.59719349248057252</v>
      </c>
      <c r="P9" s="4">
        <v>0.58345550919138378</v>
      </c>
      <c r="Q9" s="4">
        <v>0.57037358818418771</v>
      </c>
      <c r="R9" s="4">
        <v>0.5852014338451661</v>
      </c>
      <c r="S9" s="4">
        <v>0.57589397349337335</v>
      </c>
      <c r="T9" s="4">
        <v>0.58574349985392926</v>
      </c>
      <c r="U9" s="4">
        <v>0.57702926559911649</v>
      </c>
      <c r="V9" s="4">
        <v>0.57503454629203132</v>
      </c>
      <c r="W9" s="4">
        <v>0.56184419713831479</v>
      </c>
      <c r="X9" s="4">
        <v>0.56180729542655738</v>
      </c>
      <c r="Y9" s="4">
        <v>0.56305000000000005</v>
      </c>
      <c r="Z9" s="5">
        <f t="shared" si="0"/>
        <v>0.57702926559911649</v>
      </c>
      <c r="AA9" s="5">
        <f t="shared" si="1"/>
        <v>1.4882194538127768E-2</v>
      </c>
      <c r="AC9" s="5">
        <f t="shared" si="2"/>
        <v>0.56481467880359837</v>
      </c>
      <c r="AD9" s="5">
        <f t="shared" si="3"/>
        <v>0.56904227314601563</v>
      </c>
      <c r="AE9" s="4">
        <f t="shared" si="4"/>
        <v>1.0011661480916569E-2</v>
      </c>
      <c r="AF9" s="5">
        <f t="shared" si="5"/>
        <v>-1.0530453410581675E-2</v>
      </c>
      <c r="AG9" s="5">
        <f t="shared" si="6"/>
        <v>0.57546425989270233</v>
      </c>
      <c r="AH9" s="4">
        <f t="shared" si="7"/>
        <v>9.3894087998331374E-3</v>
      </c>
      <c r="AI9" s="4">
        <f t="shared" si="8"/>
        <v>-2.1572599304458984E-2</v>
      </c>
      <c r="AL9" t="s">
        <v>42</v>
      </c>
      <c r="AM9" t="s">
        <v>43</v>
      </c>
      <c r="AN9" s="4">
        <v>0.24</v>
      </c>
      <c r="AO9" s="4">
        <v>0.3715778953438883</v>
      </c>
      <c r="AP9" s="4">
        <f>VLOOKUP($AL9,$AT$5:$AV$124,2,FALSE)</f>
        <v>0.14962121212121213</v>
      </c>
      <c r="AQ9" s="4">
        <v>0.26507882613652139</v>
      </c>
      <c r="AT9" t="s">
        <v>44</v>
      </c>
      <c r="AU9">
        <v>0.56904227314601563</v>
      </c>
      <c r="AV9">
        <f t="shared" si="9"/>
        <v>0.57905393462693222</v>
      </c>
      <c r="AW9">
        <v>1.0011661480916569E-2</v>
      </c>
      <c r="BO9" t="s">
        <v>39</v>
      </c>
      <c r="BP9">
        <v>0.2323529411764706</v>
      </c>
      <c r="BQ9">
        <v>0.35127829715146353</v>
      </c>
      <c r="BW9" s="4"/>
      <c r="BY9" t="s">
        <v>107</v>
      </c>
      <c r="BZ9" s="4">
        <v>4.7574604436212947E-2</v>
      </c>
      <c r="CA9" s="4">
        <v>-0.19117670251036301</v>
      </c>
    </row>
    <row r="10" spans="1:79" x14ac:dyDescent="0.25">
      <c r="A10" t="s">
        <v>48</v>
      </c>
      <c r="B10" t="s">
        <v>49</v>
      </c>
      <c r="C10" s="4">
        <v>0.66480446927374304</v>
      </c>
      <c r="D10" s="4">
        <v>0.55483870967741933</v>
      </c>
      <c r="E10" s="4">
        <v>0.42142857142857143</v>
      </c>
      <c r="F10" s="4">
        <v>0.53987730061349692</v>
      </c>
      <c r="G10" s="4">
        <v>0.5178571428571429</v>
      </c>
      <c r="H10" s="4">
        <v>0.40588235294117647</v>
      </c>
      <c r="I10" s="4">
        <v>0.48881789137380194</v>
      </c>
      <c r="J10" s="4">
        <v>0.5591836734693878</v>
      </c>
      <c r="K10" s="4">
        <v>0.45226130653266333</v>
      </c>
      <c r="L10" s="4">
        <v>0.55421686746987953</v>
      </c>
      <c r="M10" s="4">
        <v>0.42777777777777776</v>
      </c>
      <c r="N10" s="4">
        <v>0.37914691943127959</v>
      </c>
      <c r="O10" s="4">
        <v>0.57647058823529407</v>
      </c>
      <c r="P10" s="4">
        <v>0.47826086956521741</v>
      </c>
      <c r="Q10" s="4">
        <v>0.5478723404255319</v>
      </c>
      <c r="R10" s="4">
        <v>0.47540983606557374</v>
      </c>
      <c r="S10" s="4">
        <v>0.52906976744186052</v>
      </c>
      <c r="T10" s="4">
        <v>0.56828193832599116</v>
      </c>
      <c r="U10" s="4">
        <v>0.44176706827309237</v>
      </c>
      <c r="V10" s="4">
        <v>0.52601156069364163</v>
      </c>
      <c r="W10" s="4">
        <v>0.50830564784053156</v>
      </c>
      <c r="X10" s="4">
        <v>0.52869565217391301</v>
      </c>
      <c r="Y10" s="4">
        <v>0.51991150442477874</v>
      </c>
      <c r="Z10" s="5">
        <f t="shared" si="0"/>
        <v>0.51991150442477874</v>
      </c>
      <c r="AA10" s="5">
        <f t="shared" si="1"/>
        <v>6.420450612762986E-2</v>
      </c>
      <c r="AC10" s="5">
        <f t="shared" si="2"/>
        <v>0.52886722173531986</v>
      </c>
      <c r="AD10" s="5">
        <f t="shared" si="3"/>
        <v>0.52296153255921018</v>
      </c>
      <c r="AE10" s="4">
        <f t="shared" si="4"/>
        <v>4.1420565749664531E-2</v>
      </c>
      <c r="AF10" s="5">
        <f t="shared" si="5"/>
        <v>-5.8322227248829295E-3</v>
      </c>
      <c r="AG10" s="5">
        <f t="shared" si="6"/>
        <v>0.52735360643377738</v>
      </c>
      <c r="AH10" s="4">
        <f t="shared" si="7"/>
        <v>4.1783001036849683E-2</v>
      </c>
      <c r="AI10" s="4">
        <f t="shared" si="8"/>
        <v>-1.411216670978277E-2</v>
      </c>
      <c r="AL10" t="s">
        <v>46</v>
      </c>
      <c r="AM10" t="s">
        <v>47</v>
      </c>
      <c r="AN10" s="4">
        <v>0.2413793103448276</v>
      </c>
      <c r="AO10" s="4">
        <v>0.35771695253176988</v>
      </c>
      <c r="AP10" s="4">
        <f>VLOOKUP($AL10,$AT$5:$AV$124,2,FALSE)</f>
        <v>0.19385026737967914</v>
      </c>
      <c r="AQ10" s="4">
        <v>0.26626288497495226</v>
      </c>
      <c r="AT10" t="s">
        <v>48</v>
      </c>
      <c r="AU10">
        <v>0.52296153255921018</v>
      </c>
      <c r="AV10">
        <f t="shared" si="9"/>
        <v>0.56438209830887476</v>
      </c>
      <c r="AW10">
        <v>4.1420565749664531E-2</v>
      </c>
      <c r="BO10" t="s">
        <v>59</v>
      </c>
      <c r="BP10">
        <v>0.25455781396402744</v>
      </c>
      <c r="BQ10">
        <v>0.29618886643131642</v>
      </c>
      <c r="BW10" s="4"/>
      <c r="BY10" t="s">
        <v>97</v>
      </c>
      <c r="BZ10" s="4">
        <v>3.8798707992280329E-2</v>
      </c>
      <c r="CA10" s="4">
        <v>-0.18763617255561038</v>
      </c>
    </row>
    <row r="11" spans="1:79" x14ac:dyDescent="0.25">
      <c r="A11" t="s">
        <v>52</v>
      </c>
      <c r="B11" t="s">
        <v>53</v>
      </c>
      <c r="C11" s="4">
        <v>0.3619047619047619</v>
      </c>
      <c r="D11" s="4">
        <v>0.33035714285714285</v>
      </c>
      <c r="E11" s="4">
        <v>0.36363636363636365</v>
      </c>
      <c r="F11" s="4">
        <v>0.24731182795698925</v>
      </c>
      <c r="G11" s="4">
        <v>0.32954545454545453</v>
      </c>
      <c r="H11" s="4">
        <v>0.33333333333333331</v>
      </c>
      <c r="I11" s="4">
        <v>0.36046511627906974</v>
      </c>
      <c r="J11" s="4">
        <v>0.26027397260273971</v>
      </c>
      <c r="K11" s="4">
        <v>0.36170212765957449</v>
      </c>
      <c r="L11" s="4">
        <v>0.31531531531531531</v>
      </c>
      <c r="M11" s="4">
        <v>0.26373626373626374</v>
      </c>
      <c r="N11" s="4">
        <v>0.30769230769230771</v>
      </c>
      <c r="O11" s="4">
        <v>0.44067796610169491</v>
      </c>
      <c r="P11" s="4">
        <v>0.41129032258064518</v>
      </c>
      <c r="Q11" s="4">
        <v>0.30208333333333331</v>
      </c>
      <c r="R11" s="4">
        <v>0.30392156862745096</v>
      </c>
      <c r="S11" s="4">
        <v>0.29807692307692307</v>
      </c>
      <c r="T11" s="4">
        <v>0.33636363636363636</v>
      </c>
      <c r="U11" s="4">
        <v>0.29906542056074764</v>
      </c>
      <c r="V11" s="4">
        <v>0.17525773195876287</v>
      </c>
      <c r="W11" s="4">
        <v>0.43396226415094341</v>
      </c>
      <c r="X11" s="4">
        <v>0.19090909090909092</v>
      </c>
      <c r="Y11" s="4">
        <v>0.234375</v>
      </c>
      <c r="Z11" s="5">
        <f t="shared" si="0"/>
        <v>0.31531531531531531</v>
      </c>
      <c r="AA11" s="5">
        <f t="shared" si="1"/>
        <v>6.6520973433451064E-2</v>
      </c>
      <c r="AC11" s="5">
        <f t="shared" si="2"/>
        <v>0.33184523809523808</v>
      </c>
      <c r="AD11" s="5">
        <f t="shared" si="3"/>
        <v>0.26672021028037385</v>
      </c>
      <c r="AE11" s="4">
        <f t="shared" si="4"/>
        <v>9.8201437570635916E-2</v>
      </c>
      <c r="AF11" s="5">
        <f t="shared" si="5"/>
        <v>-0.12127018888584729</v>
      </c>
      <c r="AG11" s="5">
        <f t="shared" si="6"/>
        <v>0.29857117181883536</v>
      </c>
      <c r="AH11" s="4">
        <f t="shared" si="7"/>
        <v>9.5916821350997772E-2</v>
      </c>
      <c r="AI11" s="4">
        <f t="shared" si="8"/>
        <v>-0.21501128668171554</v>
      </c>
      <c r="AL11" t="s">
        <v>50</v>
      </c>
      <c r="AM11" t="s">
        <v>51</v>
      </c>
      <c r="AN11" s="4">
        <v>0.25641025641025639</v>
      </c>
      <c r="AO11" s="4">
        <v>0.323720999287194</v>
      </c>
      <c r="AP11" s="4">
        <f>VLOOKUP($AL11,$AT$5:$AV$124,2,FALSE)</f>
        <v>0.26362179487179482</v>
      </c>
      <c r="AQ11" s="4">
        <v>0.30521672574837244</v>
      </c>
      <c r="AT11" t="s">
        <v>52</v>
      </c>
      <c r="AU11">
        <v>0.26672021028037385</v>
      </c>
      <c r="AV11">
        <f t="shared" si="9"/>
        <v>0.36492164785100978</v>
      </c>
      <c r="AW11">
        <v>9.8201437570635916E-2</v>
      </c>
      <c r="BO11" t="s">
        <v>51</v>
      </c>
      <c r="BP11">
        <v>0.26362179487179482</v>
      </c>
      <c r="BQ11">
        <v>0.30521672574837244</v>
      </c>
      <c r="BW11" s="4"/>
      <c r="BY11" t="s">
        <v>83</v>
      </c>
      <c r="BZ11" s="4">
        <v>5.4001406857825278E-2</v>
      </c>
      <c r="CA11" s="4">
        <v>-0.17167861056955591</v>
      </c>
    </row>
    <row r="12" spans="1:79" x14ac:dyDescent="0.25">
      <c r="A12" t="s">
        <v>56</v>
      </c>
      <c r="B12" t="s">
        <v>57</v>
      </c>
      <c r="C12" s="4">
        <v>0.54216867469879515</v>
      </c>
      <c r="D12" s="4">
        <v>0.46683046683046681</v>
      </c>
      <c r="E12" s="4">
        <v>0.52722063037249278</v>
      </c>
      <c r="F12" s="4">
        <v>0.47457627118644069</v>
      </c>
      <c r="G12" s="4">
        <v>0.46581196581196582</v>
      </c>
      <c r="H12" s="4">
        <v>0.47891566265060243</v>
      </c>
      <c r="I12" s="4">
        <v>0.52329749103942658</v>
      </c>
      <c r="J12" s="4">
        <v>0.50362318840579712</v>
      </c>
      <c r="K12" s="4">
        <v>0.49822064056939502</v>
      </c>
      <c r="L12" s="4">
        <v>0.48507462686567165</v>
      </c>
      <c r="M12" s="4">
        <v>0.53353658536585369</v>
      </c>
      <c r="N12" s="4">
        <v>0.51742627345844505</v>
      </c>
      <c r="O12" s="4">
        <v>0.5092592592592593</v>
      </c>
      <c r="P12" s="4">
        <v>0.46302250803858519</v>
      </c>
      <c r="Q12" s="4">
        <v>0.5138004246284501</v>
      </c>
      <c r="R12" s="4">
        <v>0.45378151260504201</v>
      </c>
      <c r="S12" s="4">
        <v>0.54249999999999998</v>
      </c>
      <c r="T12" s="4">
        <v>0.51138716356107661</v>
      </c>
      <c r="U12" s="4">
        <v>0.55229357798165135</v>
      </c>
      <c r="V12" s="4">
        <v>0.49662921348314609</v>
      </c>
      <c r="W12" s="4">
        <v>0.55412844036697251</v>
      </c>
      <c r="X12" s="4">
        <v>0.51541850220264318</v>
      </c>
      <c r="Y12" s="4">
        <v>0.45954692556634302</v>
      </c>
      <c r="Z12" s="5">
        <f t="shared" si="0"/>
        <v>0.5092592592592593</v>
      </c>
      <c r="AA12" s="5">
        <f t="shared" si="1"/>
        <v>3.0247340887681138E-2</v>
      </c>
      <c r="AC12" s="5">
        <f t="shared" si="2"/>
        <v>0.47674596691852156</v>
      </c>
      <c r="AD12" s="5">
        <f t="shared" si="3"/>
        <v>0.51340283288185984</v>
      </c>
      <c r="AE12" s="4">
        <f t="shared" si="4"/>
        <v>3.5630165756117549E-2</v>
      </c>
      <c r="AF12" s="5">
        <f t="shared" si="5"/>
        <v>-0.10489990289537354</v>
      </c>
      <c r="AG12" s="5">
        <f t="shared" si="6"/>
        <v>0.52895925110132158</v>
      </c>
      <c r="AH12" s="4">
        <f t="shared" si="7"/>
        <v>2.4076404365168069E-2</v>
      </c>
      <c r="AI12" s="4">
        <f t="shared" si="8"/>
        <v>-0.13122433418161861</v>
      </c>
      <c r="AL12" t="s">
        <v>54</v>
      </c>
      <c r="AM12" t="s">
        <v>55</v>
      </c>
      <c r="AN12" s="4">
        <v>0.26724137931034481</v>
      </c>
      <c r="AO12" s="4">
        <v>0.37549977955437208</v>
      </c>
      <c r="AP12" s="4">
        <f>VLOOKUP($AL12,$AT$5:$AV$124,2,FALSE)</f>
        <v>0.16083998816918071</v>
      </c>
      <c r="AQ12" s="4">
        <v>0.2070281640863133</v>
      </c>
      <c r="AT12" t="s">
        <v>56</v>
      </c>
      <c r="AU12">
        <v>0.51340283288185984</v>
      </c>
      <c r="AV12">
        <f t="shared" si="9"/>
        <v>0.54903299863797739</v>
      </c>
      <c r="AW12">
        <v>3.5630165756117549E-2</v>
      </c>
      <c r="BO12" t="s">
        <v>53</v>
      </c>
      <c r="BP12">
        <v>0.26672021028037385</v>
      </c>
      <c r="BQ12">
        <v>0.36492164785100978</v>
      </c>
      <c r="BW12" s="4"/>
      <c r="BY12" t="s">
        <v>81</v>
      </c>
      <c r="BZ12" s="4">
        <v>6.7028936851250498E-2</v>
      </c>
      <c r="CA12" s="4">
        <v>-0.16152068629177818</v>
      </c>
    </row>
    <row r="13" spans="1:79" x14ac:dyDescent="0.25">
      <c r="A13" t="s">
        <v>60</v>
      </c>
      <c r="B13" t="s">
        <v>61</v>
      </c>
      <c r="C13" s="4">
        <v>0.47800463060408332</v>
      </c>
      <c r="D13" s="4">
        <v>0.47651955395005496</v>
      </c>
      <c r="E13" s="4">
        <v>0.47910647957078001</v>
      </c>
      <c r="F13" s="4">
        <v>0.47899456641781157</v>
      </c>
      <c r="G13" s="4">
        <v>0.48974456728936333</v>
      </c>
      <c r="H13" s="4">
        <v>0.49152248384718789</v>
      </c>
      <c r="I13" s="4">
        <v>0.50335106750500935</v>
      </c>
      <c r="J13" s="4">
        <v>0.49507389162561577</v>
      </c>
      <c r="K13" s="4">
        <v>0.50202606875126632</v>
      </c>
      <c r="L13" s="4">
        <v>0.50043980364895158</v>
      </c>
      <c r="M13" s="4">
        <v>0.50415058425421666</v>
      </c>
      <c r="N13" s="4">
        <v>0.51468453648151735</v>
      </c>
      <c r="O13" s="4">
        <v>0.51455360362680957</v>
      </c>
      <c r="P13" s="4">
        <v>0.52050194414987627</v>
      </c>
      <c r="Q13" s="4">
        <v>0.52834972002998104</v>
      </c>
      <c r="R13" s="4">
        <v>0.53479075577763902</v>
      </c>
      <c r="S13" s="4">
        <v>0.54058869093725792</v>
      </c>
      <c r="T13" s="4">
        <v>0.54263722908648981</v>
      </c>
      <c r="U13" s="4">
        <v>0.54223836427226257</v>
      </c>
      <c r="V13" s="4">
        <v>0.54538011115522034</v>
      </c>
      <c r="W13" s="4">
        <v>0.54688222777315199</v>
      </c>
      <c r="X13" s="4">
        <v>0.54321226016652591</v>
      </c>
      <c r="Y13" s="4">
        <v>0.56827217125382268</v>
      </c>
      <c r="Z13" s="5">
        <f t="shared" si="0"/>
        <v>0.51455360362680957</v>
      </c>
      <c r="AA13" s="5">
        <f t="shared" si="1"/>
        <v>2.6364998033964318E-2</v>
      </c>
      <c r="AC13" s="5">
        <f t="shared" si="2"/>
        <v>0.47905052299429579</v>
      </c>
      <c r="AD13" s="5">
        <f t="shared" si="3"/>
        <v>0.54429618566087312</v>
      </c>
      <c r="AE13" s="4">
        <f t="shared" si="4"/>
        <v>1.0038802860899275E-2</v>
      </c>
      <c r="AF13" s="5">
        <f t="shared" si="5"/>
        <v>4.4049519773573964E-2</v>
      </c>
      <c r="AG13" s="5">
        <f t="shared" si="6"/>
        <v>0.54292474462650786</v>
      </c>
      <c r="AH13" s="4">
        <f t="shared" si="7"/>
        <v>2.2745669106339662E-3</v>
      </c>
      <c r="AI13" s="4">
        <f t="shared" si="8"/>
        <v>4.6686814108559238E-2</v>
      </c>
      <c r="AL13" t="s">
        <v>58</v>
      </c>
      <c r="AM13" s="1" t="s">
        <v>59</v>
      </c>
      <c r="AN13" s="4">
        <v>0.26837972876516775</v>
      </c>
      <c r="AO13" s="4">
        <v>0.31768923518890219</v>
      </c>
      <c r="AP13" s="4">
        <f>VLOOKUP($AL13,$AT$5:$AV$124,2,FALSE)</f>
        <v>0.25455781396402744</v>
      </c>
      <c r="AQ13" s="4">
        <v>0.29618886643131642</v>
      </c>
      <c r="AT13" t="s">
        <v>60</v>
      </c>
      <c r="AU13">
        <v>0.54429618566087312</v>
      </c>
      <c r="AV13">
        <f t="shared" si="9"/>
        <v>0.55433498852177243</v>
      </c>
      <c r="AW13">
        <v>1.0038802860899275E-2</v>
      </c>
      <c r="BO13" t="s">
        <v>67</v>
      </c>
      <c r="BP13">
        <v>0.30612244897959184</v>
      </c>
      <c r="BQ13">
        <v>0.62374363581101755</v>
      </c>
      <c r="BW13" s="4"/>
      <c r="BY13" t="s">
        <v>275</v>
      </c>
      <c r="BZ13" s="4">
        <v>0.10253025131465847</v>
      </c>
      <c r="CA13" s="4">
        <v>-0.14920648364795186</v>
      </c>
    </row>
    <row r="14" spans="1:79" x14ac:dyDescent="0.25">
      <c r="A14" t="s">
        <v>64</v>
      </c>
      <c r="B14" t="s">
        <v>65</v>
      </c>
      <c r="C14" s="4">
        <v>0.51148325358851676</v>
      </c>
      <c r="D14" s="4">
        <v>0.51708517971442636</v>
      </c>
      <c r="E14" s="4">
        <v>0.52699198491277699</v>
      </c>
      <c r="F14" s="4">
        <v>0.52654657501777669</v>
      </c>
      <c r="G14" s="4">
        <v>0.54003175323202546</v>
      </c>
      <c r="H14" s="4">
        <v>0.52658026976990213</v>
      </c>
      <c r="I14" s="4">
        <v>0.54177050601365262</v>
      </c>
      <c r="J14" s="4">
        <v>0.54084350721420649</v>
      </c>
      <c r="K14" s="4">
        <v>0.54133836422150705</v>
      </c>
      <c r="L14" s="4">
        <v>0.53235798075655727</v>
      </c>
      <c r="M14" s="4">
        <v>0.54535179429217295</v>
      </c>
      <c r="N14" s="4">
        <v>0.53908816187097619</v>
      </c>
      <c r="O14" s="4">
        <v>0.54217913471277668</v>
      </c>
      <c r="P14" s="4">
        <v>0.54847775175644031</v>
      </c>
      <c r="Q14" s="4">
        <v>0.57221674333280459</v>
      </c>
      <c r="R14" s="4">
        <v>0.58160717425707753</v>
      </c>
      <c r="S14" s="4">
        <v>0.58611031723349527</v>
      </c>
      <c r="T14" s="4">
        <v>0.58261029141892384</v>
      </c>
      <c r="U14" s="4">
        <v>0.57976019668774381</v>
      </c>
      <c r="V14" s="4">
        <v>0.58418687831626248</v>
      </c>
      <c r="W14" s="4">
        <v>0.5790790895465161</v>
      </c>
      <c r="X14" s="4">
        <v>0.58021335485286729</v>
      </c>
      <c r="Y14" s="4">
        <v>0.59042822788495752</v>
      </c>
      <c r="Z14" s="5">
        <f t="shared" si="0"/>
        <v>0.54217913471277668</v>
      </c>
      <c r="AA14" s="5">
        <f t="shared" si="1"/>
        <v>2.4901508604057852E-2</v>
      </c>
      <c r="AC14" s="5">
        <f t="shared" si="2"/>
        <v>0.52656342239383935</v>
      </c>
      <c r="AD14" s="5">
        <f t="shared" si="3"/>
        <v>0.58141182313589557</v>
      </c>
      <c r="AE14" s="4">
        <f t="shared" si="4"/>
        <v>4.239815706059559E-3</v>
      </c>
      <c r="AF14" s="5">
        <f t="shared" si="5"/>
        <v>1.5507776743223456E-2</v>
      </c>
      <c r="AG14" s="5">
        <f t="shared" si="6"/>
        <v>0.58141182313589557</v>
      </c>
      <c r="AH14" s="4">
        <f t="shared" si="7"/>
        <v>2.7853140871639073E-3</v>
      </c>
      <c r="AI14" s="4">
        <f t="shared" si="8"/>
        <v>1.5507776743223456E-2</v>
      </c>
      <c r="AL14" t="s">
        <v>62</v>
      </c>
      <c r="AM14" t="s">
        <v>63</v>
      </c>
      <c r="AN14" s="4">
        <v>0.3</v>
      </c>
      <c r="AO14" s="4">
        <v>0.53699166928639142</v>
      </c>
      <c r="AP14" s="4">
        <f>VLOOKUP($AL14,$AT$5:$AV$124,2,FALSE)</f>
        <v>0.3125</v>
      </c>
      <c r="AQ14" s="4">
        <v>0.5418559824087148</v>
      </c>
      <c r="AT14" t="s">
        <v>64</v>
      </c>
      <c r="AU14">
        <v>0.58141182313589557</v>
      </c>
      <c r="AV14">
        <f t="shared" si="9"/>
        <v>0.58565163884195515</v>
      </c>
      <c r="AW14">
        <v>4.239815706059559E-3</v>
      </c>
      <c r="BO14" t="s">
        <v>91</v>
      </c>
      <c r="BP14">
        <v>0.30921052631578949</v>
      </c>
      <c r="BQ14">
        <v>0.50589118278508072</v>
      </c>
      <c r="BW14" s="4"/>
      <c r="BY14" t="s">
        <v>79</v>
      </c>
      <c r="BZ14" s="4">
        <v>4.539211983958942E-2</v>
      </c>
      <c r="CA14" s="4">
        <v>-0.14620191616792555</v>
      </c>
    </row>
    <row r="15" spans="1:79" x14ac:dyDescent="0.25">
      <c r="A15" t="s">
        <v>68</v>
      </c>
      <c r="B15" s="1" t="s">
        <v>69</v>
      </c>
      <c r="C15" s="4">
        <v>0.39019407558733399</v>
      </c>
      <c r="D15" s="4">
        <v>0.3942505133470226</v>
      </c>
      <c r="E15" s="4">
        <v>0.41580041580041582</v>
      </c>
      <c r="F15" s="4">
        <v>0.43798449612403101</v>
      </c>
      <c r="G15" s="4">
        <v>0.36883116883116884</v>
      </c>
      <c r="H15" s="4">
        <v>0.39123630672926446</v>
      </c>
      <c r="I15" s="4">
        <v>0.35647816750178957</v>
      </c>
      <c r="J15" s="4">
        <v>0.40249221183800621</v>
      </c>
      <c r="K15" s="4">
        <v>0.39476614699331847</v>
      </c>
      <c r="L15" s="4">
        <v>0.41929229277750846</v>
      </c>
      <c r="M15" s="4">
        <v>0.52079646017699111</v>
      </c>
      <c r="N15" s="4">
        <v>0.41224294595887134</v>
      </c>
      <c r="O15" s="4">
        <v>0.45459106874059207</v>
      </c>
      <c r="P15" s="4">
        <v>0.39461883408071746</v>
      </c>
      <c r="Q15" s="4">
        <v>0.34558823529411764</v>
      </c>
      <c r="R15" s="4">
        <v>0.3760593220338983</v>
      </c>
      <c r="S15" s="4">
        <v>0.39090416892257718</v>
      </c>
      <c r="T15" s="4">
        <v>0.34693877551020408</v>
      </c>
      <c r="U15" s="4">
        <v>0.27740948495665479</v>
      </c>
      <c r="V15" s="4">
        <v>0.36300174520069806</v>
      </c>
      <c r="W15" s="4">
        <v>0.35872654917566799</v>
      </c>
      <c r="X15" s="4">
        <v>0.2586466165413534</v>
      </c>
      <c r="Y15" s="4">
        <v>0.29907621247113164</v>
      </c>
      <c r="Z15" s="5">
        <f t="shared" si="0"/>
        <v>0.39090416892257718</v>
      </c>
      <c r="AA15" s="5">
        <f t="shared" si="1"/>
        <v>5.5036135226752166E-2</v>
      </c>
      <c r="AC15" s="5">
        <f t="shared" si="2"/>
        <v>0.3927434100381435</v>
      </c>
      <c r="AD15" s="5">
        <f t="shared" si="3"/>
        <v>0.32300749399066786</v>
      </c>
      <c r="AE15" s="4">
        <f t="shared" si="4"/>
        <v>4.482598469223447E-2</v>
      </c>
      <c r="AF15" s="5">
        <f t="shared" si="5"/>
        <v>-7.4088935906321818E-2</v>
      </c>
      <c r="AG15" s="5">
        <f t="shared" si="6"/>
        <v>0.35283266234293603</v>
      </c>
      <c r="AH15" s="4">
        <f t="shared" si="7"/>
        <v>5.239644077818751E-2</v>
      </c>
      <c r="AI15" s="4">
        <f t="shared" si="8"/>
        <v>-0.15235678441684564</v>
      </c>
      <c r="AL15" t="s">
        <v>66</v>
      </c>
      <c r="AM15" t="s">
        <v>67</v>
      </c>
      <c r="AN15" s="4">
        <v>0.30612244897959184</v>
      </c>
      <c r="AO15" s="4">
        <v>0.61704062721951458</v>
      </c>
      <c r="AP15" s="4">
        <f>VLOOKUP($AL15,$AT$5:$AV$124,2,FALSE)</f>
        <v>0.49650349650349646</v>
      </c>
      <c r="AQ15" s="4">
        <v>0.84081149230819363</v>
      </c>
      <c r="AT15" t="s">
        <v>68</v>
      </c>
      <c r="AU15">
        <v>0.32300749399066786</v>
      </c>
      <c r="AV15">
        <f t="shared" si="9"/>
        <v>0.36783347868290234</v>
      </c>
      <c r="AW15">
        <v>4.482598469223447E-2</v>
      </c>
      <c r="BO15" t="s">
        <v>71</v>
      </c>
      <c r="BP15">
        <v>0.310260336906585</v>
      </c>
      <c r="BQ15">
        <v>0.32875451522794463</v>
      </c>
      <c r="BW15" s="4"/>
      <c r="BY15" t="s">
        <v>135</v>
      </c>
      <c r="BZ15" s="4">
        <v>3.1852223298771215E-2</v>
      </c>
      <c r="CA15" s="4">
        <v>-0.14577209061040985</v>
      </c>
    </row>
    <row r="16" spans="1:79" x14ac:dyDescent="0.25">
      <c r="A16" t="s">
        <v>72</v>
      </c>
      <c r="B16" s="1" t="s">
        <v>73</v>
      </c>
      <c r="C16" s="4">
        <v>0.37939698492462309</v>
      </c>
      <c r="D16" s="4">
        <v>0.40337224383916992</v>
      </c>
      <c r="E16" s="4">
        <v>0.40087527352297592</v>
      </c>
      <c r="F16" s="4">
        <v>0.41332770982707717</v>
      </c>
      <c r="G16" s="4">
        <v>0.42301829268292684</v>
      </c>
      <c r="H16" s="4">
        <v>0.39374464438731793</v>
      </c>
      <c r="I16" s="4">
        <v>0.40824915824915825</v>
      </c>
      <c r="J16" s="4">
        <v>0.39002605135839225</v>
      </c>
      <c r="K16" s="4">
        <v>0.38168801808590808</v>
      </c>
      <c r="L16" s="4">
        <v>0.37467588591184098</v>
      </c>
      <c r="M16" s="4">
        <v>0.39421918908069048</v>
      </c>
      <c r="N16" s="4">
        <v>0.39220563847429518</v>
      </c>
      <c r="O16" s="4">
        <v>0.3685612788632327</v>
      </c>
      <c r="P16" s="4">
        <v>0.35637552545539469</v>
      </c>
      <c r="Q16" s="4">
        <v>0.37201979307242466</v>
      </c>
      <c r="R16" s="4">
        <v>0.39361702127659576</v>
      </c>
      <c r="S16" s="4">
        <v>0.35450695704779189</v>
      </c>
      <c r="T16" s="4">
        <v>0.35454545454545455</v>
      </c>
      <c r="U16" s="4">
        <v>0.32402559627690519</v>
      </c>
      <c r="V16" s="4">
        <v>0.37313432835820898</v>
      </c>
      <c r="W16" s="4">
        <v>0.3619047619047619</v>
      </c>
      <c r="X16" s="4">
        <v>0.33116883116883117</v>
      </c>
      <c r="Y16" s="4">
        <v>0.32844243792325056</v>
      </c>
      <c r="Z16" s="5">
        <f t="shared" si="0"/>
        <v>0.37939698492462309</v>
      </c>
      <c r="AA16" s="5">
        <f t="shared" si="1"/>
        <v>2.6383708795001154E-2</v>
      </c>
      <c r="AC16" s="5">
        <f t="shared" si="2"/>
        <v>0.40212375868107292</v>
      </c>
      <c r="AD16" s="5">
        <f t="shared" si="3"/>
        <v>0.34285714285714286</v>
      </c>
      <c r="AE16" s="4">
        <f t="shared" si="4"/>
        <v>2.0357196436720397E-2</v>
      </c>
      <c r="AF16" s="5">
        <f t="shared" si="5"/>
        <v>-4.2042889390519145E-2</v>
      </c>
      <c r="AG16" s="5">
        <f t="shared" si="6"/>
        <v>0.35452620579662319</v>
      </c>
      <c r="AH16" s="4">
        <f t="shared" si="7"/>
        <v>1.8692736070149145E-2</v>
      </c>
      <c r="AI16" s="4">
        <f t="shared" si="8"/>
        <v>-7.357359610345926E-2</v>
      </c>
      <c r="AL16" t="s">
        <v>70</v>
      </c>
      <c r="AM16" t="s">
        <v>71</v>
      </c>
      <c r="AN16" s="4">
        <v>0.310260336906585</v>
      </c>
      <c r="AO16" s="4">
        <v>0.32834969989096341</v>
      </c>
      <c r="AP16" s="4">
        <f>VLOOKUP($AL16,$AT$5:$AV$124,2,FALSE)</f>
        <v>0.32193325058353378</v>
      </c>
      <c r="AQ16" s="4">
        <v>0.34457821890175055</v>
      </c>
      <c r="AT16" t="s">
        <v>72</v>
      </c>
      <c r="AU16">
        <v>0.34285714285714286</v>
      </c>
      <c r="AV16">
        <f t="shared" si="9"/>
        <v>0.36321433929386326</v>
      </c>
      <c r="AW16">
        <v>2.0357196436720397E-2</v>
      </c>
      <c r="BO16" t="s">
        <v>63</v>
      </c>
      <c r="BP16">
        <v>0.3125</v>
      </c>
      <c r="BQ16">
        <v>0.5418559824087148</v>
      </c>
      <c r="BW16" s="4"/>
      <c r="BY16" t="s">
        <v>93</v>
      </c>
      <c r="BZ16" s="4">
        <v>6.7351933628703689E-2</v>
      </c>
      <c r="CA16" s="4">
        <v>-0.14159048586422884</v>
      </c>
    </row>
    <row r="17" spans="1:79" x14ac:dyDescent="0.25">
      <c r="A17" t="s">
        <v>76</v>
      </c>
      <c r="B17" t="s">
        <v>77</v>
      </c>
      <c r="C17" s="4">
        <v>0.42066420664206644</v>
      </c>
      <c r="D17" s="4">
        <v>0.4845360824742268</v>
      </c>
      <c r="E17" s="4">
        <v>0.49775784753363228</v>
      </c>
      <c r="F17" s="4">
        <v>0.46439628482972134</v>
      </c>
      <c r="G17" s="4">
        <v>0.44077134986225897</v>
      </c>
      <c r="H17" s="4">
        <v>0.47286821705426357</v>
      </c>
      <c r="I17" s="4">
        <v>0.46250000000000002</v>
      </c>
      <c r="J17" s="4">
        <v>0.43859649122807015</v>
      </c>
      <c r="K17" s="4">
        <v>0.38247863247863245</v>
      </c>
      <c r="L17" s="4">
        <v>0.48674242424242425</v>
      </c>
      <c r="M17" s="4">
        <v>0.45805369127516776</v>
      </c>
      <c r="N17" s="4">
        <v>0.46224677716390422</v>
      </c>
      <c r="O17" s="4">
        <v>0.40400667779632721</v>
      </c>
      <c r="P17" s="4">
        <v>0.60374832663989286</v>
      </c>
      <c r="Q17" s="4">
        <v>0.3667205169628433</v>
      </c>
      <c r="R17" s="4">
        <v>0.47272727272727272</v>
      </c>
      <c r="S17" s="4">
        <v>0.41839080459770117</v>
      </c>
      <c r="T17" s="4">
        <v>0.39795918367346939</v>
      </c>
      <c r="U17" s="4">
        <v>0.46692607003891051</v>
      </c>
      <c r="V17" s="4">
        <v>0.45542168674698796</v>
      </c>
      <c r="W17" s="4">
        <v>0.36411609498680741</v>
      </c>
      <c r="X17" s="4">
        <v>0.33524355300859598</v>
      </c>
      <c r="Y17" s="4">
        <v>0.33670033670033672</v>
      </c>
      <c r="Z17" s="5">
        <f t="shared" si="0"/>
        <v>0.45542168674698796</v>
      </c>
      <c r="AA17" s="5">
        <f t="shared" si="1"/>
        <v>5.8819967259802652E-2</v>
      </c>
      <c r="AC17" s="5">
        <f t="shared" si="2"/>
        <v>0.46863225094199246</v>
      </c>
      <c r="AD17" s="5">
        <f t="shared" si="3"/>
        <v>0.3810376393301384</v>
      </c>
      <c r="AE17" s="4">
        <f t="shared" si="4"/>
        <v>5.7836699503124846E-2</v>
      </c>
      <c r="AF17" s="5">
        <f t="shared" si="5"/>
        <v>-0.11635937779728622</v>
      </c>
      <c r="AG17" s="5">
        <f t="shared" si="6"/>
        <v>0.40817499413558528</v>
      </c>
      <c r="AH17" s="4">
        <f t="shared" si="7"/>
        <v>5.1249793578872403E-2</v>
      </c>
      <c r="AI17" s="4">
        <f t="shared" si="8"/>
        <v>-0.17510787888075896</v>
      </c>
      <c r="AL17" t="s">
        <v>74</v>
      </c>
      <c r="AM17" s="1" t="s">
        <v>75</v>
      </c>
      <c r="AN17" s="4">
        <v>0.31455399061032863</v>
      </c>
      <c r="AO17" s="4">
        <v>0.35469872666470603</v>
      </c>
      <c r="AP17" s="4">
        <f>VLOOKUP($AL17,$AT$5:$AV$124,2,FALSE)</f>
        <v>0.32602683430703955</v>
      </c>
      <c r="AQ17" s="4">
        <v>0.34445108464689544</v>
      </c>
      <c r="AT17" t="s">
        <v>76</v>
      </c>
      <c r="AU17">
        <v>0.3810376393301384</v>
      </c>
      <c r="AV17">
        <f t="shared" si="9"/>
        <v>0.43887433883326327</v>
      </c>
      <c r="AW17">
        <v>5.7836699503124846E-2</v>
      </c>
      <c r="BO17" t="s">
        <v>121</v>
      </c>
      <c r="BP17">
        <v>0.31647058823529417</v>
      </c>
      <c r="BQ17">
        <v>0.44466557413879104</v>
      </c>
      <c r="BW17" s="4"/>
      <c r="BY17" t="s">
        <v>53</v>
      </c>
      <c r="BZ17" s="4">
        <v>9.8201437570635916E-2</v>
      </c>
      <c r="CA17" s="4">
        <v>-0.12127018888584729</v>
      </c>
    </row>
    <row r="18" spans="1:79" x14ac:dyDescent="0.25">
      <c r="A18" t="s">
        <v>78</v>
      </c>
      <c r="B18" t="s">
        <v>79</v>
      </c>
      <c r="C18" s="4">
        <v>0.54355400696864109</v>
      </c>
      <c r="D18" s="4">
        <v>0.51721439749608766</v>
      </c>
      <c r="E18" s="4">
        <v>0.5275190516511431</v>
      </c>
      <c r="F18" s="4">
        <v>0.53807531380753137</v>
      </c>
      <c r="G18" s="4">
        <v>0.48659305993690849</v>
      </c>
      <c r="H18" s="4">
        <v>0.45095057034220531</v>
      </c>
      <c r="I18" s="4">
        <v>0.50759219088937091</v>
      </c>
      <c r="J18" s="4">
        <v>0.46460980036297639</v>
      </c>
      <c r="K18" s="4">
        <v>0.41795311606632363</v>
      </c>
      <c r="L18" s="4">
        <v>0.44919093851132685</v>
      </c>
      <c r="M18" s="4">
        <v>0.48</v>
      </c>
      <c r="N18" s="4">
        <v>0.44682115270350564</v>
      </c>
      <c r="O18" s="4">
        <v>0.3909133932796971</v>
      </c>
      <c r="P18" s="4">
        <v>0.38880407124681932</v>
      </c>
      <c r="Q18" s="4">
        <v>0.38733509234828495</v>
      </c>
      <c r="R18" s="4">
        <v>0.39775561097256856</v>
      </c>
      <c r="S18" s="4">
        <v>0.41882352941176471</v>
      </c>
      <c r="T18" s="4">
        <v>0.42231404958677687</v>
      </c>
      <c r="U18" s="4">
        <v>0.43719806763285024</v>
      </c>
      <c r="V18" s="4">
        <v>0.42572463768115942</v>
      </c>
      <c r="W18" s="4">
        <v>0.36230110159118728</v>
      </c>
      <c r="X18" s="4">
        <v>0.34549600912200684</v>
      </c>
      <c r="Y18" s="4">
        <v>0.33495145631067963</v>
      </c>
      <c r="Z18" s="5">
        <f t="shared" si="0"/>
        <v>0.43719806763285024</v>
      </c>
      <c r="AA18" s="5">
        <f t="shared" si="1"/>
        <v>5.9051916917312854E-2</v>
      </c>
      <c r="AC18" s="5">
        <f t="shared" si="2"/>
        <v>0.52236672457361544</v>
      </c>
      <c r="AD18" s="5">
        <f t="shared" si="3"/>
        <v>0.3923075755889821</v>
      </c>
      <c r="AE18" s="4">
        <f t="shared" si="4"/>
        <v>4.539211983958942E-2</v>
      </c>
      <c r="AF18" s="5">
        <f t="shared" si="5"/>
        <v>-0.14620191616792555</v>
      </c>
      <c r="AG18" s="5">
        <f t="shared" si="6"/>
        <v>0.42056878949927079</v>
      </c>
      <c r="AH18" s="4">
        <f t="shared" si="7"/>
        <v>3.8121265145118113E-2</v>
      </c>
      <c r="AI18" s="4">
        <f t="shared" si="8"/>
        <v>-0.20357509954679986</v>
      </c>
      <c r="AL18" t="s">
        <v>52</v>
      </c>
      <c r="AM18" t="s">
        <v>53</v>
      </c>
      <c r="AN18" s="4">
        <v>0.31531531531531531</v>
      </c>
      <c r="AO18" s="4">
        <v>0.38183628874876641</v>
      </c>
      <c r="AP18" s="4">
        <f>VLOOKUP($AL18,$AT$5:$AV$124,2,FALSE)</f>
        <v>0.26672021028037385</v>
      </c>
      <c r="AQ18" s="4">
        <v>0.36492164785100978</v>
      </c>
      <c r="AT18" t="s">
        <v>78</v>
      </c>
      <c r="AU18">
        <v>0.3923075755889821</v>
      </c>
      <c r="AV18">
        <f t="shared" si="9"/>
        <v>0.43769969542857151</v>
      </c>
      <c r="AW18">
        <v>4.539211983958942E-2</v>
      </c>
      <c r="BO18" t="s">
        <v>81</v>
      </c>
      <c r="BP18">
        <v>0.31907308377896615</v>
      </c>
      <c r="BQ18">
        <v>0.35818036770805073</v>
      </c>
      <c r="BW18" s="4"/>
      <c r="BY18" t="s">
        <v>77</v>
      </c>
      <c r="BZ18" s="4">
        <v>5.7836699503124846E-2</v>
      </c>
      <c r="CA18" s="4">
        <v>-0.11635937779728622</v>
      </c>
    </row>
    <row r="19" spans="1:79" x14ac:dyDescent="0.25">
      <c r="A19" t="s">
        <v>82</v>
      </c>
      <c r="B19" t="s">
        <v>83</v>
      </c>
      <c r="C19" s="4">
        <v>0.46060606060606063</v>
      </c>
      <c r="D19" s="4">
        <v>0.44516129032258067</v>
      </c>
      <c r="E19" s="4">
        <v>0.54166666666666663</v>
      </c>
      <c r="F19" s="4">
        <v>0.40404040404040403</v>
      </c>
      <c r="G19" s="4">
        <v>0.41796875</v>
      </c>
      <c r="H19" s="4">
        <v>0.42033898305084744</v>
      </c>
      <c r="I19" s="4">
        <v>0.4358108108108108</v>
      </c>
      <c r="J19" s="4">
        <v>0.44383561643835617</v>
      </c>
      <c r="K19" s="4">
        <v>0.38797814207650272</v>
      </c>
      <c r="L19" s="4">
        <v>0.51041666666666663</v>
      </c>
      <c r="M19" s="4">
        <v>0.43661971830985913</v>
      </c>
      <c r="N19" s="4">
        <v>0.44243792325056436</v>
      </c>
      <c r="O19" s="4">
        <v>0.30783582089552236</v>
      </c>
      <c r="P19" s="4">
        <v>0.378698224852071</v>
      </c>
      <c r="Q19" s="4">
        <v>0.41647597254004576</v>
      </c>
      <c r="R19" s="4">
        <v>0.36363636363636365</v>
      </c>
      <c r="S19" s="4">
        <v>0.31627906976744186</v>
      </c>
      <c r="T19" s="4">
        <v>0.44470588235294117</v>
      </c>
      <c r="U19" s="4">
        <v>0.37855579868708972</v>
      </c>
      <c r="V19" s="4">
        <v>0.35650224215246634</v>
      </c>
      <c r="W19" s="4">
        <v>0.37283236994219654</v>
      </c>
      <c r="X19" s="4">
        <v>0.45263157894736844</v>
      </c>
      <c r="Y19" s="4">
        <v>0.31119544592030363</v>
      </c>
      <c r="Z19" s="5">
        <f t="shared" si="0"/>
        <v>0.41796875</v>
      </c>
      <c r="AA19" s="5">
        <f t="shared" si="1"/>
        <v>5.7456103625607546E-2</v>
      </c>
      <c r="AC19" s="5">
        <f t="shared" si="2"/>
        <v>0.43275013668671403</v>
      </c>
      <c r="AD19" s="5">
        <f t="shared" si="3"/>
        <v>0.37569408431464313</v>
      </c>
      <c r="AE19" s="4">
        <f t="shared" si="4"/>
        <v>5.4001406857825278E-2</v>
      </c>
      <c r="AF19" s="5">
        <f t="shared" si="5"/>
        <v>-0.17167861056955591</v>
      </c>
      <c r="AG19" s="5">
        <f t="shared" si="6"/>
        <v>0.37569408431464313</v>
      </c>
      <c r="AH19" s="4">
        <f t="shared" si="7"/>
        <v>5.2613728207542308E-2</v>
      </c>
      <c r="AI19" s="4">
        <f t="shared" si="8"/>
        <v>-0.17167861056955591</v>
      </c>
      <c r="AL19" t="s">
        <v>80</v>
      </c>
      <c r="AM19" t="s">
        <v>81</v>
      </c>
      <c r="AN19" s="4">
        <v>0.31907308377896615</v>
      </c>
      <c r="AO19" s="4">
        <v>0.35733914873467443</v>
      </c>
      <c r="AP19" s="4">
        <f>VLOOKUP($AL19,$AT$5:$AV$124,2,FALSE)</f>
        <v>0.31137768049125392</v>
      </c>
      <c r="AQ19" s="4">
        <v>0.37840661734250441</v>
      </c>
      <c r="AT19" t="s">
        <v>82</v>
      </c>
      <c r="AU19">
        <v>0.37569408431464313</v>
      </c>
      <c r="AV19">
        <f t="shared" si="9"/>
        <v>0.42969549117246841</v>
      </c>
      <c r="AW19">
        <v>5.4001406857825278E-2</v>
      </c>
      <c r="BO19" t="s">
        <v>87</v>
      </c>
      <c r="BP19">
        <v>0.32065217391304346</v>
      </c>
      <c r="BQ19">
        <v>0.5620477675042409</v>
      </c>
      <c r="BW19" s="4"/>
      <c r="BY19" t="s">
        <v>197</v>
      </c>
      <c r="BZ19" s="4">
        <v>4.6456522745837378E-2</v>
      </c>
      <c r="CA19" s="4">
        <v>-0.10951689575950696</v>
      </c>
    </row>
    <row r="20" spans="1:79" x14ac:dyDescent="0.25">
      <c r="A20" t="s">
        <v>86</v>
      </c>
      <c r="B20" t="s">
        <v>87</v>
      </c>
      <c r="C20" s="4">
        <v>0.5714285714285714</v>
      </c>
      <c r="D20" s="4">
        <v>0.6</v>
      </c>
      <c r="E20" s="4">
        <v>0.5</v>
      </c>
      <c r="F20" s="4">
        <v>0</v>
      </c>
      <c r="G20" s="4">
        <v>0.83333333333333337</v>
      </c>
      <c r="H20" s="4">
        <v>0.52631578947368418</v>
      </c>
      <c r="I20" s="4">
        <v>0.5</v>
      </c>
      <c r="J20" s="4">
        <v>0.66666666666666663</v>
      </c>
      <c r="K20" s="4">
        <v>0.66666666666666663</v>
      </c>
      <c r="L20" s="4">
        <v>0.875</v>
      </c>
      <c r="M20" s="4">
        <v>0.61904761904761907</v>
      </c>
      <c r="N20" s="4">
        <v>0.1111111111111111</v>
      </c>
      <c r="O20" s="4">
        <v>0.25</v>
      </c>
      <c r="P20" s="4">
        <v>0.56097560975609762</v>
      </c>
      <c r="Q20" s="4">
        <v>0.44444444444444442</v>
      </c>
      <c r="R20" s="4">
        <v>0.69230769230769229</v>
      </c>
      <c r="S20" s="4">
        <v>0.36363636363636365</v>
      </c>
      <c r="T20" s="4">
        <v>0.21052631578947367</v>
      </c>
      <c r="U20" s="4">
        <v>0.62068965517241381</v>
      </c>
      <c r="V20" s="4">
        <v>0.25</v>
      </c>
      <c r="W20" s="4">
        <v>0.70270270270270274</v>
      </c>
      <c r="X20" s="4">
        <v>0.39130434782608697</v>
      </c>
      <c r="Y20" s="4">
        <v>9.0909090909090912E-2</v>
      </c>
      <c r="Z20" s="5">
        <f t="shared" si="0"/>
        <v>0.52631578947368418</v>
      </c>
      <c r="AA20" s="5">
        <f t="shared" si="1"/>
        <v>0.23196733588642043</v>
      </c>
      <c r="AC20" s="5">
        <f t="shared" si="2"/>
        <v>0.54887218045112784</v>
      </c>
      <c r="AD20" s="5">
        <f t="shared" si="3"/>
        <v>0.32065217391304346</v>
      </c>
      <c r="AE20" s="4">
        <f t="shared" si="4"/>
        <v>0.24139559359119742</v>
      </c>
      <c r="AF20" s="5">
        <f t="shared" si="5"/>
        <v>-0.71648690292758088</v>
      </c>
      <c r="AG20" s="5">
        <f t="shared" si="6"/>
        <v>0.37747035573122534</v>
      </c>
      <c r="AH20" s="4">
        <f t="shared" si="7"/>
        <v>0.19845271514492124</v>
      </c>
      <c r="AI20" s="4">
        <f t="shared" si="8"/>
        <v>-0.75916230366492155</v>
      </c>
      <c r="AL20" t="s">
        <v>84</v>
      </c>
      <c r="AM20" t="s">
        <v>85</v>
      </c>
      <c r="AN20" s="4">
        <v>0.32558139534883723</v>
      </c>
      <c r="AO20" s="4">
        <v>0.40791145476729679</v>
      </c>
      <c r="AP20" s="4">
        <f>VLOOKUP($AL20,$AT$5:$AV$124,2,FALSE)</f>
        <v>0.3662637139374238</v>
      </c>
      <c r="AQ20" s="4">
        <v>0.46661943262379146</v>
      </c>
      <c r="AT20" t="s">
        <v>86</v>
      </c>
      <c r="AU20">
        <v>0.32065217391304346</v>
      </c>
      <c r="AV20">
        <f t="shared" si="9"/>
        <v>0.5620477675042409</v>
      </c>
      <c r="AW20">
        <v>0.24139559359119742</v>
      </c>
      <c r="BO20" t="s">
        <v>69</v>
      </c>
      <c r="BP20">
        <v>0.32300749399066786</v>
      </c>
      <c r="BQ20">
        <v>0.36783347868290234</v>
      </c>
      <c r="BW20" s="4"/>
      <c r="BY20" t="s">
        <v>57</v>
      </c>
      <c r="BZ20" s="4">
        <v>3.5630165756117549E-2</v>
      </c>
      <c r="CA20" s="4">
        <v>-0.10489990289537354</v>
      </c>
    </row>
    <row r="21" spans="1:79" x14ac:dyDescent="0.25">
      <c r="A21" t="s">
        <v>90</v>
      </c>
      <c r="B21" t="s">
        <v>91</v>
      </c>
      <c r="C21" s="4">
        <v>0.13333333333333333</v>
      </c>
      <c r="D21" s="4">
        <v>0.33333333333333331</v>
      </c>
      <c r="E21" s="4">
        <v>0.22222222222222221</v>
      </c>
      <c r="F21" s="4">
        <v>0.2</v>
      </c>
      <c r="G21" s="4">
        <v>0.4</v>
      </c>
      <c r="H21" s="4">
        <v>0.6</v>
      </c>
      <c r="I21" s="4">
        <v>0.42857142857142855</v>
      </c>
      <c r="J21" s="4">
        <v>0.2</v>
      </c>
      <c r="K21" s="4">
        <v>0.44444444444444442</v>
      </c>
      <c r="L21" s="4">
        <v>0.4</v>
      </c>
      <c r="M21" s="4">
        <v>0.8</v>
      </c>
      <c r="N21" s="4">
        <v>0.625</v>
      </c>
      <c r="O21" s="4">
        <v>0.27272727272727271</v>
      </c>
      <c r="P21" s="4">
        <v>0.42857142857142855</v>
      </c>
      <c r="Q21" s="4">
        <v>0.22222222222222221</v>
      </c>
      <c r="R21" s="4">
        <v>0.625</v>
      </c>
      <c r="S21" s="4">
        <v>0.58333333333333337</v>
      </c>
      <c r="T21" s="4">
        <v>0.2</v>
      </c>
      <c r="U21" s="4">
        <v>0.36842105263157893</v>
      </c>
      <c r="V21" s="4">
        <v>0.46153846153846156</v>
      </c>
      <c r="W21" s="4">
        <v>0.54545454545454541</v>
      </c>
      <c r="X21" s="4">
        <v>0</v>
      </c>
      <c r="Y21" s="4">
        <v>0.25</v>
      </c>
      <c r="Z21" s="5">
        <f t="shared" si="0"/>
        <v>0.4</v>
      </c>
      <c r="AA21" s="5">
        <f t="shared" si="1"/>
        <v>0.18803522619904814</v>
      </c>
      <c r="AC21" s="5">
        <f t="shared" si="2"/>
        <v>0.27777777777777779</v>
      </c>
      <c r="AD21" s="5">
        <f t="shared" si="3"/>
        <v>0.30921052631578949</v>
      </c>
      <c r="AE21" s="4">
        <f t="shared" si="4"/>
        <v>0.19668065646929123</v>
      </c>
      <c r="AF21" s="5">
        <f t="shared" si="5"/>
        <v>-0.19148936170212771</v>
      </c>
      <c r="AG21" s="5">
        <f t="shared" si="6"/>
        <v>0.41497975708502022</v>
      </c>
      <c r="AH21" s="4">
        <f t="shared" si="7"/>
        <v>0.22354054576406671</v>
      </c>
      <c r="AI21" s="4">
        <f t="shared" si="8"/>
        <v>-0.39756097560975601</v>
      </c>
      <c r="AL21" t="s">
        <v>88</v>
      </c>
      <c r="AM21" s="1" t="s">
        <v>89</v>
      </c>
      <c r="AN21" s="4">
        <v>0.32571109871723369</v>
      </c>
      <c r="AO21" s="4">
        <v>0.36182615557706471</v>
      </c>
      <c r="AP21" s="4">
        <f>VLOOKUP($AL21,$AT$5:$AV$124,2,FALSE)</f>
        <v>0.32804453675945677</v>
      </c>
      <c r="AQ21" s="4">
        <v>0.34400107459718365</v>
      </c>
      <c r="AT21" t="s">
        <v>90</v>
      </c>
      <c r="AU21">
        <v>0.30921052631578949</v>
      </c>
      <c r="AV21">
        <f t="shared" si="9"/>
        <v>0.50589118278508072</v>
      </c>
      <c r="AW21">
        <v>0.19668065646929123</v>
      </c>
      <c r="BO21" t="s">
        <v>85</v>
      </c>
      <c r="BP21">
        <v>0.32558139534883723</v>
      </c>
      <c r="BQ21">
        <v>0.40970907220254299</v>
      </c>
      <c r="BW21" s="4"/>
      <c r="BY21" t="s">
        <v>205</v>
      </c>
      <c r="BZ21" s="4">
        <v>7.8198464155903855E-2</v>
      </c>
      <c r="CA21" s="4">
        <v>-9.8265895953757232E-2</v>
      </c>
    </row>
    <row r="22" spans="1:79" x14ac:dyDescent="0.25">
      <c r="A22" t="s">
        <v>94</v>
      </c>
      <c r="B22" t="s">
        <v>95</v>
      </c>
      <c r="C22" s="4">
        <v>0.4</v>
      </c>
      <c r="D22" s="4">
        <v>0.55555555555555558</v>
      </c>
      <c r="E22" s="4">
        <v>0.7857142857142857</v>
      </c>
      <c r="F22" s="4">
        <v>0.23076923076923078</v>
      </c>
      <c r="G22" s="4">
        <v>0.73333333333333328</v>
      </c>
      <c r="H22" s="4">
        <v>0.5</v>
      </c>
      <c r="I22" s="4">
        <v>0.7857142857142857</v>
      </c>
      <c r="J22" s="4">
        <v>0.6428571428571429</v>
      </c>
      <c r="K22" s="4">
        <v>0.77777777777777779</v>
      </c>
      <c r="L22" s="4">
        <v>0.625</v>
      </c>
      <c r="M22" s="4">
        <v>0.5</v>
      </c>
      <c r="N22" s="4">
        <v>0.8</v>
      </c>
      <c r="O22" s="4">
        <v>0.5714285714285714</v>
      </c>
      <c r="P22" s="4">
        <v>0.72727272727272729</v>
      </c>
      <c r="Q22" s="4">
        <v>0.58333333333333337</v>
      </c>
      <c r="R22" s="4">
        <v>0.6</v>
      </c>
      <c r="S22" s="4">
        <v>0.8</v>
      </c>
      <c r="T22" s="4">
        <v>0.33333333333333331</v>
      </c>
      <c r="U22" s="4">
        <v>0.63636363636363635</v>
      </c>
      <c r="V22" s="4">
        <v>0.76923076923076927</v>
      </c>
      <c r="W22" s="4">
        <v>0.58823529411764708</v>
      </c>
      <c r="X22" s="4">
        <v>0.7</v>
      </c>
      <c r="Y22" s="4">
        <v>0.53333333333333333</v>
      </c>
      <c r="Z22" s="5">
        <f t="shared" si="0"/>
        <v>0.625</v>
      </c>
      <c r="AA22" s="5">
        <f t="shared" si="1"/>
        <v>0.15121167439429686</v>
      </c>
      <c r="AC22" s="5">
        <f t="shared" si="2"/>
        <v>0.52777777777777779</v>
      </c>
      <c r="AD22" s="5">
        <f t="shared" si="3"/>
        <v>0.61229946524064172</v>
      </c>
      <c r="AE22" s="4">
        <f t="shared" si="4"/>
        <v>0.15191789996740426</v>
      </c>
      <c r="AF22" s="5">
        <f t="shared" si="5"/>
        <v>-0.12896652110625917</v>
      </c>
      <c r="AG22" s="5">
        <f t="shared" si="6"/>
        <v>0.66818181818181821</v>
      </c>
      <c r="AH22" s="4">
        <f t="shared" si="7"/>
        <v>0.16888480065174891</v>
      </c>
      <c r="AI22" s="4">
        <f t="shared" si="8"/>
        <v>-0.20181405895691618</v>
      </c>
      <c r="AL22" t="s">
        <v>92</v>
      </c>
      <c r="AM22" t="s">
        <v>93</v>
      </c>
      <c r="AN22" s="4">
        <v>0.32786885245901637</v>
      </c>
      <c r="AO22" s="4">
        <v>0.41703831032760696</v>
      </c>
      <c r="AP22" s="4">
        <f>VLOOKUP($AL22,$AT$5:$AV$124,2,FALSE)</f>
        <v>0.33536299765807964</v>
      </c>
      <c r="AQ22" s="4">
        <v>0.40271493128678332</v>
      </c>
      <c r="AT22" t="s">
        <v>94</v>
      </c>
      <c r="AU22">
        <v>0.61229946524064172</v>
      </c>
      <c r="AV22">
        <f t="shared" si="9"/>
        <v>0.76421736520804595</v>
      </c>
      <c r="AW22">
        <v>0.15191789996740426</v>
      </c>
      <c r="BO22" t="s">
        <v>75</v>
      </c>
      <c r="BP22">
        <v>0.32602683430703955</v>
      </c>
      <c r="BQ22">
        <v>0.34445108464689544</v>
      </c>
      <c r="BW22" s="4"/>
      <c r="BY22" t="s">
        <v>271</v>
      </c>
      <c r="BZ22" s="4">
        <v>5.2733372755003852E-2</v>
      </c>
      <c r="CA22" s="4">
        <v>-9.813664596273286E-2</v>
      </c>
    </row>
    <row r="23" spans="1:79" x14ac:dyDescent="0.25">
      <c r="A23" t="s">
        <v>26</v>
      </c>
      <c r="B23" t="s">
        <v>27</v>
      </c>
      <c r="C23" s="4">
        <v>8.1081081081081086E-2</v>
      </c>
      <c r="D23" s="4">
        <v>9.375E-2</v>
      </c>
      <c r="E23" s="4">
        <v>0.17647058823529413</v>
      </c>
      <c r="F23" s="4">
        <v>7.6923076923076927E-2</v>
      </c>
      <c r="G23" s="4">
        <v>3.7037037037037035E-2</v>
      </c>
      <c r="H23" s="4">
        <v>2.8571428571428571E-2</v>
      </c>
      <c r="I23" s="4">
        <v>8.6956521739130432E-2</v>
      </c>
      <c r="J23" s="4">
        <v>0.1891891891891892</v>
      </c>
      <c r="K23" s="4">
        <v>0.13333333333333333</v>
      </c>
      <c r="L23" s="4">
        <v>0.1044776119402985</v>
      </c>
      <c r="M23" s="4">
        <v>0.22950819672131148</v>
      </c>
      <c r="N23" s="4">
        <v>0.125</v>
      </c>
      <c r="O23" s="4">
        <v>4.9180327868852458E-2</v>
      </c>
      <c r="P23" s="4">
        <v>0.13750000000000001</v>
      </c>
      <c r="Q23" s="4">
        <v>7.9710144927536225E-2</v>
      </c>
      <c r="R23" s="4">
        <v>0.15254237288135594</v>
      </c>
      <c r="S23" s="4">
        <v>0.10606060606060606</v>
      </c>
      <c r="T23" s="4">
        <v>0.17647058823529413</v>
      </c>
      <c r="U23" s="4">
        <v>0.26627218934911245</v>
      </c>
      <c r="V23" s="4">
        <v>0.27480916030534353</v>
      </c>
      <c r="W23" s="4">
        <v>0.13725490196078433</v>
      </c>
      <c r="X23" s="4">
        <v>0.16580310880829016</v>
      </c>
      <c r="Y23" s="4">
        <v>0.11594202898550725</v>
      </c>
      <c r="Z23" s="5">
        <f t="shared" si="0"/>
        <v>0.125</v>
      </c>
      <c r="AA23" s="5">
        <f t="shared" si="1"/>
        <v>6.4934522285861995E-2</v>
      </c>
      <c r="AC23" s="5">
        <f t="shared" si="2"/>
        <v>7.9002079002079006E-2</v>
      </c>
      <c r="AD23" s="5">
        <f t="shared" si="3"/>
        <v>0.17113684852179215</v>
      </c>
      <c r="AE23" s="4">
        <f t="shared" si="4"/>
        <v>6.6397623492766331E-2</v>
      </c>
      <c r="AF23" s="5">
        <f t="shared" si="5"/>
        <v>-0.32251861602591403</v>
      </c>
      <c r="AG23" s="5">
        <f t="shared" si="6"/>
        <v>0.17113684852179215</v>
      </c>
      <c r="AH23" s="4">
        <f t="shared" si="7"/>
        <v>6.8668522535454912E-2</v>
      </c>
      <c r="AI23" s="4">
        <f t="shared" si="8"/>
        <v>-0.32251861602591403</v>
      </c>
      <c r="AL23" t="s">
        <v>96</v>
      </c>
      <c r="AM23" t="s">
        <v>97</v>
      </c>
      <c r="AN23" s="4">
        <v>0.33236994219653176</v>
      </c>
      <c r="AO23" s="4">
        <v>0.37300998209203695</v>
      </c>
      <c r="AP23" s="4">
        <f>VLOOKUP($AL23,$AT$5:$AV$124,2,FALSE)</f>
        <v>0.34182114614357606</v>
      </c>
      <c r="AQ23" s="4">
        <v>0.38061985413585642</v>
      </c>
      <c r="AT23" t="s">
        <v>26</v>
      </c>
      <c r="AU23">
        <v>0.17113684852179215</v>
      </c>
      <c r="AV23">
        <f t="shared" si="9"/>
        <v>0.23753447201455846</v>
      </c>
      <c r="AW23">
        <v>6.6397623492766331E-2</v>
      </c>
      <c r="BO23" t="s">
        <v>89</v>
      </c>
      <c r="BP23">
        <v>0.32804453675945677</v>
      </c>
      <c r="BQ23">
        <v>0.34400107459718365</v>
      </c>
      <c r="BW23" s="4"/>
      <c r="BY23" t="s">
        <v>37</v>
      </c>
      <c r="BZ23" s="4">
        <v>2.2713286384612549E-2</v>
      </c>
      <c r="CA23" s="4">
        <v>-9.5923999343356936E-2</v>
      </c>
    </row>
    <row r="24" spans="1:79" x14ac:dyDescent="0.25">
      <c r="A24" t="s">
        <v>100</v>
      </c>
      <c r="B24" t="s">
        <v>101</v>
      </c>
      <c r="C24" s="4">
        <v>0.53246753246753242</v>
      </c>
      <c r="D24" s="4">
        <v>0.4</v>
      </c>
      <c r="E24" s="4">
        <v>0.41428571428571431</v>
      </c>
      <c r="F24" s="4">
        <v>0.67692307692307696</v>
      </c>
      <c r="G24" s="4">
        <v>0.39726027397260272</v>
      </c>
      <c r="H24" s="4">
        <v>0.60784313725490191</v>
      </c>
      <c r="I24" s="4">
        <v>0.66666666666666663</v>
      </c>
      <c r="J24" s="4">
        <v>0.4375</v>
      </c>
      <c r="K24" s="4">
        <v>0.37254901960784315</v>
      </c>
      <c r="L24" s="4">
        <v>0.5490196078431373</v>
      </c>
      <c r="M24" s="4">
        <v>0.35294117647058826</v>
      </c>
      <c r="N24" s="4">
        <v>0.69491525423728817</v>
      </c>
      <c r="O24" s="4">
        <v>0.6097560975609756</v>
      </c>
      <c r="P24" s="4">
        <v>0.58064516129032262</v>
      </c>
      <c r="Q24" s="4">
        <v>0.45588235294117646</v>
      </c>
      <c r="R24" s="4">
        <v>0.39436619718309857</v>
      </c>
      <c r="S24" s="4">
        <v>0.68</v>
      </c>
      <c r="T24" s="4">
        <v>0.46268656716417911</v>
      </c>
      <c r="U24" s="4">
        <v>0.53424657534246578</v>
      </c>
      <c r="V24" s="4">
        <v>0.69811320754716977</v>
      </c>
      <c r="W24" s="4">
        <v>0.76470588235294112</v>
      </c>
      <c r="X24" s="4">
        <v>0.660377358490566</v>
      </c>
      <c r="Y24" s="4">
        <v>0.67692307692307696</v>
      </c>
      <c r="Z24" s="5">
        <f t="shared" si="0"/>
        <v>0.5490196078431373</v>
      </c>
      <c r="AA24" s="5">
        <f t="shared" si="1"/>
        <v>0.12515241508157224</v>
      </c>
      <c r="AC24" s="5">
        <f t="shared" si="2"/>
        <v>0.47337662337662334</v>
      </c>
      <c r="AD24" s="5">
        <f t="shared" si="3"/>
        <v>0.66865021770682143</v>
      </c>
      <c r="AE24" s="4">
        <f t="shared" si="4"/>
        <v>0.11227081579879024</v>
      </c>
      <c r="AF24" s="5">
        <f t="shared" si="5"/>
        <v>1.2372476665943211E-2</v>
      </c>
      <c r="AG24" s="5">
        <f t="shared" si="6"/>
        <v>0.67018867924528303</v>
      </c>
      <c r="AH24" s="4">
        <f t="shared" si="7"/>
        <v>0.11251918718842324</v>
      </c>
      <c r="AI24" s="4">
        <f t="shared" si="8"/>
        <v>1.0048510048510151E-2</v>
      </c>
      <c r="AL24" t="s">
        <v>98</v>
      </c>
      <c r="AM24" t="s">
        <v>99</v>
      </c>
      <c r="AN24" s="4">
        <v>0.33333333333333331</v>
      </c>
      <c r="AO24" s="4">
        <v>0.56794962888490197</v>
      </c>
      <c r="AP24" s="4">
        <f>VLOOKUP($AL24,$AT$5:$AV$124,2,FALSE)</f>
        <v>0.2</v>
      </c>
      <c r="AQ24" s="4">
        <v>0.47616816915460591</v>
      </c>
      <c r="AT24" t="s">
        <v>100</v>
      </c>
      <c r="AU24">
        <v>0.66865021770682143</v>
      </c>
      <c r="AV24">
        <f t="shared" si="9"/>
        <v>0.78092103350561171</v>
      </c>
      <c r="AW24">
        <v>0.11227081579879024</v>
      </c>
      <c r="BO24" t="s">
        <v>41</v>
      </c>
      <c r="BP24">
        <v>0.33190109246976196</v>
      </c>
      <c r="BQ24">
        <v>0.42020047936445259</v>
      </c>
      <c r="BW24" s="4"/>
      <c r="BY24" t="s">
        <v>151</v>
      </c>
      <c r="BZ24" s="4">
        <v>6.5522572817225663E-2</v>
      </c>
      <c r="CA24" s="4">
        <v>-9.1263887198732796E-2</v>
      </c>
    </row>
    <row r="25" spans="1:79" x14ac:dyDescent="0.25">
      <c r="A25" t="s">
        <v>62</v>
      </c>
      <c r="B25" t="s">
        <v>63</v>
      </c>
      <c r="C25" s="4">
        <v>0.3</v>
      </c>
      <c r="D25" s="4">
        <v>0.34285714285714286</v>
      </c>
      <c r="E25" s="4">
        <v>0.1111111111111111</v>
      </c>
      <c r="F25" s="4">
        <v>0.33333333333333331</v>
      </c>
      <c r="G25" s="4">
        <v>0.5</v>
      </c>
      <c r="H25" s="4">
        <v>0.16666666666666666</v>
      </c>
      <c r="I25" s="4">
        <v>9.0909090909090912E-2</v>
      </c>
      <c r="J25" s="4">
        <v>0.27777777777777779</v>
      </c>
      <c r="K25" s="4">
        <v>0.55555555555555558</v>
      </c>
      <c r="L25" s="4">
        <v>0.2857142857142857</v>
      </c>
      <c r="M25" s="4">
        <v>0.42857142857142855</v>
      </c>
      <c r="N25" s="4">
        <v>0</v>
      </c>
      <c r="O25" s="4">
        <v>0</v>
      </c>
      <c r="P25" s="4">
        <v>0</v>
      </c>
      <c r="Q25" s="4">
        <v>0.5</v>
      </c>
      <c r="R25" s="4">
        <v>0.33333333333333331</v>
      </c>
      <c r="S25" s="4">
        <v>1</v>
      </c>
      <c r="T25" s="4">
        <v>0.25</v>
      </c>
      <c r="U25" s="4">
        <v>0</v>
      </c>
      <c r="V25" s="4">
        <v>0.5</v>
      </c>
      <c r="W25" s="4">
        <v>0.5</v>
      </c>
      <c r="X25" s="4">
        <v>0.375</v>
      </c>
      <c r="Y25" s="4">
        <v>0</v>
      </c>
      <c r="Z25" s="5">
        <f t="shared" si="0"/>
        <v>0.3</v>
      </c>
      <c r="AA25" s="5">
        <f t="shared" si="1"/>
        <v>0.2369916692863914</v>
      </c>
      <c r="AC25" s="5">
        <f t="shared" si="2"/>
        <v>0.31666666666666665</v>
      </c>
      <c r="AD25" s="5">
        <f t="shared" si="3"/>
        <v>0.3125</v>
      </c>
      <c r="AE25" s="4">
        <f t="shared" si="4"/>
        <v>0.22935598240871474</v>
      </c>
      <c r="AF25" s="5">
        <f t="shared" si="5"/>
        <v>-1</v>
      </c>
      <c r="AG25" s="5">
        <f t="shared" si="6"/>
        <v>0.4375</v>
      </c>
      <c r="AH25" s="4">
        <f t="shared" si="7"/>
        <v>0.33307281486185569</v>
      </c>
      <c r="AI25" s="4">
        <f t="shared" si="8"/>
        <v>-1</v>
      </c>
      <c r="AL25" t="s">
        <v>102</v>
      </c>
      <c r="AM25" s="1" t="s">
        <v>103</v>
      </c>
      <c r="AN25" s="4">
        <v>0.34033613445378152</v>
      </c>
      <c r="AO25" s="4">
        <v>0.40238527249605005</v>
      </c>
      <c r="AP25" s="4">
        <f>VLOOKUP($AL25,$AT$5:$AV$124,2,FALSE)</f>
        <v>0.39190331304935766</v>
      </c>
      <c r="AQ25" s="4">
        <v>0.43820789300173207</v>
      </c>
      <c r="AT25" t="s">
        <v>62</v>
      </c>
      <c r="AU25">
        <v>0.3125</v>
      </c>
      <c r="AV25">
        <f t="shared" si="9"/>
        <v>0.5418559824087148</v>
      </c>
      <c r="AW25">
        <v>0.22935598240871474</v>
      </c>
      <c r="BO25" t="s">
        <v>97</v>
      </c>
      <c r="BP25">
        <v>0.33236994219653176</v>
      </c>
      <c r="BQ25">
        <v>0.37389837406917847</v>
      </c>
      <c r="BW25" s="4"/>
      <c r="BY25" t="s">
        <v>139</v>
      </c>
      <c r="BZ25" s="4">
        <v>2.8914011388876563E-2</v>
      </c>
      <c r="CA25" s="4">
        <v>-8.9424388718663761E-2</v>
      </c>
    </row>
    <row r="26" spans="1:79" x14ac:dyDescent="0.25">
      <c r="A26" t="s">
        <v>106</v>
      </c>
      <c r="B26" t="s">
        <v>107</v>
      </c>
      <c r="C26" s="4">
        <v>0.34615384615384615</v>
      </c>
      <c r="D26" s="4">
        <v>0.56108597285067874</v>
      </c>
      <c r="E26" s="4">
        <v>0.38207547169811323</v>
      </c>
      <c r="F26" s="4">
        <v>0.39215686274509803</v>
      </c>
      <c r="G26" s="4">
        <v>0.53333333333333333</v>
      </c>
      <c r="H26" s="4">
        <v>0.42796610169491528</v>
      </c>
      <c r="I26" s="4">
        <v>0.40740740740740738</v>
      </c>
      <c r="J26" s="4">
        <v>0.40531561461794019</v>
      </c>
      <c r="K26" s="4">
        <v>0.43243243243243246</v>
      </c>
      <c r="L26" s="4">
        <v>0.37709497206703912</v>
      </c>
      <c r="M26" s="4">
        <v>0.45052083333333331</v>
      </c>
      <c r="N26" s="4">
        <v>0.34218289085545722</v>
      </c>
      <c r="O26" s="4">
        <v>0.44575471698113206</v>
      </c>
      <c r="P26" s="4">
        <v>0.54060324825986084</v>
      </c>
      <c r="Q26" s="4">
        <v>0.49113475177304966</v>
      </c>
      <c r="R26" s="4">
        <v>0.44141252006420545</v>
      </c>
      <c r="S26" s="4">
        <v>0.48142164781906299</v>
      </c>
      <c r="T26" s="4">
        <v>0.46496815286624205</v>
      </c>
      <c r="U26" s="4">
        <v>0.47090663058186738</v>
      </c>
      <c r="V26" s="4">
        <v>0.49324324324324326</v>
      </c>
      <c r="W26" s="4">
        <v>0.47453083109919569</v>
      </c>
      <c r="X26" s="4">
        <v>0.39373601789709173</v>
      </c>
      <c r="Y26" s="4">
        <v>0.3784786641929499</v>
      </c>
      <c r="Z26" s="5">
        <f t="shared" si="0"/>
        <v>0.44141252006420545</v>
      </c>
      <c r="AA26" s="5">
        <f t="shared" si="1"/>
        <v>5.8953722355983881E-2</v>
      </c>
      <c r="AC26" s="5">
        <f t="shared" si="2"/>
        <v>0.41006148222000666</v>
      </c>
      <c r="AD26" s="5">
        <f t="shared" si="3"/>
        <v>0.46793739172405469</v>
      </c>
      <c r="AE26" s="4">
        <f t="shared" si="4"/>
        <v>4.7574604436212947E-2</v>
      </c>
      <c r="AF26" s="5">
        <f t="shared" si="5"/>
        <v>-0.19117670251036301</v>
      </c>
      <c r="AG26" s="5">
        <f t="shared" si="6"/>
        <v>0.47271873084053151</v>
      </c>
      <c r="AH26" s="4">
        <f t="shared" si="7"/>
        <v>3.5357460803433313E-2</v>
      </c>
      <c r="AI26" s="4">
        <f t="shared" si="8"/>
        <v>-0.1993575894063162</v>
      </c>
      <c r="AL26" t="s">
        <v>104</v>
      </c>
      <c r="AM26" t="s">
        <v>105</v>
      </c>
      <c r="AN26" s="4">
        <v>0.34101382488479265</v>
      </c>
      <c r="AO26" s="4">
        <v>0.38621718691236495</v>
      </c>
      <c r="AP26" s="4">
        <f>VLOOKUP($AL26,$AT$5:$AV$124,2,FALSE)</f>
        <v>0.34242424242424241</v>
      </c>
      <c r="AQ26" s="4">
        <v>0.37620816561698023</v>
      </c>
      <c r="AT26" t="s">
        <v>106</v>
      </c>
      <c r="AU26">
        <v>0.46793739172405469</v>
      </c>
      <c r="AV26">
        <f t="shared" si="9"/>
        <v>0.51551199616026766</v>
      </c>
      <c r="AW26">
        <v>4.7574604436212947E-2</v>
      </c>
      <c r="BO26" t="s">
        <v>93</v>
      </c>
      <c r="BP26">
        <v>0.33536299765807964</v>
      </c>
      <c r="BQ26">
        <v>0.40271493128678332</v>
      </c>
      <c r="BW26" s="4"/>
      <c r="BY26" t="s">
        <v>201</v>
      </c>
      <c r="BZ26" s="4">
        <v>3.5958565638077956E-2</v>
      </c>
      <c r="CA26" s="4">
        <v>-7.9595833827026174E-2</v>
      </c>
    </row>
    <row r="27" spans="1:79" x14ac:dyDescent="0.25">
      <c r="A27" t="s">
        <v>110</v>
      </c>
      <c r="B27" t="s">
        <v>111</v>
      </c>
      <c r="C27" s="4">
        <v>0.52631578947368418</v>
      </c>
      <c r="D27" s="4">
        <v>0.35185185185185186</v>
      </c>
      <c r="E27" s="4">
        <v>0.5</v>
      </c>
      <c r="F27" s="4">
        <v>0.62637362637362637</v>
      </c>
      <c r="G27" s="4">
        <v>0.5357142857142857</v>
      </c>
      <c r="H27" s="4">
        <v>0.50961538461538458</v>
      </c>
      <c r="I27" s="4">
        <v>0.43283582089552236</v>
      </c>
      <c r="J27" s="4">
        <v>0.53658536585365857</v>
      </c>
      <c r="K27" s="4">
        <v>0.42028985507246375</v>
      </c>
      <c r="L27" s="4">
        <v>0.46323529411764708</v>
      </c>
      <c r="M27" s="4">
        <v>0.33333333333333331</v>
      </c>
      <c r="N27" s="4">
        <v>0.44078947368421051</v>
      </c>
      <c r="O27" s="4">
        <v>0.44217687074829931</v>
      </c>
      <c r="P27" s="4">
        <v>0.47540983606557374</v>
      </c>
      <c r="Q27" s="4">
        <v>0.42483660130718953</v>
      </c>
      <c r="R27" s="4">
        <v>0.36363636363636365</v>
      </c>
      <c r="S27" s="4">
        <v>0.43125000000000002</v>
      </c>
      <c r="T27" s="4">
        <v>0.56345177664974622</v>
      </c>
      <c r="U27" s="4">
        <v>0.39759036144578314</v>
      </c>
      <c r="V27" s="4">
        <v>0.310126582278481</v>
      </c>
      <c r="W27" s="4">
        <v>0.61764705882352944</v>
      </c>
      <c r="X27" s="4">
        <v>0.41326530612244899</v>
      </c>
      <c r="Y27" s="4">
        <v>0.40458015267175573</v>
      </c>
      <c r="Z27" s="5">
        <f t="shared" si="0"/>
        <v>0.44078947368421051</v>
      </c>
      <c r="AA27" s="5">
        <f t="shared" si="1"/>
        <v>8.2714135810711381E-2</v>
      </c>
      <c r="AC27" s="5">
        <f t="shared" si="2"/>
        <v>0.51796558704453433</v>
      </c>
      <c r="AD27" s="5">
        <f t="shared" si="3"/>
        <v>0.40892272939710239</v>
      </c>
      <c r="AE27" s="4">
        <f t="shared" si="4"/>
        <v>0.11549302149709899</v>
      </c>
      <c r="AF27" s="5">
        <f t="shared" si="5"/>
        <v>-1.0619553312062546E-2</v>
      </c>
      <c r="AG27" s="5">
        <f t="shared" si="6"/>
        <v>0.42225765306122454</v>
      </c>
      <c r="AH27" s="4">
        <f t="shared" si="7"/>
        <v>0.11384553147297598</v>
      </c>
      <c r="AI27" s="4">
        <f t="shared" si="8"/>
        <v>-4.1864251035624633E-2</v>
      </c>
      <c r="AL27" t="s">
        <v>108</v>
      </c>
      <c r="AM27" t="s">
        <v>109</v>
      </c>
      <c r="AN27" s="4">
        <v>0.359375</v>
      </c>
      <c r="AO27" s="4">
        <v>0.42489247968255739</v>
      </c>
      <c r="AP27" s="4">
        <f>VLOOKUP($AL27,$AT$5:$AV$124,2,FALSE)</f>
        <v>0.48345599567489828</v>
      </c>
      <c r="AQ27" s="4">
        <v>0.50541787705995767</v>
      </c>
      <c r="AT27" t="s">
        <v>110</v>
      </c>
      <c r="AU27">
        <v>0.40892272939710239</v>
      </c>
      <c r="AV27">
        <f t="shared" si="9"/>
        <v>0.52441575089420134</v>
      </c>
      <c r="AW27">
        <v>0.11549302149709899</v>
      </c>
      <c r="BO27" t="s">
        <v>157</v>
      </c>
      <c r="BP27">
        <v>0.33760683760683763</v>
      </c>
      <c r="BQ27">
        <v>0.58910618606056553</v>
      </c>
      <c r="BW27" s="4"/>
      <c r="BY27" s="1" t="s">
        <v>69</v>
      </c>
      <c r="BZ27" s="4">
        <v>4.482598469223447E-2</v>
      </c>
      <c r="CA27" s="4">
        <v>-7.4088935906321818E-2</v>
      </c>
    </row>
    <row r="28" spans="1:79" x14ac:dyDescent="0.25">
      <c r="A28" t="s">
        <v>114</v>
      </c>
      <c r="B28" t="s">
        <v>115</v>
      </c>
      <c r="C28" s="4">
        <v>0.75</v>
      </c>
      <c r="D28" s="4">
        <v>0.7142857142857143</v>
      </c>
      <c r="E28" s="4">
        <v>0.61111111111111116</v>
      </c>
      <c r="F28" s="4">
        <v>0.26923076923076922</v>
      </c>
      <c r="G28" s="4">
        <v>0.47619047619047616</v>
      </c>
      <c r="H28" s="4">
        <v>0.66666666666666663</v>
      </c>
      <c r="I28" s="4">
        <v>0.59183673469387754</v>
      </c>
      <c r="J28" s="4">
        <v>0.55555555555555558</v>
      </c>
      <c r="K28" s="4">
        <v>0.61111111111111116</v>
      </c>
      <c r="L28" s="4">
        <v>0.36666666666666664</v>
      </c>
      <c r="M28" s="4">
        <v>0.56666666666666665</v>
      </c>
      <c r="N28" s="4">
        <v>0.5</v>
      </c>
      <c r="O28" s="4">
        <v>0.38235294117647056</v>
      </c>
      <c r="P28" s="4">
        <v>0.47368421052631576</v>
      </c>
      <c r="Q28" s="4">
        <v>0.65625</v>
      </c>
      <c r="R28" s="4">
        <v>0.33333333333333331</v>
      </c>
      <c r="S28" s="4">
        <v>0.40740740740740738</v>
      </c>
      <c r="T28" s="4">
        <v>0.57692307692307687</v>
      </c>
      <c r="U28" s="4">
        <v>0.70370370370370372</v>
      </c>
      <c r="V28" s="4">
        <v>0.68</v>
      </c>
      <c r="W28" s="4">
        <v>0.58823529411764708</v>
      </c>
      <c r="X28" s="4">
        <v>0.60869565217391308</v>
      </c>
      <c r="Y28" s="4">
        <v>0.6</v>
      </c>
      <c r="Z28" s="5">
        <f t="shared" si="0"/>
        <v>0.58823529411764708</v>
      </c>
      <c r="AA28" s="5">
        <f t="shared" si="1"/>
        <v>0.1273269353603953</v>
      </c>
      <c r="AC28" s="5">
        <f t="shared" si="2"/>
        <v>0.63888888888888884</v>
      </c>
      <c r="AD28" s="5">
        <f t="shared" si="3"/>
        <v>0.60434782608695659</v>
      </c>
      <c r="AE28" s="4">
        <f t="shared" si="4"/>
        <v>5.2466406381949486E-2</v>
      </c>
      <c r="AF28" s="5">
        <f t="shared" si="5"/>
        <v>-7.1942446043167241E-3</v>
      </c>
      <c r="AG28" s="5">
        <f t="shared" si="6"/>
        <v>0.59846547314578014</v>
      </c>
      <c r="AH28" s="4">
        <f t="shared" si="7"/>
        <v>0.10467889787140407</v>
      </c>
      <c r="AI28" s="4">
        <f t="shared" si="8"/>
        <v>2.5641025641023329E-3</v>
      </c>
      <c r="AL28" t="s">
        <v>112</v>
      </c>
      <c r="AM28" t="s">
        <v>113</v>
      </c>
      <c r="AN28" s="4">
        <v>0.37041640770665007</v>
      </c>
      <c r="AO28" s="4">
        <v>0.40074933593034168</v>
      </c>
      <c r="AP28" s="4">
        <f>VLOOKUP($AL28,$AT$5:$AV$124,2,FALSE)</f>
        <v>0.35033044809522079</v>
      </c>
      <c r="AQ28" s="4">
        <v>0.39220676812956617</v>
      </c>
      <c r="AT28" t="s">
        <v>114</v>
      </c>
      <c r="AU28">
        <v>0.60434782608695659</v>
      </c>
      <c r="AV28">
        <f t="shared" si="9"/>
        <v>0.65681423246890602</v>
      </c>
      <c r="AW28">
        <v>5.2466406381949486E-2</v>
      </c>
      <c r="BO28" t="s">
        <v>103</v>
      </c>
      <c r="BP28">
        <v>0.34033613445378152</v>
      </c>
      <c r="BQ28">
        <v>0.40377746941295894</v>
      </c>
      <c r="BW28" s="4"/>
      <c r="BY28" t="s">
        <v>224</v>
      </c>
      <c r="BZ28" s="4">
        <v>3.4549606233575468E-2</v>
      </c>
      <c r="CA28" s="4">
        <v>-6.3921855272775496E-2</v>
      </c>
    </row>
    <row r="29" spans="1:79" x14ac:dyDescent="0.25">
      <c r="A29" t="s">
        <v>118</v>
      </c>
      <c r="B29" t="s">
        <v>119</v>
      </c>
      <c r="C29" s="4">
        <v>0</v>
      </c>
      <c r="D29" s="4">
        <v>0.625</v>
      </c>
      <c r="E29" s="4">
        <v>0.5</v>
      </c>
      <c r="F29" s="4">
        <v>0.5</v>
      </c>
      <c r="G29" s="4">
        <v>0.33333333333333331</v>
      </c>
      <c r="H29" s="4">
        <v>1</v>
      </c>
      <c r="I29" s="4">
        <v>0.88888888888888884</v>
      </c>
      <c r="J29" s="4">
        <v>0.5</v>
      </c>
      <c r="K29" s="4">
        <v>0.25</v>
      </c>
      <c r="L29" s="4">
        <v>0.9</v>
      </c>
      <c r="M29" s="4">
        <v>0.42857142857142855</v>
      </c>
      <c r="N29" s="4">
        <v>0.26666666666666666</v>
      </c>
      <c r="O29" s="4">
        <v>0.5</v>
      </c>
      <c r="P29" s="4">
        <v>0.7</v>
      </c>
      <c r="Q29" s="4">
        <v>0.4</v>
      </c>
      <c r="R29" s="4">
        <v>0.83333333333333337</v>
      </c>
      <c r="S29" s="4">
        <v>0.30769230769230771</v>
      </c>
      <c r="T29" s="4">
        <v>0.25</v>
      </c>
      <c r="U29" s="4">
        <v>0.66666666666666663</v>
      </c>
      <c r="V29" s="4">
        <v>0.36363636363636365</v>
      </c>
      <c r="W29" s="4">
        <v>0.33333333333333331</v>
      </c>
      <c r="X29" s="4">
        <v>1</v>
      </c>
      <c r="Y29" s="4">
        <v>0.52941176470588236</v>
      </c>
      <c r="Z29" s="5">
        <f t="shared" si="0"/>
        <v>0.5</v>
      </c>
      <c r="AA29" s="5">
        <f t="shared" si="1"/>
        <v>0.25946794987631971</v>
      </c>
      <c r="AC29" s="5">
        <f t="shared" si="2"/>
        <v>0.5</v>
      </c>
      <c r="AD29" s="5">
        <f t="shared" si="3"/>
        <v>0.446524064171123</v>
      </c>
      <c r="AE29" s="4">
        <f t="shared" si="4"/>
        <v>0.2771660829216353</v>
      </c>
      <c r="AF29" s="5">
        <f t="shared" si="5"/>
        <v>0.18562874251497008</v>
      </c>
      <c r="AG29" s="5">
        <f t="shared" si="6"/>
        <v>0.34848484848484851</v>
      </c>
      <c r="AH29" s="4">
        <f t="shared" si="7"/>
        <v>0.29072368865967124</v>
      </c>
      <c r="AI29" s="4">
        <f t="shared" si="8"/>
        <v>0.5191815856777493</v>
      </c>
      <c r="AL29" t="s">
        <v>116</v>
      </c>
      <c r="AM29" t="s">
        <v>117</v>
      </c>
      <c r="AN29" s="4">
        <v>0.375</v>
      </c>
      <c r="AO29" s="4">
        <v>0.55605343260163165</v>
      </c>
      <c r="AP29" s="4">
        <f>VLOOKUP($AL29,$AT$5:$AV$124,2,FALSE)</f>
        <v>0.4375</v>
      </c>
      <c r="AQ29" s="4">
        <v>0.62783723622756271</v>
      </c>
      <c r="AT29" t="s">
        <v>118</v>
      </c>
      <c r="AU29">
        <v>0.446524064171123</v>
      </c>
      <c r="AV29">
        <f t="shared" si="9"/>
        <v>0.72369014709275836</v>
      </c>
      <c r="AW29">
        <v>0.2771660829216353</v>
      </c>
      <c r="BO29" t="s">
        <v>105</v>
      </c>
      <c r="BP29">
        <v>0.34242424242424241</v>
      </c>
      <c r="BQ29">
        <v>0.37620816561698023</v>
      </c>
      <c r="BW29" s="4"/>
      <c r="BY29" t="s">
        <v>209</v>
      </c>
      <c r="BZ29" s="4">
        <v>1.2194228134393994E-2</v>
      </c>
      <c r="CA29" s="4">
        <v>-5.5949793293093464E-2</v>
      </c>
    </row>
    <row r="30" spans="1:79" x14ac:dyDescent="0.25">
      <c r="A30" t="s">
        <v>122</v>
      </c>
      <c r="B30" t="s">
        <v>123</v>
      </c>
      <c r="C30" s="4">
        <v>0.53862433862433867</v>
      </c>
      <c r="D30" s="4">
        <v>0.52117263843648209</v>
      </c>
      <c r="E30" s="4">
        <v>0.55137481910274966</v>
      </c>
      <c r="F30" s="4">
        <v>0.52441613588110403</v>
      </c>
      <c r="G30" s="4">
        <v>0.53860640301318263</v>
      </c>
      <c r="H30" s="4">
        <v>0.57467532467532467</v>
      </c>
      <c r="I30" s="4">
        <v>0.5133928571428571</v>
      </c>
      <c r="J30" s="4">
        <v>0.52127659574468088</v>
      </c>
      <c r="K30" s="4">
        <v>0.48514851485148514</v>
      </c>
      <c r="L30" s="4">
        <v>0.57777777777777772</v>
      </c>
      <c r="M30" s="4">
        <v>0.51527494908350302</v>
      </c>
      <c r="N30" s="4">
        <v>0.50166112956810627</v>
      </c>
      <c r="O30" s="4">
        <v>0.54500000000000004</v>
      </c>
      <c r="P30" s="4">
        <v>0.53901996370235938</v>
      </c>
      <c r="Q30" s="4">
        <v>0.48299999999999998</v>
      </c>
      <c r="R30" s="4">
        <v>0.52430555555555558</v>
      </c>
      <c r="S30" s="4">
        <v>0.51437699680511184</v>
      </c>
      <c r="T30" s="4">
        <v>0.50465116279069766</v>
      </c>
      <c r="U30" s="4">
        <v>0.54148471615720528</v>
      </c>
      <c r="V30" s="4">
        <v>0.50793650793650791</v>
      </c>
      <c r="W30" s="4">
        <v>0.56470588235294117</v>
      </c>
      <c r="X30" s="4">
        <v>0.48136645962732921</v>
      </c>
      <c r="Y30" s="4">
        <v>0.19230769230769232</v>
      </c>
      <c r="Z30" s="5">
        <f t="shared" si="0"/>
        <v>0.52127659574468088</v>
      </c>
      <c r="AA30" s="5">
        <f t="shared" si="1"/>
        <v>7.2875240919500053E-2</v>
      </c>
      <c r="AC30" s="5">
        <f t="shared" si="2"/>
        <v>0.53861537081876065</v>
      </c>
      <c r="AD30" s="5">
        <f t="shared" si="3"/>
        <v>0.50629383536360284</v>
      </c>
      <c r="AE30" s="4">
        <f t="shared" si="4"/>
        <v>0.136992617674251</v>
      </c>
      <c r="AF30" s="5">
        <f t="shared" si="5"/>
        <v>-0.62016584268780695</v>
      </c>
      <c r="AG30" s="5">
        <f t="shared" si="6"/>
        <v>0.51115675237080982</v>
      </c>
      <c r="AH30" s="4">
        <f t="shared" si="7"/>
        <v>2.9531306376356939E-2</v>
      </c>
      <c r="AI30" s="4">
        <f t="shared" si="8"/>
        <v>-0.62377941518771918</v>
      </c>
      <c r="AL30" t="s">
        <v>120</v>
      </c>
      <c r="AM30" t="s">
        <v>121</v>
      </c>
      <c r="AN30" s="4">
        <v>0.375</v>
      </c>
      <c r="AO30" s="4">
        <v>0.50775071350576328</v>
      </c>
      <c r="AP30" s="4">
        <f>VLOOKUP($AL30,$AT$5:$AV$124,2,FALSE)</f>
        <v>0.31647058823529417</v>
      </c>
      <c r="AQ30" s="4">
        <v>0.44466557413879104</v>
      </c>
      <c r="AT30" t="s">
        <v>122</v>
      </c>
      <c r="AU30">
        <v>0.50629383536360284</v>
      </c>
      <c r="AV30">
        <f t="shared" si="9"/>
        <v>0.64328645303785381</v>
      </c>
      <c r="AW30">
        <v>0.136992617674251</v>
      </c>
      <c r="BO30" t="s">
        <v>73</v>
      </c>
      <c r="BP30">
        <v>0.34285714285714286</v>
      </c>
      <c r="BQ30">
        <v>0.36321433929386326</v>
      </c>
      <c r="BW30" s="4"/>
      <c r="BY30" s="1" t="s">
        <v>73</v>
      </c>
      <c r="BZ30" s="4">
        <v>2.0357196436720397E-2</v>
      </c>
      <c r="CA30" s="4">
        <v>-4.2042889390519145E-2</v>
      </c>
    </row>
    <row r="31" spans="1:79" x14ac:dyDescent="0.25">
      <c r="A31" t="s">
        <v>126</v>
      </c>
      <c r="B31" t="s">
        <v>127</v>
      </c>
      <c r="C31" s="4">
        <v>0.48905109489051096</v>
      </c>
      <c r="D31" s="4">
        <v>0.48648648648648651</v>
      </c>
      <c r="E31" s="4">
        <v>0.52694610778443118</v>
      </c>
      <c r="F31" s="4">
        <v>0.45029239766081869</v>
      </c>
      <c r="G31" s="4">
        <v>0.52671755725190839</v>
      </c>
      <c r="H31" s="4">
        <v>0.48148148148148145</v>
      </c>
      <c r="I31" s="4">
        <v>0.48034934497816595</v>
      </c>
      <c r="J31" s="4">
        <v>0.37662337662337664</v>
      </c>
      <c r="K31" s="4">
        <v>0.44827586206896552</v>
      </c>
      <c r="L31" s="4">
        <v>0.48534201954397393</v>
      </c>
      <c r="M31" s="4">
        <v>0.50684931506849318</v>
      </c>
      <c r="N31" s="4">
        <v>0.45144356955380577</v>
      </c>
      <c r="O31" s="4">
        <v>0.45657015590200445</v>
      </c>
      <c r="P31" s="4">
        <v>0.47169811320754718</v>
      </c>
      <c r="Q31" s="4">
        <v>0.47868852459016392</v>
      </c>
      <c r="R31" s="4">
        <v>0.46210995542347699</v>
      </c>
      <c r="S31" s="4">
        <v>0.46806482364156338</v>
      </c>
      <c r="T31" s="4">
        <v>0.44757709251101324</v>
      </c>
      <c r="U31" s="4">
        <v>0.4591321897073663</v>
      </c>
      <c r="V31" s="4">
        <v>0.48253275109170307</v>
      </c>
      <c r="W31" s="4">
        <v>0.45511669658886894</v>
      </c>
      <c r="X31" s="4">
        <v>0.46243291592128799</v>
      </c>
      <c r="Y31" s="4">
        <v>0.50920245398773001</v>
      </c>
      <c r="Z31" s="5">
        <f t="shared" si="0"/>
        <v>0.47169811320754718</v>
      </c>
      <c r="AA31" s="5">
        <f t="shared" si="1"/>
        <v>3.067865156595782E-2</v>
      </c>
      <c r="AC31" s="5">
        <f t="shared" si="2"/>
        <v>0.48776879068849877</v>
      </c>
      <c r="AD31" s="5">
        <f t="shared" si="3"/>
        <v>0.46078255281432712</v>
      </c>
      <c r="AE31" s="4">
        <f t="shared" si="4"/>
        <v>2.2763555398459489E-2</v>
      </c>
      <c r="AF31" s="5">
        <f t="shared" si="5"/>
        <v>0.10508188922880879</v>
      </c>
      <c r="AG31" s="5">
        <f t="shared" si="6"/>
        <v>0.46078255281432712</v>
      </c>
      <c r="AH31" s="4">
        <f t="shared" si="7"/>
        <v>1.2006897422629462E-2</v>
      </c>
      <c r="AI31" s="4">
        <f t="shared" si="8"/>
        <v>0.10508188922880879</v>
      </c>
      <c r="AL31" t="s">
        <v>124</v>
      </c>
      <c r="AM31" t="s">
        <v>125</v>
      </c>
      <c r="AN31" s="4">
        <v>0.375</v>
      </c>
      <c r="AO31" s="4">
        <v>0.64165308328821813</v>
      </c>
      <c r="AP31" s="4">
        <f>VLOOKUP($AL31,$AT$5:$AV$124,2,FALSE)</f>
        <v>0.41666666666666663</v>
      </c>
      <c r="AQ31" s="4">
        <v>0.86902673301827293</v>
      </c>
      <c r="AT31" t="s">
        <v>126</v>
      </c>
      <c r="AU31">
        <v>0.46078255281432712</v>
      </c>
      <c r="AV31">
        <f t="shared" si="9"/>
        <v>0.4835461082127866</v>
      </c>
      <c r="AW31">
        <v>2.2763555398459489E-2</v>
      </c>
      <c r="BO31" t="s">
        <v>113</v>
      </c>
      <c r="BP31">
        <v>0.35033044809522079</v>
      </c>
      <c r="BQ31">
        <v>0.39220676812956617</v>
      </c>
      <c r="BW31" s="4"/>
      <c r="BY31" t="s">
        <v>2782</v>
      </c>
      <c r="BZ31" s="4">
        <v>8.8762197221300913E-3</v>
      </c>
      <c r="CA31" s="4">
        <v>-4.1855582677429171E-2</v>
      </c>
    </row>
    <row r="32" spans="1:79" x14ac:dyDescent="0.25">
      <c r="A32" t="s">
        <v>130</v>
      </c>
      <c r="B32" t="s">
        <v>131</v>
      </c>
      <c r="C32" s="4">
        <v>0.47076461769115441</v>
      </c>
      <c r="D32" s="4">
        <v>0.47110215053763443</v>
      </c>
      <c r="E32" s="4">
        <v>0.4726935312831389</v>
      </c>
      <c r="F32" s="4">
        <v>0.47862423657987785</v>
      </c>
      <c r="G32" s="4">
        <v>0.4657370517928287</v>
      </c>
      <c r="H32" s="4">
        <v>0.45037863690713431</v>
      </c>
      <c r="I32" s="4">
        <v>0.46332894158981114</v>
      </c>
      <c r="J32" s="4">
        <v>0.47365988909426987</v>
      </c>
      <c r="K32" s="4">
        <v>0.45561549779303578</v>
      </c>
      <c r="L32" s="4">
        <v>0.46525540727105386</v>
      </c>
      <c r="M32" s="4">
        <v>0.46411929170549859</v>
      </c>
      <c r="N32" s="4">
        <v>0.46972369194591418</v>
      </c>
      <c r="O32" s="4">
        <v>0.45816532258064518</v>
      </c>
      <c r="P32" s="4">
        <v>0.48055716773070228</v>
      </c>
      <c r="Q32" s="4">
        <v>0.47032723239046037</v>
      </c>
      <c r="R32" s="4">
        <v>0.46766467065868261</v>
      </c>
      <c r="S32" s="4">
        <v>0.4815509693558474</v>
      </c>
      <c r="T32" s="4">
        <v>0.46165966386554624</v>
      </c>
      <c r="U32" s="4">
        <v>0.49062844542447631</v>
      </c>
      <c r="V32" s="4">
        <v>0.45653573728267871</v>
      </c>
      <c r="W32" s="4">
        <v>0.54399441340782118</v>
      </c>
      <c r="X32" s="4">
        <v>0.51553316540722083</v>
      </c>
      <c r="Y32" s="4">
        <v>0.50591715976331364</v>
      </c>
      <c r="Z32" s="5">
        <f t="shared" si="0"/>
        <v>0.47032723239046037</v>
      </c>
      <c r="AA32" s="5">
        <f t="shared" si="1"/>
        <v>2.0929272603991932E-2</v>
      </c>
      <c r="AC32" s="5">
        <f t="shared" si="2"/>
        <v>0.47093338411439445</v>
      </c>
      <c r="AD32" s="5">
        <f t="shared" si="3"/>
        <v>0.49827280259389495</v>
      </c>
      <c r="AE32" s="4">
        <f t="shared" si="4"/>
        <v>3.3311856778835101E-2</v>
      </c>
      <c r="AF32" s="5">
        <f t="shared" si="5"/>
        <v>1.5341710664567465E-2</v>
      </c>
      <c r="AG32" s="5">
        <f t="shared" si="6"/>
        <v>0.48608970739016188</v>
      </c>
      <c r="AH32" s="4">
        <f t="shared" si="7"/>
        <v>3.3304080546571607E-2</v>
      </c>
      <c r="AI32" s="4">
        <f t="shared" si="8"/>
        <v>4.0789698016043818E-2</v>
      </c>
      <c r="AL32" t="s">
        <v>128</v>
      </c>
      <c r="AM32" t="s">
        <v>129</v>
      </c>
      <c r="AN32" s="4">
        <v>0.37614678899082571</v>
      </c>
      <c r="AO32" s="4">
        <v>0.44137908923330316</v>
      </c>
      <c r="AP32" s="4">
        <f>VLOOKUP($AL32,$AT$5:$AV$124,2,FALSE)</f>
        <v>0.44385026737967914</v>
      </c>
      <c r="AQ32" s="4">
        <v>0.55544832806224087</v>
      </c>
      <c r="AT32" t="s">
        <v>130</v>
      </c>
      <c r="AU32">
        <v>0.49827280259389495</v>
      </c>
      <c r="AV32">
        <f t="shared" si="9"/>
        <v>0.53158465937273003</v>
      </c>
      <c r="AW32">
        <v>3.3311856778835101E-2</v>
      </c>
      <c r="BO32" t="s">
        <v>185</v>
      </c>
      <c r="BP32">
        <v>0.35681818181818181</v>
      </c>
      <c r="BQ32">
        <v>0.52165334099422644</v>
      </c>
      <c r="BW32" s="4"/>
      <c r="BY32" t="s">
        <v>165</v>
      </c>
      <c r="BZ32" s="4">
        <v>4.2796748477966849E-2</v>
      </c>
      <c r="CA32" s="4">
        <v>-4.0231217736999225E-2</v>
      </c>
    </row>
    <row r="33" spans="1:79" x14ac:dyDescent="0.25">
      <c r="A33" t="s">
        <v>132</v>
      </c>
      <c r="B33" t="s">
        <v>133</v>
      </c>
      <c r="C33" s="4">
        <v>0.48830682881197379</v>
      </c>
      <c r="D33" s="4">
        <v>0.49032800672834315</v>
      </c>
      <c r="E33" s="4">
        <v>0.47392290249433106</v>
      </c>
      <c r="F33" s="4">
        <v>0.4905263157894737</v>
      </c>
      <c r="G33" s="4">
        <v>0.49416342412451364</v>
      </c>
      <c r="H33" s="4">
        <v>0.45225843339050886</v>
      </c>
      <c r="I33" s="4">
        <v>0.44897959183673469</v>
      </c>
      <c r="J33" s="4">
        <v>0.47154471544715448</v>
      </c>
      <c r="K33" s="4">
        <v>0.46534653465346537</v>
      </c>
      <c r="L33" s="4">
        <v>0.45065629557608167</v>
      </c>
      <c r="M33" s="4">
        <v>0.45326678765880218</v>
      </c>
      <c r="N33" s="4">
        <v>0.45623235175473981</v>
      </c>
      <c r="O33" s="4">
        <v>0.46018376722817766</v>
      </c>
      <c r="P33" s="4">
        <v>0.48073325851103627</v>
      </c>
      <c r="Q33" s="4">
        <v>0.44458930899608867</v>
      </c>
      <c r="R33" s="4">
        <v>0.45245619074978455</v>
      </c>
      <c r="S33" s="4">
        <v>0.46996278575225942</v>
      </c>
      <c r="T33" s="4">
        <v>0.45093356491532782</v>
      </c>
      <c r="U33" s="4">
        <v>0.44301924025653677</v>
      </c>
      <c r="V33" s="4">
        <v>0.44697727597541803</v>
      </c>
      <c r="W33" s="4">
        <v>0.44211801349714486</v>
      </c>
      <c r="X33" s="4">
        <v>0.43393733484333713</v>
      </c>
      <c r="Y33" s="4">
        <v>0.42573064175956615</v>
      </c>
      <c r="Z33" s="5">
        <f t="shared" si="0"/>
        <v>0.45326678765880218</v>
      </c>
      <c r="AA33" s="5">
        <f t="shared" si="1"/>
        <v>1.875056593812054E-2</v>
      </c>
      <c r="AC33" s="5">
        <f t="shared" si="2"/>
        <v>0.48931741777015847</v>
      </c>
      <c r="AD33" s="5">
        <f t="shared" si="3"/>
        <v>0.44256862687684084</v>
      </c>
      <c r="AE33" s="4">
        <f t="shared" si="4"/>
        <v>9.1757070672637362E-3</v>
      </c>
      <c r="AF33" s="5">
        <f t="shared" si="5"/>
        <v>-3.8046043245538064E-2</v>
      </c>
      <c r="AG33" s="5">
        <f t="shared" si="6"/>
        <v>0.44499825811597737</v>
      </c>
      <c r="AH33" s="4">
        <f t="shared" si="7"/>
        <v>1.2239245356605579E-2</v>
      </c>
      <c r="AI33" s="4">
        <f t="shared" si="8"/>
        <v>-4.3298183768147758E-2</v>
      </c>
      <c r="AL33" t="s">
        <v>72</v>
      </c>
      <c r="AM33" t="s">
        <v>73</v>
      </c>
      <c r="AN33" s="4">
        <v>0.37939698492462309</v>
      </c>
      <c r="AO33" s="4">
        <v>0.40578069371962422</v>
      </c>
      <c r="AP33" s="4">
        <f>VLOOKUP($AL33,$AT$5:$AV$124,2,FALSE)</f>
        <v>0.34285714285714286</v>
      </c>
      <c r="AQ33" s="4">
        <v>0.36321433929386326</v>
      </c>
      <c r="AT33" t="s">
        <v>132</v>
      </c>
      <c r="AU33">
        <v>0.44256862687684084</v>
      </c>
      <c r="AV33">
        <f t="shared" si="9"/>
        <v>0.45174433394410457</v>
      </c>
      <c r="AW33">
        <v>9.1757070672637362E-3</v>
      </c>
      <c r="BO33" t="s">
        <v>109</v>
      </c>
      <c r="BP33">
        <v>0.359375</v>
      </c>
      <c r="BQ33">
        <v>0.4260449538390737</v>
      </c>
      <c r="BW33" s="4"/>
      <c r="BY33" t="s">
        <v>133</v>
      </c>
      <c r="BZ33" s="4">
        <v>9.1757070672637362E-3</v>
      </c>
      <c r="CA33" s="4">
        <v>-3.8046043245538064E-2</v>
      </c>
    </row>
    <row r="34" spans="1:79" x14ac:dyDescent="0.25">
      <c r="A34" t="s">
        <v>136</v>
      </c>
      <c r="B34" t="s">
        <v>137</v>
      </c>
      <c r="C34" s="4">
        <v>0.5208086618169514</v>
      </c>
      <c r="D34" s="4">
        <v>0.51630016915269872</v>
      </c>
      <c r="E34" s="4">
        <v>0.5205016204029872</v>
      </c>
      <c r="F34" s="4">
        <v>0.51633382642998027</v>
      </c>
      <c r="G34" s="4">
        <v>0.52300306004009711</v>
      </c>
      <c r="H34" s="4">
        <v>0.519858253946339</v>
      </c>
      <c r="I34" s="4">
        <v>0.52786432656280813</v>
      </c>
      <c r="J34" s="4">
        <v>0.5261421679909194</v>
      </c>
      <c r="K34" s="4">
        <v>0.51268220638284212</v>
      </c>
      <c r="L34" s="4">
        <v>0.50889291063404896</v>
      </c>
      <c r="M34" s="4">
        <v>0.50326916091536511</v>
      </c>
      <c r="N34" s="4">
        <v>0.50425568376556607</v>
      </c>
      <c r="O34" s="4">
        <v>0.49769788401253917</v>
      </c>
      <c r="P34" s="4">
        <v>0.50366546205472384</v>
      </c>
      <c r="Q34" s="4">
        <v>0.51191486781469808</v>
      </c>
      <c r="R34" s="4">
        <v>0.51056487576980247</v>
      </c>
      <c r="S34" s="4">
        <v>0.50793411724204707</v>
      </c>
      <c r="T34" s="4">
        <v>0.50059132776823401</v>
      </c>
      <c r="U34" s="4">
        <v>0.49610984944065945</v>
      </c>
      <c r="V34" s="4">
        <v>0.48121787167218499</v>
      </c>
      <c r="W34" s="4">
        <v>0.4714523124044927</v>
      </c>
      <c r="X34" s="4">
        <v>0.46669221619237344</v>
      </c>
      <c r="Y34" s="4">
        <v>0.46193794269619981</v>
      </c>
      <c r="Z34" s="5">
        <f t="shared" si="0"/>
        <v>0.50889291063404896</v>
      </c>
      <c r="AA34" s="5">
        <f t="shared" si="1"/>
        <v>1.818698945762174E-2</v>
      </c>
      <c r="AC34" s="5">
        <f t="shared" si="2"/>
        <v>0.52017993717466315</v>
      </c>
      <c r="AD34" s="5">
        <f t="shared" si="3"/>
        <v>0.47633509203833885</v>
      </c>
      <c r="AE34" s="4">
        <f t="shared" si="4"/>
        <v>1.5879203841589525E-2</v>
      </c>
      <c r="AF34" s="5">
        <f t="shared" si="5"/>
        <v>-3.0224834539337775E-2</v>
      </c>
      <c r="AG34" s="5">
        <f t="shared" si="6"/>
        <v>0.48866386055642219</v>
      </c>
      <c r="AH34" s="4">
        <f t="shared" si="7"/>
        <v>1.669044853851381E-2</v>
      </c>
      <c r="AI34" s="4">
        <f t="shared" si="8"/>
        <v>-5.4691824007182865E-2</v>
      </c>
      <c r="AL34" t="s">
        <v>134</v>
      </c>
      <c r="AM34" t="s">
        <v>135</v>
      </c>
      <c r="AN34" s="4">
        <v>0.37962962962962965</v>
      </c>
      <c r="AO34" s="4">
        <v>0.4167151258342417</v>
      </c>
      <c r="AP34" s="4">
        <f>VLOOKUP($AL34,$AT$5:$AV$124,2,FALSE)</f>
        <v>0.41219992016878598</v>
      </c>
      <c r="AQ34" s="4">
        <v>0.44405214346755717</v>
      </c>
      <c r="AT34" t="s">
        <v>136</v>
      </c>
      <c r="AU34">
        <v>0.47633509203833885</v>
      </c>
      <c r="AV34">
        <f t="shared" si="9"/>
        <v>0.49221429587992838</v>
      </c>
      <c r="AW34">
        <v>1.5879203841589525E-2</v>
      </c>
      <c r="BO34" t="s">
        <v>179</v>
      </c>
      <c r="BP34">
        <v>0.3666666666666667</v>
      </c>
      <c r="BQ34">
        <v>0.45271153823687771</v>
      </c>
      <c r="BW34" s="4"/>
      <c r="BY34" t="s">
        <v>137</v>
      </c>
      <c r="BZ34" s="4">
        <v>1.5879203841589525E-2</v>
      </c>
      <c r="CA34" s="4">
        <v>-3.0224834539337775E-2</v>
      </c>
    </row>
    <row r="35" spans="1:79" x14ac:dyDescent="0.25">
      <c r="A35" t="s">
        <v>140</v>
      </c>
      <c r="B35" t="s">
        <v>141</v>
      </c>
      <c r="C35" s="4">
        <v>0.43396226415094341</v>
      </c>
      <c r="D35" s="4">
        <v>0.5</v>
      </c>
      <c r="E35" s="4">
        <v>0.5490196078431373</v>
      </c>
      <c r="F35" s="4">
        <v>0.60317460317460314</v>
      </c>
      <c r="G35" s="4">
        <v>0.50704225352112675</v>
      </c>
      <c r="H35" s="4">
        <v>0.47368421052631576</v>
      </c>
      <c r="I35" s="4">
        <v>0.56470588235294117</v>
      </c>
      <c r="J35" s="4">
        <v>0.58333333333333337</v>
      </c>
      <c r="K35" s="4">
        <v>0.72580645161290325</v>
      </c>
      <c r="L35" s="4">
        <v>0.70422535211267601</v>
      </c>
      <c r="M35" s="4">
        <v>0.61818181818181817</v>
      </c>
      <c r="N35" s="4">
        <v>0.58241758241758246</v>
      </c>
      <c r="O35" s="4">
        <v>0.66363636363636369</v>
      </c>
      <c r="P35" s="4">
        <v>0.52439024390243905</v>
      </c>
      <c r="Q35" s="4">
        <v>0.53260869565217395</v>
      </c>
      <c r="R35" s="4">
        <v>0.7767857142857143</v>
      </c>
      <c r="S35" s="4">
        <v>0.60344827586206895</v>
      </c>
      <c r="T35" s="4">
        <v>0.47863247863247865</v>
      </c>
      <c r="U35" s="4">
        <v>0.66666666666666663</v>
      </c>
      <c r="V35" s="4">
        <v>0.50694444444444442</v>
      </c>
      <c r="W35" s="4">
        <v>0.50276243093922657</v>
      </c>
      <c r="X35" s="4">
        <v>0.53719008264462809</v>
      </c>
      <c r="Y35" s="4">
        <v>0.69767441860465118</v>
      </c>
      <c r="Z35" s="5">
        <f t="shared" si="0"/>
        <v>0.56470588235294117</v>
      </c>
      <c r="AA35" s="5">
        <f t="shared" si="1"/>
        <v>8.867278664197395E-2</v>
      </c>
      <c r="AC35" s="5">
        <f t="shared" si="2"/>
        <v>0.50352112676056338</v>
      </c>
      <c r="AD35" s="5">
        <f t="shared" si="3"/>
        <v>0.52206726354453625</v>
      </c>
      <c r="AE35" s="4">
        <f t="shared" si="4"/>
        <v>9.3182951716544379E-2</v>
      </c>
      <c r="AF35" s="5">
        <f t="shared" si="5"/>
        <v>0.33636883084345004</v>
      </c>
      <c r="AG35" s="5">
        <f t="shared" si="6"/>
        <v>0.52206726354453625</v>
      </c>
      <c r="AH35" s="4">
        <f t="shared" si="7"/>
        <v>7.1843236678286515E-2</v>
      </c>
      <c r="AI35" s="4">
        <f t="shared" si="8"/>
        <v>0.33636883084345004</v>
      </c>
      <c r="AL35" t="s">
        <v>138</v>
      </c>
      <c r="AM35" t="s">
        <v>139</v>
      </c>
      <c r="AN35" s="4">
        <v>0.38144329896907214</v>
      </c>
      <c r="AO35" s="4">
        <v>0.43026196903700498</v>
      </c>
      <c r="AP35" s="4">
        <f>VLOOKUP($AL35,$AT$5:$AV$124,2,FALSE)</f>
        <v>0.40156992224944088</v>
      </c>
      <c r="AQ35" s="4">
        <v>0.43048393363831744</v>
      </c>
      <c r="AT35" t="s">
        <v>140</v>
      </c>
      <c r="AU35">
        <v>0.52206726354453625</v>
      </c>
      <c r="AV35">
        <f t="shared" si="9"/>
        <v>0.61525021526108059</v>
      </c>
      <c r="AW35">
        <v>9.3182951716544379E-2</v>
      </c>
      <c r="BO35" t="s">
        <v>125</v>
      </c>
      <c r="BP35">
        <v>0.375</v>
      </c>
      <c r="BQ35">
        <v>0.64754657635378077</v>
      </c>
      <c r="BV35" s="1"/>
      <c r="BW35" s="4"/>
      <c r="BY35" t="s">
        <v>51</v>
      </c>
      <c r="BZ35" s="4">
        <v>4.1594930876577597E-2</v>
      </c>
      <c r="CA35" s="4">
        <v>-2.7355623100303816E-2</v>
      </c>
    </row>
    <row r="36" spans="1:79" x14ac:dyDescent="0.25">
      <c r="A36" t="s">
        <v>144</v>
      </c>
      <c r="B36" t="s">
        <v>145</v>
      </c>
      <c r="C36" s="4">
        <v>0.55555555555555558</v>
      </c>
      <c r="D36" s="4">
        <v>0.77777777777777779</v>
      </c>
      <c r="E36" s="4">
        <v>0.4</v>
      </c>
      <c r="F36" s="4">
        <v>0.63636363636363635</v>
      </c>
      <c r="G36" s="4">
        <v>0.4</v>
      </c>
      <c r="H36" s="4">
        <v>0.16666666666666666</v>
      </c>
      <c r="I36" s="4">
        <v>0.125</v>
      </c>
      <c r="J36" s="4">
        <v>0</v>
      </c>
      <c r="K36" s="4">
        <v>0.1</v>
      </c>
      <c r="L36" s="4">
        <v>0.75</v>
      </c>
      <c r="M36" s="4">
        <v>0.23076923076923078</v>
      </c>
      <c r="N36" s="4">
        <v>0.44444444444444442</v>
      </c>
      <c r="O36" s="4">
        <v>0.42105263157894735</v>
      </c>
      <c r="P36" s="4">
        <v>0.58333333333333337</v>
      </c>
      <c r="Q36" s="4">
        <v>0</v>
      </c>
      <c r="R36" s="4">
        <v>0.90410958904109584</v>
      </c>
      <c r="S36" s="4">
        <v>0.3783783783783784</v>
      </c>
      <c r="T36" s="4">
        <v>0.25</v>
      </c>
      <c r="U36" s="4">
        <v>0.63636363636363635</v>
      </c>
      <c r="V36" s="4">
        <v>0.43333333333333335</v>
      </c>
      <c r="W36" s="4">
        <v>0.1864406779661017</v>
      </c>
      <c r="X36" s="4">
        <v>0.46875</v>
      </c>
      <c r="Y36" s="4">
        <v>0.4</v>
      </c>
      <c r="Z36" s="5">
        <f t="shared" si="0"/>
        <v>0.4</v>
      </c>
      <c r="AA36" s="5">
        <f t="shared" si="1"/>
        <v>0.2408615981589918</v>
      </c>
      <c r="AC36" s="5">
        <f t="shared" si="2"/>
        <v>0.4777777777777778</v>
      </c>
      <c r="AD36" s="5">
        <f t="shared" si="3"/>
        <v>0.41666666666666669</v>
      </c>
      <c r="AE36" s="4">
        <f t="shared" si="4"/>
        <v>0.16106391352115379</v>
      </c>
      <c r="AF36" s="5">
        <f t="shared" si="5"/>
        <v>-4.0000000000000036E-2</v>
      </c>
      <c r="AG36" s="5">
        <f t="shared" si="6"/>
        <v>0.40585585585585587</v>
      </c>
      <c r="AH36" s="4">
        <f t="shared" si="7"/>
        <v>0.16119336837162576</v>
      </c>
      <c r="AI36" s="4">
        <f t="shared" si="8"/>
        <v>-1.442841287458374E-2</v>
      </c>
      <c r="AL36" t="s">
        <v>142</v>
      </c>
      <c r="AM36" t="s">
        <v>143</v>
      </c>
      <c r="AN36" s="4">
        <v>0.38235294117647056</v>
      </c>
      <c r="AO36" s="4">
        <v>0.47247952398184695</v>
      </c>
      <c r="AP36" s="4">
        <f>VLOOKUP($AL36,$AT$5:$AV$124,2,FALSE)</f>
        <v>0.51050861706599404</v>
      </c>
      <c r="AQ36" s="4">
        <v>0.56203226379114057</v>
      </c>
      <c r="AT36" t="s">
        <v>144</v>
      </c>
      <c r="AU36">
        <v>0.41666666666666669</v>
      </c>
      <c r="AV36">
        <f t="shared" si="9"/>
        <v>0.57773058018782053</v>
      </c>
      <c r="AW36">
        <v>0.16106391352115379</v>
      </c>
      <c r="BO36" t="s">
        <v>117</v>
      </c>
      <c r="BP36">
        <v>0.375</v>
      </c>
      <c r="BQ36">
        <v>0.56011915733918571</v>
      </c>
      <c r="BW36" s="4"/>
      <c r="BY36" t="s">
        <v>55</v>
      </c>
      <c r="BZ36" s="4">
        <v>4.6188175917132597E-2</v>
      </c>
      <c r="CA36" s="4">
        <v>-2.7215888194188964E-2</v>
      </c>
    </row>
    <row r="37" spans="1:79" x14ac:dyDescent="0.25">
      <c r="A37" t="s">
        <v>148</v>
      </c>
      <c r="B37" t="s">
        <v>149</v>
      </c>
      <c r="C37" s="4">
        <v>0.61088709677419351</v>
      </c>
      <c r="D37" s="4">
        <v>0.60652920962199308</v>
      </c>
      <c r="E37" s="4">
        <v>0.58319039451114918</v>
      </c>
      <c r="F37" s="4">
        <v>0.54453441295546556</v>
      </c>
      <c r="G37" s="4">
        <v>0.64661654135338342</v>
      </c>
      <c r="H37" s="4">
        <v>0.62084257206208426</v>
      </c>
      <c r="I37" s="4">
        <v>0.61627906976744184</v>
      </c>
      <c r="J37" s="4">
        <v>0.59347826086956523</v>
      </c>
      <c r="K37" s="4">
        <v>0.60887949260042284</v>
      </c>
      <c r="L37" s="4">
        <v>0.62864721485411146</v>
      </c>
      <c r="M37" s="4">
        <v>0.56999999999999995</v>
      </c>
      <c r="N37" s="4">
        <v>0.6465968586387435</v>
      </c>
      <c r="O37" s="4">
        <v>0.5938189845474614</v>
      </c>
      <c r="P37" s="4">
        <v>0.66301369863013704</v>
      </c>
      <c r="Q37" s="4">
        <v>0.54114713216957611</v>
      </c>
      <c r="R37" s="4">
        <v>0.62528735632183907</v>
      </c>
      <c r="S37" s="4">
        <v>0.58669833729216148</v>
      </c>
      <c r="T37" s="4">
        <v>0.5714285714285714</v>
      </c>
      <c r="U37" s="4">
        <v>0.647887323943662</v>
      </c>
      <c r="V37" s="4">
        <v>0.6389496717724289</v>
      </c>
      <c r="W37" s="4">
        <v>0.60477453580901852</v>
      </c>
      <c r="X37" s="4">
        <v>0.59367396593673971</v>
      </c>
      <c r="Y37" s="4">
        <v>0.64806866952789699</v>
      </c>
      <c r="Z37" s="5">
        <f t="shared" si="0"/>
        <v>0.60887949260042284</v>
      </c>
      <c r="AA37" s="5">
        <f t="shared" si="1"/>
        <v>3.2373725206015558E-2</v>
      </c>
      <c r="AC37" s="5">
        <f t="shared" si="2"/>
        <v>0.60870815319809335</v>
      </c>
      <c r="AD37" s="5">
        <f t="shared" si="3"/>
        <v>0.62186210379072371</v>
      </c>
      <c r="AE37" s="4">
        <f t="shared" si="4"/>
        <v>3.2156204483366681E-2</v>
      </c>
      <c r="AF37" s="5">
        <f t="shared" si="5"/>
        <v>4.2142085162328202E-2</v>
      </c>
      <c r="AG37" s="5">
        <f t="shared" si="6"/>
        <v>0.59922425087287912</v>
      </c>
      <c r="AH37" s="4">
        <f t="shared" si="7"/>
        <v>3.017363822214594E-2</v>
      </c>
      <c r="AI37" s="4">
        <f t="shared" si="8"/>
        <v>8.1512753503996338E-2</v>
      </c>
      <c r="AL37" t="s">
        <v>146</v>
      </c>
      <c r="AM37" t="s">
        <v>147</v>
      </c>
      <c r="AN37" s="4">
        <v>0.38709677419354838</v>
      </c>
      <c r="AO37" s="4">
        <v>0.50453045396814966</v>
      </c>
      <c r="AP37" s="4">
        <f>VLOOKUP($AL37,$AT$5:$AV$124,2,FALSE)</f>
        <v>0.51971326164874554</v>
      </c>
      <c r="AQ37" s="4">
        <v>0.6663498687584205</v>
      </c>
      <c r="AT37" t="s">
        <v>148</v>
      </c>
      <c r="AU37">
        <v>0.62186210379072371</v>
      </c>
      <c r="AV37">
        <f t="shared" si="9"/>
        <v>0.65401830827409035</v>
      </c>
      <c r="AW37">
        <v>3.2156204483366681E-2</v>
      </c>
      <c r="BO37" t="s">
        <v>218</v>
      </c>
      <c r="BP37">
        <v>0.37541661877945065</v>
      </c>
      <c r="BQ37">
        <v>0.38429283850158075</v>
      </c>
      <c r="BW37" s="4"/>
      <c r="BY37" t="s">
        <v>75</v>
      </c>
      <c r="BZ37" s="4">
        <v>1.84242503398559E-2</v>
      </c>
      <c r="CA37" s="4">
        <v>-2.7100686459877066E-2</v>
      </c>
    </row>
    <row r="38" spans="1:79" x14ac:dyDescent="0.25">
      <c r="A38" t="s">
        <v>96</v>
      </c>
      <c r="B38" t="s">
        <v>97</v>
      </c>
      <c r="C38" s="4">
        <v>0.32647058823529412</v>
      </c>
      <c r="D38" s="4">
        <v>0.39383561643835618</v>
      </c>
      <c r="E38" s="4">
        <v>0.3577981651376147</v>
      </c>
      <c r="F38" s="4">
        <v>0.33236994219653176</v>
      </c>
      <c r="G38" s="4">
        <v>0.37676056338028169</v>
      </c>
      <c r="H38" s="4">
        <v>0.3450413223140496</v>
      </c>
      <c r="I38" s="4">
        <v>0.29616087751371117</v>
      </c>
      <c r="J38" s="4">
        <v>0.32588454376163872</v>
      </c>
      <c r="K38" s="4">
        <v>0.27083333333333331</v>
      </c>
      <c r="L38" s="4">
        <v>0.30651872399445212</v>
      </c>
      <c r="M38" s="4">
        <v>0.30454545454545456</v>
      </c>
      <c r="N38" s="4">
        <v>0.30312499999999998</v>
      </c>
      <c r="O38" s="4">
        <v>0.33527696793002915</v>
      </c>
      <c r="P38" s="4">
        <v>0.34476190476190477</v>
      </c>
      <c r="Q38" s="4">
        <v>0.40472440944881888</v>
      </c>
      <c r="R38" s="4">
        <v>0.3211267605633803</v>
      </c>
      <c r="S38" s="4">
        <v>0.44134078212290501</v>
      </c>
      <c r="T38" s="4">
        <v>0.32967032967032966</v>
      </c>
      <c r="U38" s="4">
        <v>0.37172774869109948</v>
      </c>
      <c r="V38" s="4">
        <v>0.35397196261682246</v>
      </c>
      <c r="W38" s="4">
        <v>0.37659574468085105</v>
      </c>
      <c r="X38" s="4">
        <v>0.3070452155625657</v>
      </c>
      <c r="Y38" s="4">
        <v>0.2776831345826235</v>
      </c>
      <c r="Z38" s="5">
        <f t="shared" si="0"/>
        <v>0.33236994219653176</v>
      </c>
      <c r="AA38" s="5">
        <f t="shared" si="1"/>
        <v>4.0640039895505194E-2</v>
      </c>
      <c r="AC38" s="5">
        <f t="shared" si="2"/>
        <v>0.35141974372583218</v>
      </c>
      <c r="AD38" s="5">
        <f t="shared" si="3"/>
        <v>0.34182114614357606</v>
      </c>
      <c r="AE38" s="4">
        <f t="shared" si="4"/>
        <v>3.8798707992280329E-2</v>
      </c>
      <c r="AF38" s="5">
        <f t="shared" si="5"/>
        <v>-0.18763617255561038</v>
      </c>
      <c r="AG38" s="5">
        <f t="shared" si="6"/>
        <v>0.362849855653961</v>
      </c>
      <c r="AH38" s="4">
        <f t="shared" si="7"/>
        <v>4.6304825849660121E-2</v>
      </c>
      <c r="AI38" s="4">
        <f t="shared" si="8"/>
        <v>-0.23471614979105415</v>
      </c>
      <c r="AL38" t="s">
        <v>68</v>
      </c>
      <c r="AM38" t="s">
        <v>69</v>
      </c>
      <c r="AN38" s="4">
        <v>0.39090416892257718</v>
      </c>
      <c r="AO38" s="4">
        <v>0.44594030414932934</v>
      </c>
      <c r="AP38" s="4">
        <f>VLOOKUP($AL38,$AT$5:$AV$124,2,FALSE)</f>
        <v>0.32300749399066786</v>
      </c>
      <c r="AQ38" s="4">
        <v>0.36783347868290234</v>
      </c>
      <c r="AT38" t="s">
        <v>96</v>
      </c>
      <c r="AU38">
        <v>0.34182114614357606</v>
      </c>
      <c r="AV38">
        <f t="shared" si="9"/>
        <v>0.38061985413585642</v>
      </c>
      <c r="AW38">
        <v>3.8798707992280329E-2</v>
      </c>
      <c r="BO38" t="s">
        <v>83</v>
      </c>
      <c r="BP38">
        <v>0.37569408431464313</v>
      </c>
      <c r="BQ38">
        <v>0.42969549117246841</v>
      </c>
      <c r="BV38" s="1"/>
      <c r="BW38" s="4"/>
      <c r="BY38" t="s">
        <v>105</v>
      </c>
      <c r="BZ38" s="4">
        <v>3.378392319273784E-2</v>
      </c>
      <c r="CA38" s="4">
        <v>-2.6548672566371723E-2</v>
      </c>
    </row>
    <row r="39" spans="1:79" x14ac:dyDescent="0.25">
      <c r="A39" t="s">
        <v>152</v>
      </c>
      <c r="B39" t="s">
        <v>153</v>
      </c>
      <c r="C39" s="4">
        <v>0.4641080312722104</v>
      </c>
      <c r="D39" s="4">
        <v>0.50712830957230137</v>
      </c>
      <c r="E39" s="4">
        <v>0.46775244299674268</v>
      </c>
      <c r="F39" s="4">
        <v>0.49100449775112442</v>
      </c>
      <c r="G39" s="4">
        <v>0.46107382550335568</v>
      </c>
      <c r="H39" s="4">
        <v>0.4610570236439499</v>
      </c>
      <c r="I39" s="4">
        <v>0.46871310507674147</v>
      </c>
      <c r="J39" s="4">
        <v>0.46487006737247355</v>
      </c>
      <c r="K39" s="4">
        <v>0.44884210526315788</v>
      </c>
      <c r="L39" s="4">
        <v>0.45614035087719296</v>
      </c>
      <c r="M39" s="4">
        <v>0.46011816838995567</v>
      </c>
      <c r="N39" s="4">
        <v>0.4567901234567901</v>
      </c>
      <c r="O39" s="4">
        <v>0.45421245421245421</v>
      </c>
      <c r="P39" s="4">
        <v>0.4733085926348844</v>
      </c>
      <c r="Q39" s="4">
        <v>0.44432519452642877</v>
      </c>
      <c r="R39" s="4">
        <v>0.45890760592138846</v>
      </c>
      <c r="S39" s="4">
        <v>0.44531761624099542</v>
      </c>
      <c r="T39" s="4">
        <v>0.44327176781002636</v>
      </c>
      <c r="U39" s="4">
        <v>0.45543196708822187</v>
      </c>
      <c r="V39" s="4">
        <v>0.43049780874255533</v>
      </c>
      <c r="W39" s="4">
        <v>0.43611323641928079</v>
      </c>
      <c r="X39" s="4">
        <v>0.43193737174127839</v>
      </c>
      <c r="Y39" s="4">
        <v>0.426568496906086</v>
      </c>
      <c r="Z39" s="5">
        <f t="shared" si="0"/>
        <v>0.4567901234567901</v>
      </c>
      <c r="AA39" s="5">
        <f t="shared" si="1"/>
        <v>1.8180584126910128E-2</v>
      </c>
      <c r="AC39" s="5">
        <f t="shared" si="2"/>
        <v>0.46593023713447657</v>
      </c>
      <c r="AD39" s="5">
        <f t="shared" si="3"/>
        <v>0.43402530408027962</v>
      </c>
      <c r="AE39" s="4">
        <f t="shared" si="4"/>
        <v>1.0545438107532674E-2</v>
      </c>
      <c r="AF39" s="5">
        <f t="shared" si="5"/>
        <v>-1.7180581648332582E-2</v>
      </c>
      <c r="AG39" s="5">
        <f t="shared" si="6"/>
        <v>0.43969250211465361</v>
      </c>
      <c r="AH39" s="4">
        <f t="shared" si="7"/>
        <v>9.4491379670288561E-3</v>
      </c>
      <c r="AI39" s="4">
        <f t="shared" si="8"/>
        <v>-2.9848144204072447E-2</v>
      </c>
      <c r="AL39" t="s">
        <v>150</v>
      </c>
      <c r="AM39" t="s">
        <v>151</v>
      </c>
      <c r="AN39" s="4">
        <v>0.39787798408488062</v>
      </c>
      <c r="AO39" s="4">
        <v>0.47723873845908865</v>
      </c>
      <c r="AP39" s="4">
        <f>VLOOKUP($AL39,$AT$5:$AV$124,2,FALSE)</f>
        <v>0.43783665959789264</v>
      </c>
      <c r="AQ39" s="4">
        <v>0.50335923241511826</v>
      </c>
      <c r="AT39" t="s">
        <v>152</v>
      </c>
      <c r="AU39">
        <v>0.43402530408027962</v>
      </c>
      <c r="AV39">
        <f t="shared" si="9"/>
        <v>0.44457074218781228</v>
      </c>
      <c r="AW39">
        <v>1.0545438107532674E-2</v>
      </c>
      <c r="BO39" t="s">
        <v>129</v>
      </c>
      <c r="BP39">
        <v>0.37614678899082571</v>
      </c>
      <c r="BQ39">
        <v>0.44274232521874168</v>
      </c>
      <c r="BW39" s="4"/>
      <c r="BY39" t="s">
        <v>33</v>
      </c>
      <c r="BZ39" s="4">
        <v>3.6023757989807594E-2</v>
      </c>
      <c r="CA39" s="4">
        <v>-2.645384529523398E-2</v>
      </c>
    </row>
    <row r="40" spans="1:79" x14ac:dyDescent="0.25">
      <c r="A40" t="s">
        <v>42</v>
      </c>
      <c r="B40" t="s">
        <v>43</v>
      </c>
      <c r="C40" s="4">
        <v>0.2</v>
      </c>
      <c r="D40" s="4">
        <v>0.33333333333333331</v>
      </c>
      <c r="E40" s="4">
        <v>0.4</v>
      </c>
      <c r="F40" s="4">
        <v>0.22222222222222221</v>
      </c>
      <c r="G40" s="4">
        <v>0.33333333333333331</v>
      </c>
      <c r="H40" s="4">
        <v>0.6</v>
      </c>
      <c r="I40" s="4">
        <v>0.28000000000000003</v>
      </c>
      <c r="J40" s="4">
        <v>0.22222222222222221</v>
      </c>
      <c r="K40" s="4">
        <v>0.27272727272727271</v>
      </c>
      <c r="L40" s="4">
        <v>0.13333333333333333</v>
      </c>
      <c r="M40" s="4">
        <v>0.24242424242424243</v>
      </c>
      <c r="N40" s="4">
        <v>0.16666666666666666</v>
      </c>
      <c r="O40" s="4">
        <v>0.26666666666666666</v>
      </c>
      <c r="P40" s="4">
        <v>0.24</v>
      </c>
      <c r="Q40" s="4">
        <v>6.4516129032258063E-2</v>
      </c>
      <c r="R40" s="4">
        <v>0.3125</v>
      </c>
      <c r="S40" s="4">
        <v>0</v>
      </c>
      <c r="T40" s="4">
        <v>0</v>
      </c>
      <c r="U40" s="4">
        <v>6.4516129032258063E-2</v>
      </c>
      <c r="V40" s="4">
        <v>0.26190476190476192</v>
      </c>
      <c r="W40" s="4">
        <v>0.20833333333333334</v>
      </c>
      <c r="X40" s="4">
        <v>9.0909090909090912E-2</v>
      </c>
      <c r="Y40" s="4">
        <v>0.28205128205128205</v>
      </c>
      <c r="Z40" s="5">
        <f t="shared" si="0"/>
        <v>0.24</v>
      </c>
      <c r="AA40" s="5">
        <f t="shared" si="1"/>
        <v>0.13157789534388831</v>
      </c>
      <c r="AC40" s="5">
        <f t="shared" si="2"/>
        <v>0.33333333333333331</v>
      </c>
      <c r="AD40" s="5">
        <f t="shared" si="3"/>
        <v>0.14962121212121213</v>
      </c>
      <c r="AE40" s="4">
        <f t="shared" si="4"/>
        <v>0.11545761401530927</v>
      </c>
      <c r="AF40" s="5">
        <f t="shared" si="5"/>
        <v>0.88510223953261913</v>
      </c>
      <c r="AG40" s="5">
        <f t="shared" si="6"/>
        <v>7.7712609970674487E-2</v>
      </c>
      <c r="AH40" s="4">
        <f t="shared" si="7"/>
        <v>0.10879452664649084</v>
      </c>
      <c r="AI40" s="4">
        <f t="shared" si="8"/>
        <v>2.6294146105466858</v>
      </c>
      <c r="AL40" t="s">
        <v>90</v>
      </c>
      <c r="AM40" t="s">
        <v>91</v>
      </c>
      <c r="AN40" s="4">
        <v>0.4</v>
      </c>
      <c r="AO40" s="4">
        <v>0.58803522619904813</v>
      </c>
      <c r="AP40" s="4">
        <f>VLOOKUP($AL40,$AT$5:$AV$124,2,FALSE)</f>
        <v>0.30921052631578949</v>
      </c>
      <c r="AQ40" s="4">
        <v>0.50589118278508072</v>
      </c>
      <c r="AT40" t="s">
        <v>42</v>
      </c>
      <c r="AU40">
        <v>0.14962121212121213</v>
      </c>
      <c r="AV40">
        <f t="shared" si="9"/>
        <v>0.26507882613652139</v>
      </c>
      <c r="AW40">
        <v>0.11545761401530927</v>
      </c>
      <c r="BO40" t="s">
        <v>205</v>
      </c>
      <c r="BP40">
        <v>0.37938596491228072</v>
      </c>
      <c r="BQ40">
        <v>0.45758442906818458</v>
      </c>
      <c r="BW40" s="4"/>
      <c r="BY40" t="s">
        <v>159</v>
      </c>
      <c r="BZ40" s="4">
        <v>5.7756966742344394E-2</v>
      </c>
      <c r="CA40" s="4">
        <v>-2.4991742816250162E-2</v>
      </c>
    </row>
    <row r="41" spans="1:79" x14ac:dyDescent="0.25">
      <c r="A41" t="s">
        <v>54</v>
      </c>
      <c r="B41" t="s">
        <v>55</v>
      </c>
      <c r="C41" s="4">
        <v>0.55303030303030298</v>
      </c>
      <c r="D41" s="4">
        <v>0.39784946236559138</v>
      </c>
      <c r="E41" s="4">
        <v>0.5</v>
      </c>
      <c r="F41" s="4">
        <v>0.32846715328467152</v>
      </c>
      <c r="G41" s="4">
        <v>0.26724137931034481</v>
      </c>
      <c r="H41" s="4">
        <v>0.23776223776223776</v>
      </c>
      <c r="I41" s="4">
        <v>0.30894308943089432</v>
      </c>
      <c r="J41" s="4">
        <v>0.2391304347826087</v>
      </c>
      <c r="K41" s="4">
        <v>0.36241610738255031</v>
      </c>
      <c r="L41" s="4">
        <v>0.39826839826839827</v>
      </c>
      <c r="M41" s="4">
        <v>0.33689839572192515</v>
      </c>
      <c r="N41" s="4">
        <v>0.34347826086956523</v>
      </c>
      <c r="O41" s="4">
        <v>0.28749999999999998</v>
      </c>
      <c r="P41" s="4">
        <v>0.2139917695473251</v>
      </c>
      <c r="Q41" s="4">
        <v>0.2606837606837607</v>
      </c>
      <c r="R41" s="4">
        <v>0.31906614785992216</v>
      </c>
      <c r="S41" s="4">
        <v>0.25</v>
      </c>
      <c r="T41" s="4">
        <v>0.24081632653061225</v>
      </c>
      <c r="U41" s="4">
        <v>0.109375</v>
      </c>
      <c r="V41" s="4">
        <v>0.128</v>
      </c>
      <c r="W41" s="4">
        <v>0.18468468468468469</v>
      </c>
      <c r="X41" s="4">
        <v>0.16521739130434782</v>
      </c>
      <c r="Y41" s="4">
        <v>0.15646258503401361</v>
      </c>
      <c r="Z41" s="5">
        <f t="shared" si="0"/>
        <v>0.26724137931034481</v>
      </c>
      <c r="AA41" s="5">
        <f t="shared" si="1"/>
        <v>0.1082584002440273</v>
      </c>
      <c r="AC41" s="5">
        <f t="shared" si="2"/>
        <v>0.36315830782513148</v>
      </c>
      <c r="AD41" s="5">
        <f t="shared" si="3"/>
        <v>0.16083998816918071</v>
      </c>
      <c r="AE41" s="4">
        <f t="shared" si="4"/>
        <v>4.6188175917132597E-2</v>
      </c>
      <c r="AF41" s="5">
        <f t="shared" si="5"/>
        <v>-2.7215888194188964E-2</v>
      </c>
      <c r="AG41" s="5">
        <f t="shared" si="6"/>
        <v>0.17495103799451625</v>
      </c>
      <c r="AH41" s="4">
        <f t="shared" si="7"/>
        <v>5.7498490651140467E-2</v>
      </c>
      <c r="AI41" s="4">
        <f t="shared" si="8"/>
        <v>-0.10567786949101809</v>
      </c>
      <c r="AL41" t="s">
        <v>144</v>
      </c>
      <c r="AM41" t="s">
        <v>145</v>
      </c>
      <c r="AN41" s="4">
        <v>0.4</v>
      </c>
      <c r="AO41" s="4">
        <v>0.6408615981589918</v>
      </c>
      <c r="AP41" s="4">
        <f>VLOOKUP($AL41,$AT$5:$AV$124,2,FALSE)</f>
        <v>0.41666666666666669</v>
      </c>
      <c r="AQ41" s="4">
        <v>0.57773058018782053</v>
      </c>
      <c r="AT41" t="s">
        <v>54</v>
      </c>
      <c r="AU41">
        <v>0.16083998816918071</v>
      </c>
      <c r="AV41">
        <f t="shared" si="9"/>
        <v>0.2070281640863133</v>
      </c>
      <c r="AW41">
        <v>4.6188175917132597E-2</v>
      </c>
      <c r="BO41" t="s">
        <v>135</v>
      </c>
      <c r="BP41">
        <v>0.37962962962962965</v>
      </c>
      <c r="BQ41">
        <v>0.4175410825126159</v>
      </c>
      <c r="BW41" s="4"/>
      <c r="BY41" t="s">
        <v>153</v>
      </c>
      <c r="BZ41" s="4">
        <v>1.0545438107532674E-2</v>
      </c>
      <c r="CA41" s="4">
        <v>-1.7180581648332582E-2</v>
      </c>
    </row>
    <row r="42" spans="1:79" x14ac:dyDescent="0.25">
      <c r="A42" t="s">
        <v>46</v>
      </c>
      <c r="B42" t="s">
        <v>47</v>
      </c>
      <c r="C42" s="4">
        <v>0.36842105263157893</v>
      </c>
      <c r="D42" s="4">
        <v>0.3728813559322034</v>
      </c>
      <c r="E42" s="4">
        <v>0.41666666666666669</v>
      </c>
      <c r="F42" s="4">
        <v>0.2978723404255319</v>
      </c>
      <c r="G42" s="4">
        <v>0.5357142857142857</v>
      </c>
      <c r="H42" s="4">
        <v>0.36734693877551022</v>
      </c>
      <c r="I42" s="4">
        <v>0.25396825396825395</v>
      </c>
      <c r="J42" s="4">
        <v>0.23076923076923078</v>
      </c>
      <c r="K42" s="4">
        <v>0.234375</v>
      </c>
      <c r="L42" s="4">
        <v>0.17391304347826086</v>
      </c>
      <c r="M42" s="4">
        <v>0.42105263157894735</v>
      </c>
      <c r="N42" s="4">
        <v>0.10714285714285714</v>
      </c>
      <c r="O42" s="4">
        <v>0.13333333333333333</v>
      </c>
      <c r="P42" s="4">
        <v>0.47368421052631576</v>
      </c>
      <c r="Q42" s="4">
        <v>0.31818181818181818</v>
      </c>
      <c r="R42" s="4">
        <v>0.2413793103448276</v>
      </c>
      <c r="S42" s="4">
        <v>0.21875</v>
      </c>
      <c r="T42" s="4">
        <v>0.20588235294117646</v>
      </c>
      <c r="U42" s="4">
        <v>0.125</v>
      </c>
      <c r="V42" s="4">
        <v>0.109375</v>
      </c>
      <c r="W42" s="4">
        <v>0.24096385542168675</v>
      </c>
      <c r="X42" s="4">
        <v>0.18181818181818182</v>
      </c>
      <c r="Y42" s="4">
        <v>0.30263157894736842</v>
      </c>
      <c r="Z42" s="5">
        <f t="shared" si="0"/>
        <v>0.2413793103448276</v>
      </c>
      <c r="AA42" s="5">
        <f t="shared" si="1"/>
        <v>0.11633764218694229</v>
      </c>
      <c r="AC42" s="5">
        <f t="shared" si="2"/>
        <v>0.37065120428189113</v>
      </c>
      <c r="AD42" s="5">
        <f t="shared" si="3"/>
        <v>0.19385026737967914</v>
      </c>
      <c r="AE42" s="4">
        <f t="shared" si="4"/>
        <v>7.2412617595273135E-2</v>
      </c>
      <c r="AF42" s="5">
        <f t="shared" si="5"/>
        <v>0.56116152450090739</v>
      </c>
      <c r="AG42" s="5">
        <f t="shared" si="6"/>
        <v>0.19385026737967914</v>
      </c>
      <c r="AH42" s="4">
        <f t="shared" si="7"/>
        <v>5.2732747167015592E-2</v>
      </c>
      <c r="AI42" s="4">
        <f t="shared" si="8"/>
        <v>0.56116152450090739</v>
      </c>
      <c r="AL42" t="s">
        <v>154</v>
      </c>
      <c r="AM42" t="s">
        <v>155</v>
      </c>
      <c r="AN42" s="4">
        <v>0.4</v>
      </c>
      <c r="AO42" s="4">
        <v>0.62332099636278393</v>
      </c>
      <c r="AP42" s="4">
        <f>VLOOKUP($AL42,$AT$5:$AV$124,2,FALSE)</f>
        <v>0.39230769230769236</v>
      </c>
      <c r="AQ42" s="4">
        <v>0.64237161361294215</v>
      </c>
      <c r="AT42" t="s">
        <v>46</v>
      </c>
      <c r="AU42">
        <v>0.19385026737967914</v>
      </c>
      <c r="AV42">
        <f t="shared" si="9"/>
        <v>0.26626288497495226</v>
      </c>
      <c r="AW42">
        <v>7.2412617595273135E-2</v>
      </c>
      <c r="BO42" t="s">
        <v>77</v>
      </c>
      <c r="BP42">
        <v>0.3810376393301384</v>
      </c>
      <c r="BQ42">
        <v>0.43887433883326327</v>
      </c>
      <c r="BW42" s="4"/>
      <c r="BY42" t="s">
        <v>45</v>
      </c>
      <c r="BZ42" s="4">
        <v>1.0011661480916569E-2</v>
      </c>
      <c r="CA42" s="4">
        <v>-1.0530453410581675E-2</v>
      </c>
    </row>
    <row r="43" spans="1:79" x14ac:dyDescent="0.25">
      <c r="A43" t="s">
        <v>158</v>
      </c>
      <c r="B43" t="s">
        <v>159</v>
      </c>
      <c r="C43" s="4">
        <v>0.79629629629629628</v>
      </c>
      <c r="D43" s="4">
        <v>0.71074380165289253</v>
      </c>
      <c r="E43" s="4">
        <v>0.6776859504132231</v>
      </c>
      <c r="F43" s="4">
        <v>0.76551724137931032</v>
      </c>
      <c r="G43" s="4">
        <v>0.75496688741721851</v>
      </c>
      <c r="H43" s="4">
        <v>0.55932203389830504</v>
      </c>
      <c r="I43" s="4">
        <v>0.62857142857142856</v>
      </c>
      <c r="J43" s="4">
        <v>0.67391304347826086</v>
      </c>
      <c r="K43" s="4">
        <v>0.69072164948453607</v>
      </c>
      <c r="L43" s="4">
        <v>0.69230769230769229</v>
      </c>
      <c r="M43" s="4">
        <v>0.7583333333333333</v>
      </c>
      <c r="N43" s="4">
        <v>0.57462686567164178</v>
      </c>
      <c r="O43" s="4">
        <v>0.61157024793388426</v>
      </c>
      <c r="P43" s="4">
        <v>0.7421875</v>
      </c>
      <c r="Q43" s="4">
        <v>0.65467625899280579</v>
      </c>
      <c r="R43" s="4">
        <v>0.60416666666666663</v>
      </c>
      <c r="S43" s="4">
        <v>0.62184873949579833</v>
      </c>
      <c r="T43" s="4">
        <v>0.56910569105691056</v>
      </c>
      <c r="U43" s="4">
        <v>0.49019607843137253</v>
      </c>
      <c r="V43" s="4">
        <v>0.65909090909090906</v>
      </c>
      <c r="W43" s="4">
        <v>0.52571428571428569</v>
      </c>
      <c r="X43" s="4">
        <v>0.57964601769911506</v>
      </c>
      <c r="Y43" s="4">
        <v>0.54135338345864659</v>
      </c>
      <c r="Z43" s="5">
        <f t="shared" si="0"/>
        <v>0.65467625899280579</v>
      </c>
      <c r="AA43" s="5">
        <f t="shared" si="1"/>
        <v>8.2739204292941113E-2</v>
      </c>
      <c r="AC43" s="5">
        <f t="shared" si="2"/>
        <v>0.73285534453505552</v>
      </c>
      <c r="AD43" s="5">
        <f t="shared" si="3"/>
        <v>0.55522953725777857</v>
      </c>
      <c r="AE43" s="4">
        <f t="shared" si="4"/>
        <v>5.7756966742344394E-2</v>
      </c>
      <c r="AF43" s="5">
        <f t="shared" si="5"/>
        <v>-2.4991742816250162E-2</v>
      </c>
      <c r="AG43" s="5">
        <f t="shared" si="6"/>
        <v>0.57437585437801286</v>
      </c>
      <c r="AH43" s="4">
        <f t="shared" si="7"/>
        <v>6.1546691781472415E-2</v>
      </c>
      <c r="AI43" s="4">
        <f t="shared" si="8"/>
        <v>-5.7492790944574157E-2</v>
      </c>
      <c r="AL43" t="s">
        <v>156</v>
      </c>
      <c r="AM43" t="s">
        <v>157</v>
      </c>
      <c r="AN43" s="4">
        <v>0.4</v>
      </c>
      <c r="AO43" s="4">
        <v>0.65336716578282905</v>
      </c>
      <c r="AP43" s="4">
        <f>VLOOKUP($AL43,$AT$5:$AV$124,2,FALSE)</f>
        <v>0.33760683760683763</v>
      </c>
      <c r="AQ43" s="4">
        <v>0.58910618606056553</v>
      </c>
      <c r="AT43" t="s">
        <v>158</v>
      </c>
      <c r="AU43">
        <v>0.55522953725777857</v>
      </c>
      <c r="AV43">
        <f t="shared" si="9"/>
        <v>0.612986504000123</v>
      </c>
      <c r="AW43">
        <v>5.7756966742344394E-2</v>
      </c>
      <c r="BO43" t="s">
        <v>147</v>
      </c>
      <c r="BP43">
        <v>0.38709677419354838</v>
      </c>
      <c r="BQ43">
        <v>0.50704127654428599</v>
      </c>
      <c r="BW43" s="4"/>
      <c r="BY43" t="s">
        <v>245</v>
      </c>
      <c r="BZ43" s="4">
        <v>2.7696318877944891E-2</v>
      </c>
      <c r="CA43" s="4">
        <v>-8.9866135133299663E-3</v>
      </c>
    </row>
    <row r="44" spans="1:79" x14ac:dyDescent="0.25">
      <c r="A44" t="s">
        <v>162</v>
      </c>
      <c r="B44" t="s">
        <v>163</v>
      </c>
      <c r="C44" s="4">
        <v>0.94047619047619047</v>
      </c>
      <c r="D44" s="4">
        <v>0.9569377990430622</v>
      </c>
      <c r="E44" s="4">
        <v>0.96650717703349287</v>
      </c>
      <c r="F44" s="4">
        <v>0.95909090909090911</v>
      </c>
      <c r="G44" s="4">
        <v>0.93697478991596639</v>
      </c>
      <c r="H44" s="4">
        <v>0.93085106382978722</v>
      </c>
      <c r="I44" s="4">
        <v>0.91705069124423966</v>
      </c>
      <c r="J44" s="4">
        <v>0.96313364055299544</v>
      </c>
      <c r="K44" s="4">
        <v>0.95714285714285718</v>
      </c>
      <c r="L44" s="4">
        <v>0.9</v>
      </c>
      <c r="M44" s="4">
        <v>0.88811188811188813</v>
      </c>
      <c r="N44" s="4">
        <v>0.93382352941176472</v>
      </c>
      <c r="O44" s="4">
        <v>0.91549295774647887</v>
      </c>
      <c r="P44" s="4">
        <v>0.84558823529411764</v>
      </c>
      <c r="Q44" s="4">
        <v>0.90265486725663713</v>
      </c>
      <c r="R44" s="4">
        <v>0.89719626168224298</v>
      </c>
      <c r="S44" s="4">
        <v>0.93203883495145634</v>
      </c>
      <c r="T44" s="4">
        <v>0.91596638655462181</v>
      </c>
      <c r="U44" s="4">
        <v>0.90526315789473688</v>
      </c>
      <c r="V44" s="4">
        <v>0.875</v>
      </c>
      <c r="W44" s="4">
        <v>0.86821705426356588</v>
      </c>
      <c r="X44" s="4">
        <v>0.87878787878787878</v>
      </c>
      <c r="Y44" s="4">
        <v>0.93577981651376152</v>
      </c>
      <c r="Z44" s="5">
        <f t="shared" si="0"/>
        <v>0.91705069124423966</v>
      </c>
      <c r="AA44" s="5">
        <f t="shared" si="1"/>
        <v>3.2361429225551464E-2</v>
      </c>
      <c r="AC44" s="5">
        <f t="shared" si="2"/>
        <v>0.94870699475962628</v>
      </c>
      <c r="AD44" s="5">
        <f t="shared" si="3"/>
        <v>0.89202551834130783</v>
      </c>
      <c r="AE44" s="4">
        <f t="shared" si="4"/>
        <v>2.6737731206841885E-2</v>
      </c>
      <c r="AF44" s="5">
        <f t="shared" si="5"/>
        <v>4.9050500543766251E-2</v>
      </c>
      <c r="AG44" s="5">
        <f t="shared" si="6"/>
        <v>0.89202551834130783</v>
      </c>
      <c r="AH44" s="4">
        <f t="shared" si="7"/>
        <v>2.5660559186575713E-2</v>
      </c>
      <c r="AI44" s="4">
        <f t="shared" si="8"/>
        <v>4.9050500543766251E-2</v>
      </c>
      <c r="AL44" t="s">
        <v>160</v>
      </c>
      <c r="AM44" t="s">
        <v>161</v>
      </c>
      <c r="AN44" s="4">
        <v>0.4</v>
      </c>
      <c r="AO44" s="4">
        <v>0.6391962527713082</v>
      </c>
      <c r="AP44" s="4">
        <f>VLOOKUP($AL44,$AT$5:$AV$124,2,FALSE)</f>
        <v>0.52777777777777779</v>
      </c>
      <c r="AQ44" s="4">
        <v>0.6648398375552842</v>
      </c>
      <c r="AT44" t="s">
        <v>162</v>
      </c>
      <c r="AU44">
        <v>0.89202551834130783</v>
      </c>
      <c r="AV44">
        <f t="shared" si="9"/>
        <v>0.9187632495481497</v>
      </c>
      <c r="AW44">
        <v>2.6737731206841885E-2</v>
      </c>
      <c r="BO44" t="s">
        <v>191</v>
      </c>
      <c r="BP44">
        <v>0.39136978393534555</v>
      </c>
      <c r="BQ44">
        <v>0.5298569618893203</v>
      </c>
      <c r="BW44" s="4"/>
      <c r="BY44" t="s">
        <v>115</v>
      </c>
      <c r="BZ44" s="4">
        <v>5.2466406381949486E-2</v>
      </c>
      <c r="CA44" s="4">
        <v>-7.1942446043167241E-3</v>
      </c>
    </row>
    <row r="45" spans="1:79" x14ac:dyDescent="0.25">
      <c r="A45" t="s">
        <v>166</v>
      </c>
      <c r="B45" t="s">
        <v>167</v>
      </c>
      <c r="C45" s="4">
        <v>1</v>
      </c>
      <c r="D45" s="4">
        <v>0.95238095238095233</v>
      </c>
      <c r="E45" s="4">
        <v>1</v>
      </c>
      <c r="F45" s="4">
        <v>1</v>
      </c>
      <c r="G45" s="4">
        <v>1</v>
      </c>
      <c r="H45" s="4">
        <v>0.92307692307692313</v>
      </c>
      <c r="I45" s="4">
        <v>0.95652173913043481</v>
      </c>
      <c r="J45" s="4">
        <v>1</v>
      </c>
      <c r="K45" s="4">
        <v>1</v>
      </c>
      <c r="L45" s="4">
        <v>0.96</v>
      </c>
      <c r="M45" s="4">
        <v>1</v>
      </c>
      <c r="N45" s="4">
        <v>0.94117647058823528</v>
      </c>
      <c r="O45" s="4">
        <v>1</v>
      </c>
      <c r="P45" s="4">
        <v>1</v>
      </c>
      <c r="Q45" s="4">
        <v>1</v>
      </c>
      <c r="R45" s="4">
        <v>0.8666666666666667</v>
      </c>
      <c r="S45" s="4">
        <v>1</v>
      </c>
      <c r="T45" s="4">
        <v>1</v>
      </c>
      <c r="U45" s="4">
        <v>1</v>
      </c>
      <c r="V45" s="4">
        <v>1</v>
      </c>
      <c r="W45" s="4">
        <v>0.93333333333333335</v>
      </c>
      <c r="X45" s="4">
        <v>1</v>
      </c>
      <c r="Y45" s="4">
        <v>1</v>
      </c>
      <c r="Z45" s="5">
        <f t="shared" si="0"/>
        <v>1</v>
      </c>
      <c r="AA45" s="5">
        <f t="shared" si="1"/>
        <v>3.5063020341263434E-2</v>
      </c>
      <c r="AC45" s="5">
        <f t="shared" si="2"/>
        <v>1</v>
      </c>
      <c r="AD45" s="5">
        <f t="shared" si="3"/>
        <v>1</v>
      </c>
      <c r="AE45" s="4">
        <f t="shared" si="4"/>
        <v>2.7216552697590862E-2</v>
      </c>
      <c r="AF45" s="5">
        <f t="shared" si="5"/>
        <v>0</v>
      </c>
      <c r="AG45" s="5">
        <f t="shared" si="6"/>
        <v>1</v>
      </c>
      <c r="AH45" s="4">
        <f t="shared" si="7"/>
        <v>2.7216552697590862E-2</v>
      </c>
      <c r="AI45" s="4">
        <f t="shared" si="8"/>
        <v>0</v>
      </c>
      <c r="AL45" t="s">
        <v>164</v>
      </c>
      <c r="AM45" t="s">
        <v>165</v>
      </c>
      <c r="AN45" s="4">
        <v>0.4050203527815468</v>
      </c>
      <c r="AO45" s="4">
        <v>0.4615154024442773</v>
      </c>
      <c r="AP45" s="4">
        <f>VLOOKUP($AL45,$AT$5:$AV$124,2,FALSE)</f>
        <v>0.44157013415002572</v>
      </c>
      <c r="AQ45" s="4">
        <v>0.48436688262799255</v>
      </c>
      <c r="AT45" t="s">
        <v>166</v>
      </c>
      <c r="AU45">
        <v>1</v>
      </c>
      <c r="AV45">
        <f t="shared" si="9"/>
        <v>1.0272165526975909</v>
      </c>
      <c r="AW45">
        <v>2.7216552697590862E-2</v>
      </c>
      <c r="BO45" t="s">
        <v>79</v>
      </c>
      <c r="BP45">
        <v>0.3923075755889821</v>
      </c>
      <c r="BQ45">
        <v>0.43769969542857151</v>
      </c>
      <c r="BW45" s="4"/>
      <c r="BY45" t="s">
        <v>49</v>
      </c>
      <c r="BZ45" s="4">
        <v>4.1420565749664531E-2</v>
      </c>
      <c r="CA45" s="4">
        <v>-5.8322227248829295E-3</v>
      </c>
    </row>
    <row r="46" spans="1:79" x14ac:dyDescent="0.25">
      <c r="A46" t="s">
        <v>170</v>
      </c>
      <c r="B46" t="s">
        <v>171</v>
      </c>
      <c r="C46" s="4">
        <v>0.95053003533568903</v>
      </c>
      <c r="D46" s="4">
        <v>0.92052980132450335</v>
      </c>
      <c r="E46" s="4">
        <v>0.93811074918566772</v>
      </c>
      <c r="F46" s="4">
        <v>0.94039735099337751</v>
      </c>
      <c r="G46" s="4">
        <v>0.91901408450704225</v>
      </c>
      <c r="H46" s="4">
        <v>0.92163009404388718</v>
      </c>
      <c r="I46" s="4">
        <v>0.92170818505338081</v>
      </c>
      <c r="J46" s="4">
        <v>0.90878378378378377</v>
      </c>
      <c r="K46" s="4">
        <v>0.92929292929292928</v>
      </c>
      <c r="L46" s="4">
        <v>0.90819672131147544</v>
      </c>
      <c r="M46" s="4">
        <v>0.88215488215488214</v>
      </c>
      <c r="N46" s="4">
        <v>0.92156862745098034</v>
      </c>
      <c r="O46" s="4">
        <v>0.8571428571428571</v>
      </c>
      <c r="P46" s="4">
        <v>0.90303030303030307</v>
      </c>
      <c r="Q46" s="4">
        <v>0.91373801916932906</v>
      </c>
      <c r="R46" s="4">
        <v>0.87898089171974525</v>
      </c>
      <c r="S46" s="4">
        <v>0.88821752265861031</v>
      </c>
      <c r="T46" s="4">
        <v>0.86708860759493667</v>
      </c>
      <c r="U46" s="4">
        <v>0.88851351351351349</v>
      </c>
      <c r="V46" s="4">
        <v>0.875</v>
      </c>
      <c r="W46" s="4">
        <v>0.9178082191780822</v>
      </c>
      <c r="X46" s="4">
        <v>0.89415041782729809</v>
      </c>
      <c r="Y46" s="4">
        <v>0.90441176470588236</v>
      </c>
      <c r="Z46" s="5">
        <f t="shared" si="0"/>
        <v>0.90878378378378377</v>
      </c>
      <c r="AA46" s="5">
        <f t="shared" si="1"/>
        <v>2.3773102606819221E-2</v>
      </c>
      <c r="AC46" s="5">
        <f t="shared" si="2"/>
        <v>0.92987042161477751</v>
      </c>
      <c r="AD46" s="5">
        <f t="shared" si="3"/>
        <v>0.89133196567040573</v>
      </c>
      <c r="AE46" s="4">
        <f t="shared" si="4"/>
        <v>1.8666873593989219E-2</v>
      </c>
      <c r="AF46" s="5">
        <f t="shared" si="5"/>
        <v>1.4674441778421699E-2</v>
      </c>
      <c r="AG46" s="5">
        <f t="shared" si="6"/>
        <v>0.8883655180860619</v>
      </c>
      <c r="AH46" s="4">
        <f t="shared" si="7"/>
        <v>1.750239092561142E-2</v>
      </c>
      <c r="AI46" s="4">
        <f t="shared" si="8"/>
        <v>1.8062662601303181E-2</v>
      </c>
      <c r="AL46" t="s">
        <v>168</v>
      </c>
      <c r="AM46" t="s">
        <v>169</v>
      </c>
      <c r="AN46" s="4">
        <v>0.41437632135306551</v>
      </c>
      <c r="AO46" s="4">
        <v>0.45468574377677295</v>
      </c>
      <c r="AP46" s="4">
        <f>VLOOKUP($AL46,$AT$5:$AV$124,2,FALSE)</f>
        <v>0.44896232508926343</v>
      </c>
      <c r="AQ46" s="4">
        <v>0.49052933399935489</v>
      </c>
      <c r="AT46" t="s">
        <v>170</v>
      </c>
      <c r="AU46">
        <v>0.89133196567040573</v>
      </c>
      <c r="AV46">
        <f t="shared" si="9"/>
        <v>0.90999883926439495</v>
      </c>
      <c r="AW46">
        <v>1.8666873593989219E-2</v>
      </c>
      <c r="BO46" t="s">
        <v>151</v>
      </c>
      <c r="BP46">
        <v>0.39787798408488062</v>
      </c>
      <c r="BQ46">
        <v>0.47900020847154606</v>
      </c>
      <c r="BW46" s="4"/>
      <c r="BY46" t="s">
        <v>228</v>
      </c>
      <c r="BZ46" s="4">
        <v>8.2060885202344305E-3</v>
      </c>
      <c r="CA46" s="4">
        <v>-4.7021897423364933E-3</v>
      </c>
    </row>
    <row r="47" spans="1:79" x14ac:dyDescent="0.25">
      <c r="A47" t="s">
        <v>172</v>
      </c>
      <c r="B47" t="s">
        <v>173</v>
      </c>
      <c r="C47" s="4">
        <v>0.59222179437812861</v>
      </c>
      <c r="D47" s="4">
        <v>0.58206177893561595</v>
      </c>
      <c r="E47" s="4">
        <v>0.56450287592440429</v>
      </c>
      <c r="F47" s="4">
        <v>0.51871657754010692</v>
      </c>
      <c r="G47" s="4">
        <v>0.50689127105666154</v>
      </c>
      <c r="H47" s="4">
        <v>0.49173553719008267</v>
      </c>
      <c r="I47" s="4">
        <v>0.46496815286624205</v>
      </c>
      <c r="J47" s="4">
        <v>0.45997016409746394</v>
      </c>
      <c r="K47" s="4">
        <v>0.48029045643153528</v>
      </c>
      <c r="L47" s="4">
        <v>0.41136244082062073</v>
      </c>
      <c r="M47" s="4">
        <v>0.44845099035043168</v>
      </c>
      <c r="N47" s="4">
        <v>0.46978161503301169</v>
      </c>
      <c r="O47" s="4">
        <v>0.45719940623453736</v>
      </c>
      <c r="P47" s="4">
        <v>0.46489773355444997</v>
      </c>
      <c r="Q47" s="4">
        <v>0.41705607476635514</v>
      </c>
      <c r="R47" s="4">
        <v>0.38929001203369434</v>
      </c>
      <c r="S47" s="4">
        <v>0.40457072266831379</v>
      </c>
      <c r="T47" s="4">
        <v>0.37662337662337664</v>
      </c>
      <c r="U47" s="4">
        <v>0.36346976175931583</v>
      </c>
      <c r="V47" s="4">
        <v>0.38231382978723405</v>
      </c>
      <c r="W47" s="4">
        <v>0.37420986093552466</v>
      </c>
      <c r="X47" s="4">
        <v>0.37819548872180453</v>
      </c>
      <c r="Y47" s="4">
        <v>0.35970333745364647</v>
      </c>
      <c r="Z47" s="5">
        <f t="shared" si="0"/>
        <v>0.45719940623453736</v>
      </c>
      <c r="AA47" s="5">
        <f t="shared" si="1"/>
        <v>6.8290608401646649E-2</v>
      </c>
      <c r="AC47" s="5">
        <f t="shared" si="2"/>
        <v>0.5416097267322556</v>
      </c>
      <c r="AD47" s="5">
        <f t="shared" si="3"/>
        <v>0.37541661877945065</v>
      </c>
      <c r="AE47" s="4">
        <f t="shared" si="4"/>
        <v>8.8762197221300913E-3</v>
      </c>
      <c r="AF47" s="5">
        <f t="shared" si="5"/>
        <v>-4.1855582677429171E-2</v>
      </c>
      <c r="AG47" s="5">
        <f t="shared" si="6"/>
        <v>0.37740943267259058</v>
      </c>
      <c r="AH47" s="4">
        <f t="shared" si="7"/>
        <v>1.3641430379176252E-2</v>
      </c>
      <c r="AI47" s="4">
        <f t="shared" si="8"/>
        <v>-4.6914818989975959E-2</v>
      </c>
      <c r="AL47" t="s">
        <v>82</v>
      </c>
      <c r="AM47" t="s">
        <v>83</v>
      </c>
      <c r="AN47" s="4">
        <v>0.41796875</v>
      </c>
      <c r="AO47" s="4">
        <v>0.47542485362560755</v>
      </c>
      <c r="AP47" s="4">
        <f>VLOOKUP($AL47,$AT$5:$AV$124,2,FALSE)</f>
        <v>0.37569408431464313</v>
      </c>
      <c r="AQ47" s="4">
        <v>0.42969549117246841</v>
      </c>
      <c r="AT47" t="s">
        <v>172</v>
      </c>
      <c r="AU47">
        <v>0.37541661877945065</v>
      </c>
      <c r="AV47">
        <f t="shared" si="9"/>
        <v>0.38429283850158075</v>
      </c>
      <c r="AW47">
        <v>8.8762197221300913E-3</v>
      </c>
      <c r="BO47" t="s">
        <v>155</v>
      </c>
      <c r="BP47">
        <v>0.4</v>
      </c>
      <c r="BQ47">
        <v>0.62827370772184354</v>
      </c>
      <c r="BW47" s="4"/>
      <c r="BY47" t="s">
        <v>2785</v>
      </c>
      <c r="BZ47" s="4">
        <v>2.5599817881259354E-2</v>
      </c>
      <c r="CA47" s="4">
        <v>-1.1841254322815242E-3</v>
      </c>
    </row>
    <row r="48" spans="1:79" x14ac:dyDescent="0.25">
      <c r="A48" t="s">
        <v>176</v>
      </c>
      <c r="B48" t="s">
        <v>177</v>
      </c>
      <c r="C48" s="4">
        <v>0.6</v>
      </c>
      <c r="D48" s="4">
        <v>0.88888888888888884</v>
      </c>
      <c r="E48" s="4">
        <v>0.57894736842105265</v>
      </c>
      <c r="F48" s="4">
        <v>0.33333333333333331</v>
      </c>
      <c r="G48" s="4">
        <v>0.41176470588235292</v>
      </c>
      <c r="H48" s="4">
        <v>0.61111111111111116</v>
      </c>
      <c r="I48" s="4">
        <v>0.42857142857142855</v>
      </c>
      <c r="J48" s="4">
        <v>0.61538461538461542</v>
      </c>
      <c r="K48" s="4">
        <v>0.44444444444444442</v>
      </c>
      <c r="L48" s="4">
        <v>0.3888888888888889</v>
      </c>
      <c r="M48" s="4">
        <v>0.52</v>
      </c>
      <c r="N48" s="4">
        <v>0.53333333333333333</v>
      </c>
      <c r="O48" s="4">
        <v>0.77777777777777779</v>
      </c>
      <c r="P48" s="4">
        <v>0.54545454545454541</v>
      </c>
      <c r="Q48" s="4">
        <v>0.1111111111111111</v>
      </c>
      <c r="R48" s="4">
        <v>0.2</v>
      </c>
      <c r="S48" s="4">
        <v>0.66666666666666663</v>
      </c>
      <c r="T48" s="4">
        <v>0.4</v>
      </c>
      <c r="U48" s="4">
        <v>0.75</v>
      </c>
      <c r="V48" s="4">
        <v>0.5714285714285714</v>
      </c>
      <c r="W48" s="4">
        <v>0.25</v>
      </c>
      <c r="X48" s="4">
        <v>0.5</v>
      </c>
      <c r="Y48" s="4">
        <v>1</v>
      </c>
      <c r="Z48" s="5">
        <f t="shared" si="0"/>
        <v>0.53333333333333333</v>
      </c>
      <c r="AA48" s="5">
        <f t="shared" si="1"/>
        <v>0.20557585410610604</v>
      </c>
      <c r="AC48" s="5">
        <f t="shared" si="2"/>
        <v>0.58947368421052637</v>
      </c>
      <c r="AD48" s="5">
        <f t="shared" si="3"/>
        <v>0.5357142857142857</v>
      </c>
      <c r="AE48" s="4">
        <f t="shared" si="4"/>
        <v>0.26572964625340389</v>
      </c>
      <c r="AF48" s="5">
        <f t="shared" si="5"/>
        <v>0.8666666666666667</v>
      </c>
      <c r="AG48" s="5">
        <f t="shared" si="6"/>
        <v>0.5357142857142857</v>
      </c>
      <c r="AH48" s="4">
        <f t="shared" si="7"/>
        <v>0.18149459282855093</v>
      </c>
      <c r="AI48" s="4">
        <f t="shared" si="8"/>
        <v>0.8666666666666667</v>
      </c>
      <c r="AL48" t="s">
        <v>174</v>
      </c>
      <c r="AM48" t="s">
        <v>175</v>
      </c>
      <c r="AN48" s="4">
        <v>0.42100456621004567</v>
      </c>
      <c r="AO48" s="4">
        <v>0.46957195781358935</v>
      </c>
      <c r="AP48" s="4">
        <f>VLOOKUP($AL48,$AT$5:$AV$124,2,FALSE)</f>
        <v>0.4479691276214236</v>
      </c>
      <c r="AQ48" s="4">
        <v>0.47594647572511173</v>
      </c>
      <c r="AT48" t="s">
        <v>176</v>
      </c>
      <c r="AU48">
        <v>0.5357142857142857</v>
      </c>
      <c r="AV48">
        <f t="shared" si="9"/>
        <v>0.80144393196768959</v>
      </c>
      <c r="AW48">
        <v>0.26572964625340389</v>
      </c>
      <c r="BO48" t="s">
        <v>161</v>
      </c>
      <c r="BP48">
        <v>0.4</v>
      </c>
      <c r="BQ48">
        <v>0.64452159101562967</v>
      </c>
      <c r="BW48" s="4"/>
      <c r="BY48" t="s">
        <v>167</v>
      </c>
      <c r="BZ48" s="4">
        <v>2.7216552697590862E-2</v>
      </c>
      <c r="CA48" s="4">
        <v>0</v>
      </c>
    </row>
    <row r="49" spans="1:79" x14ac:dyDescent="0.25">
      <c r="A49" t="s">
        <v>178</v>
      </c>
      <c r="B49" t="s">
        <v>179</v>
      </c>
      <c r="C49" s="4">
        <v>0.5</v>
      </c>
      <c r="D49" s="4">
        <v>0.33333333333333331</v>
      </c>
      <c r="E49" s="4">
        <v>0.66666666666666663</v>
      </c>
      <c r="F49" s="4">
        <v>0.25</v>
      </c>
      <c r="G49" s="4">
        <v>0.5</v>
      </c>
      <c r="H49" s="4">
        <v>0.5</v>
      </c>
      <c r="I49" s="4">
        <v>0.66666666666666663</v>
      </c>
      <c r="J49" s="4">
        <v>0.5</v>
      </c>
      <c r="K49" s="4">
        <v>0.33333333333333331</v>
      </c>
      <c r="L49" s="4">
        <v>0.3</v>
      </c>
      <c r="M49" s="4">
        <v>0.52941176470588236</v>
      </c>
      <c r="N49" s="4">
        <v>0.35714285714285715</v>
      </c>
      <c r="O49" s="4">
        <v>0.5</v>
      </c>
      <c r="P49" s="4">
        <v>0.1875</v>
      </c>
      <c r="Q49" s="4">
        <v>0.42105263157894735</v>
      </c>
      <c r="R49" s="4">
        <v>0.25</v>
      </c>
      <c r="S49" s="4">
        <v>0.69047619047619047</v>
      </c>
      <c r="T49" s="4">
        <v>0.32</v>
      </c>
      <c r="U49" s="4">
        <v>0.4</v>
      </c>
      <c r="V49" s="4">
        <v>0.30769230769230771</v>
      </c>
      <c r="W49" s="4">
        <v>0.51851851851851849</v>
      </c>
      <c r="X49" s="4">
        <v>0.33333333333333331</v>
      </c>
      <c r="Y49" s="4">
        <v>0.4642857142857143</v>
      </c>
      <c r="Z49" s="5">
        <f t="shared" si="0"/>
        <v>0.42105263157894735</v>
      </c>
      <c r="AA49" s="5">
        <f t="shared" si="1"/>
        <v>0.13593946489048006</v>
      </c>
      <c r="AC49" s="5">
        <f t="shared" si="2"/>
        <v>0.5</v>
      </c>
      <c r="AD49" s="5">
        <f t="shared" si="3"/>
        <v>0.3666666666666667</v>
      </c>
      <c r="AE49" s="4">
        <f t="shared" si="4"/>
        <v>8.6044871570210985E-2</v>
      </c>
      <c r="AF49" s="5">
        <f t="shared" si="5"/>
        <v>0.26623376623376616</v>
      </c>
      <c r="AG49" s="5">
        <f t="shared" si="6"/>
        <v>0.3666666666666667</v>
      </c>
      <c r="AH49" s="4">
        <f t="shared" si="7"/>
        <v>0.15031326692311184</v>
      </c>
      <c r="AI49" s="4">
        <f t="shared" si="8"/>
        <v>0.26623376623376616</v>
      </c>
      <c r="AL49" t="s">
        <v>178</v>
      </c>
      <c r="AM49" t="s">
        <v>179</v>
      </c>
      <c r="AN49" s="4">
        <v>0.42105263157894735</v>
      </c>
      <c r="AO49" s="4">
        <v>0.55699209646942738</v>
      </c>
      <c r="AP49" s="4">
        <f>VLOOKUP($AL49,$AT$5:$AV$124,2,FALSE)</f>
        <v>0.3666666666666667</v>
      </c>
      <c r="AQ49" s="4">
        <v>0.45271153823687771</v>
      </c>
      <c r="AT49" t="s">
        <v>178</v>
      </c>
      <c r="AU49">
        <v>0.3666666666666667</v>
      </c>
      <c r="AV49">
        <f t="shared" si="9"/>
        <v>0.45271153823687771</v>
      </c>
      <c r="AW49">
        <v>8.6044871570210985E-2</v>
      </c>
      <c r="BO49" t="s">
        <v>139</v>
      </c>
      <c r="BP49">
        <v>0.40156992224944088</v>
      </c>
      <c r="BQ49">
        <v>0.43048393363831744</v>
      </c>
      <c r="BW49" s="4"/>
      <c r="BY49" t="s">
        <v>250</v>
      </c>
      <c r="BZ49" s="4">
        <v>3.3571067239572275E-2</v>
      </c>
      <c r="CA49" s="4">
        <v>2.3094688221707571E-3</v>
      </c>
    </row>
    <row r="50" spans="1:79" x14ac:dyDescent="0.25">
      <c r="A50" t="s">
        <v>150</v>
      </c>
      <c r="B50" t="s">
        <v>151</v>
      </c>
      <c r="C50" s="4">
        <v>0.21008403361344538</v>
      </c>
      <c r="D50" s="4">
        <v>0.38356164383561642</v>
      </c>
      <c r="E50" s="4">
        <v>0.45398773006134968</v>
      </c>
      <c r="F50" s="4">
        <v>0.39156626506024095</v>
      </c>
      <c r="G50" s="4">
        <v>0.55652173913043479</v>
      </c>
      <c r="H50" s="4">
        <v>0.35672514619883039</v>
      </c>
      <c r="I50" s="4">
        <v>0.38364779874213839</v>
      </c>
      <c r="J50" s="4">
        <v>0.43</v>
      </c>
      <c r="K50" s="4">
        <v>0.29411764705882354</v>
      </c>
      <c r="L50" s="4">
        <v>0.40839694656488551</v>
      </c>
      <c r="M50" s="4">
        <v>0.35185185185185186</v>
      </c>
      <c r="N50" s="4">
        <v>0.48181818181818181</v>
      </c>
      <c r="O50" s="4">
        <v>0.35826771653543305</v>
      </c>
      <c r="P50" s="4">
        <v>0.33846153846153848</v>
      </c>
      <c r="Q50" s="4">
        <v>0.48258706467661694</v>
      </c>
      <c r="R50" s="4">
        <v>0.34337349397590361</v>
      </c>
      <c r="S50" s="4">
        <v>0.37815126050420167</v>
      </c>
      <c r="T50" s="4">
        <v>0.43914081145584727</v>
      </c>
      <c r="U50" s="4">
        <v>0.58514492753623193</v>
      </c>
      <c r="V50" s="4">
        <v>0.46816479400749061</v>
      </c>
      <c r="W50" s="4">
        <v>0.43653250773993807</v>
      </c>
      <c r="X50" s="4">
        <v>0.43008849557522122</v>
      </c>
      <c r="Y50" s="4">
        <v>0.39787798408488062</v>
      </c>
      <c r="Z50" s="5">
        <f t="shared" si="0"/>
        <v>0.39787798408488062</v>
      </c>
      <c r="AA50" s="5">
        <f t="shared" si="1"/>
        <v>7.9360754374208017E-2</v>
      </c>
      <c r="AC50" s="5">
        <f t="shared" si="2"/>
        <v>0.38756395444792868</v>
      </c>
      <c r="AD50" s="5">
        <f t="shared" si="3"/>
        <v>0.43783665959789264</v>
      </c>
      <c r="AE50" s="4">
        <f t="shared" si="4"/>
        <v>6.5522572817225663E-2</v>
      </c>
      <c r="AF50" s="5">
        <f t="shared" si="5"/>
        <v>-9.1263887198732796E-2</v>
      </c>
      <c r="AG50" s="5">
        <f t="shared" si="6"/>
        <v>0.43783665959789264</v>
      </c>
      <c r="AH50" s="4">
        <f t="shared" si="7"/>
        <v>6.9600564814004992E-2</v>
      </c>
      <c r="AI50" s="4">
        <f t="shared" si="8"/>
        <v>-9.1263887198732796E-2</v>
      </c>
      <c r="AL50" t="s">
        <v>180</v>
      </c>
      <c r="AM50" t="s">
        <v>181</v>
      </c>
      <c r="AN50" s="4">
        <v>0.42718446601941745</v>
      </c>
      <c r="AO50" s="4">
        <v>0.50607891184135345</v>
      </c>
      <c r="AP50" s="4">
        <f>VLOOKUP($AL50,$AT$5:$AV$124,2,FALSE)</f>
        <v>0.46085858585858586</v>
      </c>
      <c r="AQ50" s="4">
        <v>0.56539648814349031</v>
      </c>
      <c r="AT50" t="s">
        <v>150</v>
      </c>
      <c r="AU50">
        <v>0.43783665959789264</v>
      </c>
      <c r="AV50">
        <f t="shared" si="9"/>
        <v>0.50335923241511826</v>
      </c>
      <c r="AW50">
        <v>6.5522572817225663E-2</v>
      </c>
      <c r="BO50" t="s">
        <v>165</v>
      </c>
      <c r="BP50">
        <v>0.4050203527815468</v>
      </c>
      <c r="BQ50">
        <v>0.46275765959869108</v>
      </c>
      <c r="BW50" s="4"/>
      <c r="BY50" t="s">
        <v>2783</v>
      </c>
      <c r="BZ50" s="4">
        <v>2.0370364622918555E-2</v>
      </c>
      <c r="CA50" s="4">
        <v>3.1559405940593255E-3</v>
      </c>
    </row>
    <row r="51" spans="1:79" x14ac:dyDescent="0.25">
      <c r="A51" t="s">
        <v>184</v>
      </c>
      <c r="B51" t="s">
        <v>185</v>
      </c>
      <c r="C51" s="4">
        <v>0.4375</v>
      </c>
      <c r="D51" s="4">
        <v>0.44</v>
      </c>
      <c r="E51" s="4">
        <v>0.48275862068965519</v>
      </c>
      <c r="F51" s="4">
        <v>0.47058823529411764</v>
      </c>
      <c r="G51" s="4">
        <v>0.5714285714285714</v>
      </c>
      <c r="H51" s="4">
        <v>1</v>
      </c>
      <c r="I51" s="4">
        <v>0.36363636363636365</v>
      </c>
      <c r="J51" s="4">
        <v>0.58823529411764708</v>
      </c>
      <c r="K51" s="4">
        <v>0.66666666666666663</v>
      </c>
      <c r="L51" s="4">
        <v>0</v>
      </c>
      <c r="M51" s="4">
        <v>0.3</v>
      </c>
      <c r="N51" s="4">
        <v>0.5</v>
      </c>
      <c r="O51" s="4">
        <v>0.36363636363636365</v>
      </c>
      <c r="P51" s="4">
        <v>0.5</v>
      </c>
      <c r="Q51" s="4">
        <v>7.6923076923076927E-2</v>
      </c>
      <c r="R51" s="4">
        <v>0.33333333333333331</v>
      </c>
      <c r="S51" s="4">
        <v>0.5</v>
      </c>
      <c r="T51" s="4">
        <v>0.47058823529411764</v>
      </c>
      <c r="U51" s="4">
        <v>0</v>
      </c>
      <c r="V51" s="4">
        <v>0.35</v>
      </c>
      <c r="W51" s="4">
        <v>0.36363636363636365</v>
      </c>
      <c r="X51" s="4">
        <v>0.27272727272727271</v>
      </c>
      <c r="Y51" s="4">
        <v>0.4</v>
      </c>
      <c r="Z51" s="5">
        <f t="shared" si="0"/>
        <v>0.4375</v>
      </c>
      <c r="AA51" s="5">
        <f t="shared" si="1"/>
        <v>0.20905198582331813</v>
      </c>
      <c r="AC51" s="5">
        <f t="shared" si="2"/>
        <v>0.47667342799188639</v>
      </c>
      <c r="AD51" s="5">
        <f t="shared" si="3"/>
        <v>0.35681818181818181</v>
      </c>
      <c r="AE51" s="4">
        <f t="shared" si="4"/>
        <v>0.1648351591760446</v>
      </c>
      <c r="AF51" s="5">
        <f t="shared" si="5"/>
        <v>0.12101910828025475</v>
      </c>
      <c r="AG51" s="5">
        <f t="shared" si="6"/>
        <v>0.35681818181818181</v>
      </c>
      <c r="AH51" s="4">
        <f t="shared" si="7"/>
        <v>0.18015997675086889</v>
      </c>
      <c r="AI51" s="4">
        <f t="shared" si="8"/>
        <v>0.12101910828025475</v>
      </c>
      <c r="AL51" t="s">
        <v>182</v>
      </c>
      <c r="AM51" t="s">
        <v>183</v>
      </c>
      <c r="AN51" s="4">
        <v>0.42857142857142855</v>
      </c>
      <c r="AO51" s="4">
        <v>0.57062093736186359</v>
      </c>
      <c r="AP51" s="4">
        <f>VLOOKUP($AL51,$AT$5:$AV$124,2,FALSE)</f>
        <v>0.40476190476190477</v>
      </c>
      <c r="AQ51" s="4">
        <v>0.64789020991310298</v>
      </c>
      <c r="AT51" t="s">
        <v>184</v>
      </c>
      <c r="AU51">
        <v>0.35681818181818181</v>
      </c>
      <c r="AV51">
        <f t="shared" si="9"/>
        <v>0.52165334099422644</v>
      </c>
      <c r="AW51">
        <v>0.1648351591760446</v>
      </c>
      <c r="BO51" t="s">
        <v>111</v>
      </c>
      <c r="BP51">
        <v>0.40892272939710239</v>
      </c>
      <c r="BQ51">
        <v>0.52441575089420134</v>
      </c>
      <c r="BW51" s="4"/>
      <c r="BY51" t="s">
        <v>175</v>
      </c>
      <c r="BZ51" s="4">
        <v>2.7977348103688147E-2</v>
      </c>
      <c r="CA51" s="4">
        <v>5.4123666486833866E-3</v>
      </c>
    </row>
    <row r="52" spans="1:79" x14ac:dyDescent="0.25">
      <c r="A52" t="s">
        <v>186</v>
      </c>
      <c r="B52" t="s">
        <v>187</v>
      </c>
      <c r="C52" s="4">
        <v>0.77027027027027029</v>
      </c>
      <c r="D52" s="4">
        <v>0.84848484848484851</v>
      </c>
      <c r="E52" s="4">
        <v>0.80821917808219179</v>
      </c>
      <c r="F52" s="4">
        <v>0.77192982456140347</v>
      </c>
      <c r="G52" s="4">
        <v>0.82666666666666666</v>
      </c>
      <c r="H52" s="4">
        <v>0.77083333333333337</v>
      </c>
      <c r="I52" s="4">
        <v>0.81159420289855078</v>
      </c>
      <c r="J52" s="4">
        <v>0.75</v>
      </c>
      <c r="K52" s="4">
        <v>0.87878787878787878</v>
      </c>
      <c r="L52" s="4">
        <v>0.65333333333333332</v>
      </c>
      <c r="M52" s="4">
        <v>0.78873239436619713</v>
      </c>
      <c r="N52" s="4">
        <v>0.6333333333333333</v>
      </c>
      <c r="O52" s="4">
        <v>0.85416666666666663</v>
      </c>
      <c r="P52" s="4">
        <v>0.6428571428571429</v>
      </c>
      <c r="Q52" s="4">
        <v>0.76190476190476186</v>
      </c>
      <c r="R52" s="4">
        <v>0.72972972972972971</v>
      </c>
      <c r="S52" s="4">
        <v>0.75</v>
      </c>
      <c r="T52" s="4">
        <v>0.92682926829268297</v>
      </c>
      <c r="U52" s="4">
        <v>0.86</v>
      </c>
      <c r="V52" s="4">
        <v>0.81578947368421051</v>
      </c>
      <c r="W52" s="4">
        <v>0.65517241379310343</v>
      </c>
      <c r="X52" s="4">
        <v>0.84482758620689657</v>
      </c>
      <c r="Y52" s="4">
        <v>0.89473684210526316</v>
      </c>
      <c r="Z52" s="5">
        <f t="shared" si="0"/>
        <v>0.78873239436619713</v>
      </c>
      <c r="AA52" s="5">
        <f t="shared" si="1"/>
        <v>7.9933639411957774E-2</v>
      </c>
      <c r="AC52" s="5">
        <f t="shared" si="2"/>
        <v>0.79007450132179757</v>
      </c>
      <c r="AD52" s="5">
        <f t="shared" si="3"/>
        <v>0.85241379310344834</v>
      </c>
      <c r="AE52" s="4">
        <f t="shared" si="4"/>
        <v>9.5292228935217771E-2</v>
      </c>
      <c r="AF52" s="5">
        <f t="shared" si="5"/>
        <v>4.9650826094361999E-2</v>
      </c>
      <c r="AG52" s="5">
        <f t="shared" si="6"/>
        <v>0.83030852994555349</v>
      </c>
      <c r="AH52" s="4">
        <f t="shared" si="7"/>
        <v>9.4824108381777059E-2</v>
      </c>
      <c r="AI52" s="4">
        <f t="shared" si="8"/>
        <v>7.7595628415300544E-2</v>
      </c>
      <c r="AL52" t="s">
        <v>40</v>
      </c>
      <c r="AM52" t="s">
        <v>41</v>
      </c>
      <c r="AN52" s="4">
        <v>0.42995169082125606</v>
      </c>
      <c r="AO52" s="4">
        <v>0.52522829666456095</v>
      </c>
      <c r="AP52" s="4">
        <f>VLOOKUP($AL52,$AT$5:$AV$124,2,FALSE)</f>
        <v>0.33190109246976196</v>
      </c>
      <c r="AQ52" s="4">
        <v>0.42020047936445259</v>
      </c>
      <c r="AT52" t="s">
        <v>186</v>
      </c>
      <c r="AU52">
        <v>0.85241379310344834</v>
      </c>
      <c r="AV52">
        <f t="shared" si="9"/>
        <v>0.94770602203866616</v>
      </c>
      <c r="AW52">
        <v>9.5292228935217771E-2</v>
      </c>
      <c r="BO52" t="s">
        <v>169</v>
      </c>
      <c r="BP52">
        <v>0.41437632135306551</v>
      </c>
      <c r="BQ52">
        <v>0.45558881314335653</v>
      </c>
      <c r="BW52" s="4"/>
      <c r="BY52" t="s">
        <v>264</v>
      </c>
      <c r="BZ52" s="4">
        <v>8.8405499787883327E-2</v>
      </c>
      <c r="CA52" s="4">
        <v>8.3333333333333037E-3</v>
      </c>
    </row>
    <row r="53" spans="1:79" x14ac:dyDescent="0.25">
      <c r="A53" t="s">
        <v>154</v>
      </c>
      <c r="B53" t="s">
        <v>155</v>
      </c>
      <c r="C53" s="4">
        <v>0.33333333333333331</v>
      </c>
      <c r="D53" s="4">
        <v>0.76923076923076927</v>
      </c>
      <c r="E53" s="4">
        <v>0.35714285714285715</v>
      </c>
      <c r="F53" s="4">
        <v>1</v>
      </c>
      <c r="G53" s="4">
        <v>0.22222222222222221</v>
      </c>
      <c r="H53" s="4">
        <v>0.33333333333333331</v>
      </c>
      <c r="I53" s="4">
        <v>0.6</v>
      </c>
      <c r="J53" s="4">
        <v>0.45454545454545453</v>
      </c>
      <c r="K53" s="4">
        <v>0.42857142857142855</v>
      </c>
      <c r="L53" s="4">
        <v>0.5714285714285714</v>
      </c>
      <c r="M53" s="4">
        <v>0.33333333333333331</v>
      </c>
      <c r="N53" s="4">
        <v>0</v>
      </c>
      <c r="O53" s="4">
        <v>0.27272727272727271</v>
      </c>
      <c r="P53" s="4">
        <v>0.30434782608695654</v>
      </c>
      <c r="Q53" s="4">
        <v>0.6</v>
      </c>
      <c r="R53" s="4">
        <v>0.46153846153846156</v>
      </c>
      <c r="S53" s="4">
        <v>0.45454545454545453</v>
      </c>
      <c r="T53" s="4">
        <v>0.4</v>
      </c>
      <c r="U53" s="4">
        <v>0.7142857142857143</v>
      </c>
      <c r="V53" s="4">
        <v>0.38461538461538464</v>
      </c>
      <c r="W53" s="4">
        <v>0.24</v>
      </c>
      <c r="X53" s="4">
        <v>0.5714285714285714</v>
      </c>
      <c r="Y53" s="4">
        <v>0</v>
      </c>
      <c r="Z53" s="5">
        <f t="shared" si="0"/>
        <v>0.4</v>
      </c>
      <c r="AA53" s="5">
        <f t="shared" si="1"/>
        <v>0.22332099636278394</v>
      </c>
      <c r="AC53" s="5">
        <f t="shared" si="2"/>
        <v>0.34523809523809523</v>
      </c>
      <c r="AD53" s="5">
        <f t="shared" si="3"/>
        <v>0.39230769230769236</v>
      </c>
      <c r="AE53" s="4">
        <f t="shared" si="4"/>
        <v>0.25006392130524979</v>
      </c>
      <c r="AF53" s="5">
        <f t="shared" si="5"/>
        <v>-1</v>
      </c>
      <c r="AG53" s="5">
        <f t="shared" si="6"/>
        <v>0.42727272727272725</v>
      </c>
      <c r="AH53" s="4">
        <f t="shared" si="7"/>
        <v>0.16418659030675195</v>
      </c>
      <c r="AI53" s="4">
        <f t="shared" si="8"/>
        <v>-1</v>
      </c>
      <c r="AL53" t="s">
        <v>188</v>
      </c>
      <c r="AM53" t="s">
        <v>189</v>
      </c>
      <c r="AN53" s="4">
        <v>0.43181818181818182</v>
      </c>
      <c r="AO53" s="4">
        <v>0.54827776931127814</v>
      </c>
      <c r="AP53" s="4">
        <f>VLOOKUP($AL53,$AT$5:$AV$124,2,FALSE)</f>
        <v>0.51052420968387358</v>
      </c>
      <c r="AQ53" s="4">
        <v>0.57996330975877208</v>
      </c>
      <c r="AT53" t="s">
        <v>154</v>
      </c>
      <c r="AU53">
        <v>0.39230769230769236</v>
      </c>
      <c r="AV53">
        <f t="shared" si="9"/>
        <v>0.64237161361294215</v>
      </c>
      <c r="AW53">
        <v>0.25006392130524979</v>
      </c>
      <c r="BO53" t="s">
        <v>145</v>
      </c>
      <c r="BP53">
        <v>0.41666666666666669</v>
      </c>
      <c r="BQ53">
        <v>0.57773058018782053</v>
      </c>
      <c r="BW53" s="4"/>
      <c r="BY53" t="s">
        <v>215</v>
      </c>
      <c r="BZ53" s="4">
        <v>9.9790464575963671E-3</v>
      </c>
      <c r="CA53" s="4">
        <v>9.1728454667452386E-3</v>
      </c>
    </row>
    <row r="54" spans="1:79" x14ac:dyDescent="0.25">
      <c r="A54" t="s">
        <v>156</v>
      </c>
      <c r="B54" t="s">
        <v>157</v>
      </c>
      <c r="C54" s="4">
        <v>0.22222222222222221</v>
      </c>
      <c r="D54" s="4">
        <v>0.1111111111111111</v>
      </c>
      <c r="E54" s="4">
        <v>0.45454545454545453</v>
      </c>
      <c r="F54" s="4">
        <v>0.5</v>
      </c>
      <c r="G54" s="4">
        <v>0.4</v>
      </c>
      <c r="H54" s="4">
        <v>0.1111111111111111</v>
      </c>
      <c r="I54" s="4">
        <v>0.2</v>
      </c>
      <c r="J54" s="4">
        <v>0.4</v>
      </c>
      <c r="K54" s="4">
        <v>1</v>
      </c>
      <c r="L54" s="4">
        <v>0.5</v>
      </c>
      <c r="M54" s="4">
        <v>0</v>
      </c>
      <c r="N54" s="4">
        <v>0.5</v>
      </c>
      <c r="O54" s="4">
        <v>0.4</v>
      </c>
      <c r="P54" s="4">
        <v>0.75</v>
      </c>
      <c r="Q54" s="4">
        <v>0.52941176470588236</v>
      </c>
      <c r="R54" s="4">
        <v>0.83333333333333337</v>
      </c>
      <c r="S54" s="4">
        <v>0.25</v>
      </c>
      <c r="T54" s="4">
        <v>0.44444444444444442</v>
      </c>
      <c r="U54" s="4">
        <v>0.23076923076923078</v>
      </c>
      <c r="V54" s="4">
        <v>0.5714285714285714</v>
      </c>
      <c r="W54" s="4">
        <v>0.16666666666666666</v>
      </c>
      <c r="X54" s="4">
        <v>0.6470588235294118</v>
      </c>
      <c r="Y54" s="4">
        <v>0</v>
      </c>
      <c r="Z54" s="5">
        <f t="shared" si="0"/>
        <v>0.4</v>
      </c>
      <c r="AA54" s="5">
        <f t="shared" si="1"/>
        <v>0.25336716578282908</v>
      </c>
      <c r="AC54" s="5">
        <f t="shared" si="2"/>
        <v>0.31111111111111112</v>
      </c>
      <c r="AD54" s="5">
        <f t="shared" si="3"/>
        <v>0.33760683760683763</v>
      </c>
      <c r="AE54" s="4">
        <f t="shared" si="4"/>
        <v>0.25149934845372796</v>
      </c>
      <c r="AF54" s="5">
        <f t="shared" si="5"/>
        <v>-1</v>
      </c>
      <c r="AG54" s="5">
        <f t="shared" si="6"/>
        <v>0.34722222222222221</v>
      </c>
      <c r="AH54" s="4">
        <f t="shared" si="7"/>
        <v>0.19831572468838068</v>
      </c>
      <c r="AI54" s="4">
        <f t="shared" si="8"/>
        <v>-1</v>
      </c>
      <c r="AL54" t="s">
        <v>78</v>
      </c>
      <c r="AM54" t="s">
        <v>79</v>
      </c>
      <c r="AN54" s="4">
        <v>0.43719806763285024</v>
      </c>
      <c r="AO54" s="4">
        <v>0.49624998455016311</v>
      </c>
      <c r="AP54" s="4">
        <f>VLOOKUP($AL54,$AT$5:$AV$124,2,FALSE)</f>
        <v>0.3923075755889821</v>
      </c>
      <c r="AQ54" s="4">
        <v>0.43769969542857151</v>
      </c>
      <c r="AT54" t="s">
        <v>156</v>
      </c>
      <c r="AU54">
        <v>0.33760683760683763</v>
      </c>
      <c r="AV54">
        <f t="shared" si="9"/>
        <v>0.58910618606056553</v>
      </c>
      <c r="AW54">
        <v>0.25149934845372796</v>
      </c>
      <c r="BO54" t="s">
        <v>175</v>
      </c>
      <c r="BP54">
        <v>0.42100456621004567</v>
      </c>
      <c r="BQ54">
        <v>0.47066212519263928</v>
      </c>
      <c r="BW54" s="4"/>
      <c r="BY54" t="s">
        <v>171</v>
      </c>
      <c r="BZ54" s="4">
        <v>1.8666873593989219E-2</v>
      </c>
      <c r="CA54" s="4">
        <v>1.4674441778421699E-2</v>
      </c>
    </row>
    <row r="55" spans="1:79" x14ac:dyDescent="0.25">
      <c r="A55" t="s">
        <v>98</v>
      </c>
      <c r="B55" t="s">
        <v>99</v>
      </c>
      <c r="C55" s="4">
        <v>0.5625</v>
      </c>
      <c r="D55" s="4">
        <v>0.5</v>
      </c>
      <c r="E55" s="4">
        <v>0.66666666666666663</v>
      </c>
      <c r="F55" s="4">
        <v>0.22222222222222221</v>
      </c>
      <c r="G55" s="4">
        <v>0.55555555555555558</v>
      </c>
      <c r="H55" s="4">
        <v>0.5</v>
      </c>
      <c r="I55" s="4">
        <v>0.25</v>
      </c>
      <c r="J55" s="4">
        <v>0</v>
      </c>
      <c r="K55" s="4">
        <v>0</v>
      </c>
      <c r="L55" s="4">
        <v>0.18181818181818182</v>
      </c>
      <c r="M55" s="4">
        <v>0</v>
      </c>
      <c r="N55" s="4">
        <v>0.36842105263157893</v>
      </c>
      <c r="O55" s="4">
        <v>0.63157894736842102</v>
      </c>
      <c r="P55" s="4">
        <v>0.33333333333333331</v>
      </c>
      <c r="Q55" s="4">
        <v>0.57894736842105265</v>
      </c>
      <c r="R55" s="4">
        <v>8.3333333333333329E-2</v>
      </c>
      <c r="S55" s="4">
        <v>0.5</v>
      </c>
      <c r="T55" s="4">
        <v>0.1111111111111111</v>
      </c>
      <c r="U55" s="4">
        <v>0.2</v>
      </c>
      <c r="V55" s="4">
        <v>0.10526315789473684</v>
      </c>
      <c r="W55" s="4">
        <v>0.2</v>
      </c>
      <c r="X55" s="4">
        <v>0.8</v>
      </c>
      <c r="Y55" s="4">
        <v>0.5</v>
      </c>
      <c r="Z55" s="5">
        <f t="shared" si="0"/>
        <v>0.33333333333333331</v>
      </c>
      <c r="AA55" s="5">
        <f t="shared" si="1"/>
        <v>0.23461629555156868</v>
      </c>
      <c r="AC55" s="5">
        <f t="shared" si="2"/>
        <v>0.52777777777777779</v>
      </c>
      <c r="AD55" s="5">
        <f t="shared" si="3"/>
        <v>0.2</v>
      </c>
      <c r="AE55" s="4">
        <f t="shared" si="4"/>
        <v>0.2761681691546059</v>
      </c>
      <c r="AF55" s="5">
        <f t="shared" si="5"/>
        <v>1.5</v>
      </c>
      <c r="AG55" s="5">
        <f t="shared" si="6"/>
        <v>0.2</v>
      </c>
      <c r="AH55" s="4">
        <f t="shared" si="7"/>
        <v>0.2761681691546059</v>
      </c>
      <c r="AI55" s="4">
        <f t="shared" si="8"/>
        <v>1.5</v>
      </c>
      <c r="AL55" t="s">
        <v>184</v>
      </c>
      <c r="AM55" t="s">
        <v>185</v>
      </c>
      <c r="AN55" s="4">
        <v>0.4375</v>
      </c>
      <c r="AO55" s="4">
        <v>0.64655198582331819</v>
      </c>
      <c r="AP55" s="4">
        <f>VLOOKUP($AL55,$AT$5:$AV$124,2,FALSE)</f>
        <v>0.35681818181818181</v>
      </c>
      <c r="AQ55" s="4">
        <v>0.52165334099422644</v>
      </c>
      <c r="AT55" t="s">
        <v>98</v>
      </c>
      <c r="AU55">
        <v>0.2</v>
      </c>
      <c r="AV55">
        <f t="shared" si="9"/>
        <v>0.47616816915460591</v>
      </c>
      <c r="AW55">
        <v>0.2761681691546059</v>
      </c>
      <c r="BO55" t="s">
        <v>209</v>
      </c>
      <c r="BP55">
        <v>0.42423061359221659</v>
      </c>
      <c r="BQ55">
        <v>0.43642484172661056</v>
      </c>
      <c r="BW55" s="4"/>
      <c r="BY55" t="s">
        <v>131</v>
      </c>
      <c r="BZ55" s="4">
        <v>3.3311856778835101E-2</v>
      </c>
      <c r="CA55" s="4">
        <v>1.5341710664567465E-2</v>
      </c>
    </row>
    <row r="56" spans="1:79" x14ac:dyDescent="0.25">
      <c r="A56" t="s">
        <v>116</v>
      </c>
      <c r="B56" t="s">
        <v>117</v>
      </c>
      <c r="C56" s="4">
        <v>0.66666666666666663</v>
      </c>
      <c r="D56" s="4">
        <v>0.42857142857142855</v>
      </c>
      <c r="E56" s="4">
        <v>0.33333333333333331</v>
      </c>
      <c r="F56" s="4">
        <v>0.125</v>
      </c>
      <c r="G56" s="4">
        <v>0.33333333333333331</v>
      </c>
      <c r="H56" s="4">
        <v>0.38461538461538464</v>
      </c>
      <c r="I56" s="4">
        <v>0.44444444444444442</v>
      </c>
      <c r="J56" s="4">
        <v>0</v>
      </c>
      <c r="K56" s="4">
        <v>0.16666666666666666</v>
      </c>
      <c r="L56" s="4">
        <v>0.75</v>
      </c>
      <c r="M56" s="4">
        <v>0.2</v>
      </c>
      <c r="N56" s="4">
        <v>0.5</v>
      </c>
      <c r="O56" s="4">
        <v>0.41176470588235292</v>
      </c>
      <c r="P56" s="4">
        <v>0.55555555555555558</v>
      </c>
      <c r="Q56" s="4">
        <v>0.3</v>
      </c>
      <c r="R56" s="4">
        <v>0.3125</v>
      </c>
      <c r="S56" s="4">
        <v>0.36363636363636365</v>
      </c>
      <c r="T56" s="4">
        <v>0.375</v>
      </c>
      <c r="U56" s="4">
        <v>0.125</v>
      </c>
      <c r="V56" s="4">
        <v>0.5714285714285714</v>
      </c>
      <c r="W56" s="4">
        <v>0.5</v>
      </c>
      <c r="X56" s="4">
        <v>0.15384615384615385</v>
      </c>
      <c r="Y56" s="4">
        <v>0.5</v>
      </c>
      <c r="Z56" s="5">
        <f t="shared" si="0"/>
        <v>0.375</v>
      </c>
      <c r="AA56" s="5">
        <f t="shared" si="1"/>
        <v>0.18105343260163165</v>
      </c>
      <c r="AC56" s="5">
        <f t="shared" si="2"/>
        <v>0.35897435897435898</v>
      </c>
      <c r="AD56" s="5">
        <f t="shared" si="3"/>
        <v>0.4375</v>
      </c>
      <c r="AE56" s="4">
        <f t="shared" si="4"/>
        <v>0.19033723622756274</v>
      </c>
      <c r="AF56" s="5">
        <f t="shared" si="5"/>
        <v>0.14285714285714279</v>
      </c>
      <c r="AG56" s="5">
        <f t="shared" si="6"/>
        <v>0.36931818181818182</v>
      </c>
      <c r="AH56" s="4">
        <f t="shared" si="7"/>
        <v>0.17967882458851128</v>
      </c>
      <c r="AI56" s="4">
        <f t="shared" si="8"/>
        <v>0.35384615384615392</v>
      </c>
      <c r="AL56" t="s">
        <v>32</v>
      </c>
      <c r="AM56" t="s">
        <v>33</v>
      </c>
      <c r="AN56" s="4">
        <v>0.4376731301939058</v>
      </c>
      <c r="AO56" s="4">
        <v>0.47081550112131332</v>
      </c>
      <c r="AP56" s="4">
        <f>VLOOKUP($AL56,$AT$5:$AV$124,2,FALSE)</f>
        <v>0.45755873340143005</v>
      </c>
      <c r="AQ56" s="4">
        <v>0.49358249139123767</v>
      </c>
      <c r="AT56" t="s">
        <v>116</v>
      </c>
      <c r="AU56">
        <v>0.4375</v>
      </c>
      <c r="AV56">
        <f t="shared" si="9"/>
        <v>0.62783723622756271</v>
      </c>
      <c r="AW56">
        <v>0.19033723622756274</v>
      </c>
      <c r="BO56" t="s">
        <v>181</v>
      </c>
      <c r="BP56">
        <v>0.42718446601941745</v>
      </c>
      <c r="BQ56">
        <v>0.50784965387315195</v>
      </c>
      <c r="BW56" s="4"/>
      <c r="BY56" t="s">
        <v>259</v>
      </c>
      <c r="BZ56" s="4">
        <v>7.1422705134176444E-3</v>
      </c>
      <c r="CA56" s="4">
        <v>1.5348541106527724E-2</v>
      </c>
    </row>
    <row r="57" spans="1:79" x14ac:dyDescent="0.25">
      <c r="A57" t="s">
        <v>192</v>
      </c>
      <c r="B57" t="s">
        <v>193</v>
      </c>
      <c r="C57" s="4">
        <v>0.75</v>
      </c>
      <c r="D57" s="4">
        <v>0.66666666666666663</v>
      </c>
      <c r="E57" s="4">
        <v>0.875</v>
      </c>
      <c r="F57" s="4">
        <v>0.53333333333333333</v>
      </c>
      <c r="G57" s="4">
        <v>0.58333333333333337</v>
      </c>
      <c r="H57" s="4">
        <v>0.47058823529411764</v>
      </c>
      <c r="I57" s="4">
        <v>0.77272727272727271</v>
      </c>
      <c r="J57" s="4">
        <v>0.44444444444444442</v>
      </c>
      <c r="K57" s="4">
        <v>0.55555555555555558</v>
      </c>
      <c r="L57" s="4">
        <v>0.7857142857142857</v>
      </c>
      <c r="M57" s="4">
        <v>0.45454545454545453</v>
      </c>
      <c r="N57" s="4">
        <v>0.5</v>
      </c>
      <c r="O57" s="4">
        <v>0.6</v>
      </c>
      <c r="P57" s="4">
        <v>0.5</v>
      </c>
      <c r="Q57" s="4">
        <v>0.75</v>
      </c>
      <c r="R57" s="4">
        <v>1</v>
      </c>
      <c r="S57" s="4">
        <v>0.5</v>
      </c>
      <c r="T57" s="4">
        <v>0.2857142857142857</v>
      </c>
      <c r="U57" s="4">
        <v>0.875</v>
      </c>
      <c r="V57" s="4">
        <v>0.55555555555555558</v>
      </c>
      <c r="W57" s="4">
        <v>0.5</v>
      </c>
      <c r="X57" s="4">
        <v>0.66666666666666663</v>
      </c>
      <c r="Y57" s="4">
        <v>0.8</v>
      </c>
      <c r="Z57" s="5">
        <f t="shared" si="0"/>
        <v>0.58333333333333337</v>
      </c>
      <c r="AA57" s="5">
        <f t="shared" si="1"/>
        <v>0.16989507957343242</v>
      </c>
      <c r="AC57" s="5">
        <f t="shared" si="2"/>
        <v>0.625</v>
      </c>
      <c r="AD57" s="5">
        <f t="shared" si="3"/>
        <v>0.61111111111111116</v>
      </c>
      <c r="AE57" s="4">
        <f t="shared" si="4"/>
        <v>0.21432398492269522</v>
      </c>
      <c r="AF57" s="5">
        <f t="shared" si="5"/>
        <v>0.30909090909090908</v>
      </c>
      <c r="AG57" s="5">
        <f t="shared" si="6"/>
        <v>0.52777777777777779</v>
      </c>
      <c r="AH57" s="4">
        <f t="shared" si="7"/>
        <v>0.19645228599299563</v>
      </c>
      <c r="AI57" s="4">
        <f t="shared" si="8"/>
        <v>0.51578947368421058</v>
      </c>
      <c r="AL57" t="s">
        <v>190</v>
      </c>
      <c r="AM57" t="s">
        <v>191</v>
      </c>
      <c r="AN57" s="4">
        <v>0.43971631205673761</v>
      </c>
      <c r="AO57" s="4">
        <v>0.56630191043601519</v>
      </c>
      <c r="AP57" s="4">
        <f>VLOOKUP($AL57,$AT$5:$AV$124,2,FALSE)</f>
        <v>0.39136978393534555</v>
      </c>
      <c r="AQ57" s="4">
        <v>0.5298569618893203</v>
      </c>
      <c r="AT57" t="s">
        <v>192</v>
      </c>
      <c r="AU57">
        <v>0.61111111111111116</v>
      </c>
      <c r="AV57">
        <f t="shared" si="9"/>
        <v>0.82543509603380638</v>
      </c>
      <c r="AW57">
        <v>0.21432398492269522</v>
      </c>
      <c r="BO57" t="s">
        <v>183</v>
      </c>
      <c r="BP57">
        <v>0.42857142857142855</v>
      </c>
      <c r="BQ57">
        <v>0.57359650579281118</v>
      </c>
      <c r="BW57" s="4"/>
      <c r="BY57" t="s">
        <v>262</v>
      </c>
      <c r="BZ57" s="4">
        <v>4.239815706059559E-3</v>
      </c>
      <c r="CA57" s="4">
        <v>1.5507776743223456E-2</v>
      </c>
    </row>
    <row r="58" spans="1:79" x14ac:dyDescent="0.25">
      <c r="A58" t="s">
        <v>196</v>
      </c>
      <c r="B58" t="s">
        <v>197</v>
      </c>
      <c r="C58" s="4">
        <v>0.40972222222222221</v>
      </c>
      <c r="D58" s="4">
        <v>0.46969696969696972</v>
      </c>
      <c r="E58" s="4">
        <v>0.41249999999999998</v>
      </c>
      <c r="F58" s="4">
        <v>0.53416149068322982</v>
      </c>
      <c r="G58" s="4">
        <v>0.45945945945945948</v>
      </c>
      <c r="H58" s="4">
        <v>0.46889952153110048</v>
      </c>
      <c r="I58" s="4">
        <v>0.40776699029126212</v>
      </c>
      <c r="J58" s="4">
        <v>0.45853658536585368</v>
      </c>
      <c r="K58" s="4">
        <v>0.44230769230769229</v>
      </c>
      <c r="L58" s="4">
        <v>0.4277456647398844</v>
      </c>
      <c r="M58" s="4">
        <v>0.4236111111111111</v>
      </c>
      <c r="N58" s="4">
        <v>0.46596858638743455</v>
      </c>
      <c r="O58" s="4">
        <v>0.43621399176954734</v>
      </c>
      <c r="P58" s="4">
        <v>0.44954128440366975</v>
      </c>
      <c r="Q58" s="4">
        <v>0.46632124352331605</v>
      </c>
      <c r="R58" s="4">
        <v>0.53333333333333333</v>
      </c>
      <c r="S58" s="4">
        <v>0.50980392156862742</v>
      </c>
      <c r="T58" s="4">
        <v>0.50390625</v>
      </c>
      <c r="U58" s="4">
        <v>0.50354609929078009</v>
      </c>
      <c r="V58" s="4">
        <v>0.41970802919708028</v>
      </c>
      <c r="W58" s="4">
        <v>0.49085365853658536</v>
      </c>
      <c r="X58" s="4">
        <v>0.54830287206266315</v>
      </c>
      <c r="Y58" s="4">
        <v>0.44274809160305345</v>
      </c>
      <c r="Z58" s="5">
        <f t="shared" si="0"/>
        <v>0.45945945945945948</v>
      </c>
      <c r="AA58" s="5">
        <f t="shared" si="1"/>
        <v>4.0922788720386911E-2</v>
      </c>
      <c r="AC58" s="5">
        <f t="shared" si="2"/>
        <v>0.46417949049527996</v>
      </c>
      <c r="AD58" s="5">
        <f t="shared" si="3"/>
        <v>0.49719987891368272</v>
      </c>
      <c r="AE58" s="4">
        <f t="shared" si="4"/>
        <v>4.6456522745837378E-2</v>
      </c>
      <c r="AF58" s="5">
        <f t="shared" si="5"/>
        <v>-0.10951689575950696</v>
      </c>
      <c r="AG58" s="5">
        <f t="shared" si="6"/>
        <v>0.50372617464539005</v>
      </c>
      <c r="AH58" s="4">
        <f t="shared" si="7"/>
        <v>4.2172356553447019E-2</v>
      </c>
      <c r="AI58" s="4">
        <f t="shared" si="8"/>
        <v>-0.1210540291761959</v>
      </c>
      <c r="AL58" t="s">
        <v>194</v>
      </c>
      <c r="AM58" t="s">
        <v>195</v>
      </c>
      <c r="AN58" s="4">
        <v>0.44</v>
      </c>
      <c r="AO58" s="4">
        <v>0.56755127560561491</v>
      </c>
      <c r="AP58" s="4">
        <f>VLOOKUP($AL58,$AT$5:$AV$124,2,FALSE)</f>
        <v>0.52177858439201452</v>
      </c>
      <c r="AQ58" s="4">
        <v>0.59692193770857382</v>
      </c>
      <c r="AT58" t="s">
        <v>196</v>
      </c>
      <c r="AU58">
        <v>0.49719987891368272</v>
      </c>
      <c r="AV58">
        <f t="shared" si="9"/>
        <v>0.54365640165952012</v>
      </c>
      <c r="AW58">
        <v>4.6456522745837378E-2</v>
      </c>
      <c r="BO58" t="s">
        <v>189</v>
      </c>
      <c r="BP58">
        <v>0.43181818181818182</v>
      </c>
      <c r="BQ58">
        <v>0.55074166460873797</v>
      </c>
      <c r="BW58" s="4"/>
      <c r="BY58" t="s">
        <v>2781</v>
      </c>
      <c r="BZ58" s="4">
        <v>1.5956537837726891E-2</v>
      </c>
      <c r="CA58" s="4">
        <v>3.6691465797182632E-2</v>
      </c>
    </row>
    <row r="59" spans="1:79" x14ac:dyDescent="0.25">
      <c r="A59" t="s">
        <v>188</v>
      </c>
      <c r="B59" t="s">
        <v>189</v>
      </c>
      <c r="C59" s="4">
        <v>0.39473684210526316</v>
      </c>
      <c r="D59" s="4">
        <v>0.68965517241379315</v>
      </c>
      <c r="E59" s="4">
        <v>0.36666666666666664</v>
      </c>
      <c r="F59" s="4">
        <v>0.5</v>
      </c>
      <c r="G59" s="4">
        <v>0.63157894736842102</v>
      </c>
      <c r="H59" s="4">
        <v>0.62962962962962965</v>
      </c>
      <c r="I59" s="4">
        <v>0.36363636363636365</v>
      </c>
      <c r="J59" s="4">
        <v>0.5</v>
      </c>
      <c r="K59" s="4">
        <v>0.62</v>
      </c>
      <c r="L59" s="4">
        <v>0.49090909090909091</v>
      </c>
      <c r="M59" s="4">
        <v>0.32307692307692309</v>
      </c>
      <c r="N59" s="4">
        <v>0.33823529411764708</v>
      </c>
      <c r="O59" s="4">
        <v>0.31764705882352939</v>
      </c>
      <c r="P59" s="4">
        <v>0.25</v>
      </c>
      <c r="Q59" s="4">
        <v>0.43181818181818182</v>
      </c>
      <c r="R59" s="4">
        <v>0.33333333333333331</v>
      </c>
      <c r="S59" s="4">
        <v>0.43137254901960786</v>
      </c>
      <c r="T59" s="4">
        <v>0.51764705882352946</v>
      </c>
      <c r="U59" s="4">
        <v>0.42708333333333331</v>
      </c>
      <c r="V59" s="4">
        <v>0.50340136054421769</v>
      </c>
      <c r="W59" s="4">
        <v>0.40372670807453415</v>
      </c>
      <c r="X59" s="4">
        <v>0.5547945205479452</v>
      </c>
      <c r="Y59" s="4">
        <v>0.57894736842105265</v>
      </c>
      <c r="Z59" s="5">
        <f t="shared" si="0"/>
        <v>0.43181818181818182</v>
      </c>
      <c r="AA59" s="5">
        <f t="shared" si="1"/>
        <v>0.11645958749309632</v>
      </c>
      <c r="AC59" s="5">
        <f t="shared" si="2"/>
        <v>0.56481481481481488</v>
      </c>
      <c r="AD59" s="5">
        <f t="shared" si="3"/>
        <v>0.51052420968387358</v>
      </c>
      <c r="AE59" s="4">
        <f t="shared" si="4"/>
        <v>6.9439100074898466E-2</v>
      </c>
      <c r="AF59" s="5">
        <f t="shared" si="5"/>
        <v>0.13402529682098341</v>
      </c>
      <c r="AG59" s="5">
        <f t="shared" si="6"/>
        <v>0.46738695478191278</v>
      </c>
      <c r="AH59" s="4">
        <f t="shared" si="7"/>
        <v>6.0411786920533457E-2</v>
      </c>
      <c r="AI59" s="4">
        <f t="shared" si="8"/>
        <v>0.23868961788031728</v>
      </c>
      <c r="AL59" t="s">
        <v>110</v>
      </c>
      <c r="AM59" t="s">
        <v>111</v>
      </c>
      <c r="AN59" s="4">
        <v>0.44078947368421051</v>
      </c>
      <c r="AO59" s="4">
        <v>0.52350360949492192</v>
      </c>
      <c r="AP59" s="4">
        <f>VLOOKUP($AL59,$AT$5:$AV$124,2,FALSE)</f>
        <v>0.40892272939710239</v>
      </c>
      <c r="AQ59" s="4">
        <v>0.52441575089420134</v>
      </c>
      <c r="AT59" t="s">
        <v>188</v>
      </c>
      <c r="AU59">
        <v>0.51052420968387358</v>
      </c>
      <c r="AV59">
        <f t="shared" si="9"/>
        <v>0.57996330975877208</v>
      </c>
      <c r="AW59">
        <v>6.9439100074898466E-2</v>
      </c>
      <c r="BO59" t="s">
        <v>153</v>
      </c>
      <c r="BP59">
        <v>0.43402530408027962</v>
      </c>
      <c r="BQ59">
        <v>0.44457074218781228</v>
      </c>
      <c r="BW59" s="4"/>
      <c r="BY59" t="s">
        <v>149</v>
      </c>
      <c r="BZ59" s="4">
        <v>3.2156204483366681E-2</v>
      </c>
      <c r="CA59" s="4">
        <v>4.2142085162328202E-2</v>
      </c>
    </row>
    <row r="60" spans="1:79" x14ac:dyDescent="0.25">
      <c r="A60" t="s">
        <v>200</v>
      </c>
      <c r="B60" t="s">
        <v>201</v>
      </c>
      <c r="C60" s="4">
        <v>0.48291571753986334</v>
      </c>
      <c r="D60" s="4">
        <v>0.50556792873051226</v>
      </c>
      <c r="E60" s="4">
        <v>0.48072562358276644</v>
      </c>
      <c r="F60" s="4">
        <v>0.49180327868852458</v>
      </c>
      <c r="G60" s="4">
        <v>0.45146726862302483</v>
      </c>
      <c r="H60" s="4">
        <v>0.47682119205298013</v>
      </c>
      <c r="I60" s="4">
        <v>0.44696969696969696</v>
      </c>
      <c r="J60" s="4">
        <v>0.4391634980988593</v>
      </c>
      <c r="K60" s="4">
        <v>0.48873483535528595</v>
      </c>
      <c r="L60" s="4">
        <v>0.41728763040238448</v>
      </c>
      <c r="M60" s="4">
        <v>0.44680851063829785</v>
      </c>
      <c r="N60" s="4">
        <v>0.44579780755176612</v>
      </c>
      <c r="O60" s="4">
        <v>0.44615384615384618</v>
      </c>
      <c r="P60" s="4">
        <v>0.44492440604751621</v>
      </c>
      <c r="Q60" s="4">
        <v>0.4732949876746097</v>
      </c>
      <c r="R60" s="4">
        <v>0.45984784446322907</v>
      </c>
      <c r="S60" s="4">
        <v>0.47540983606557374</v>
      </c>
      <c r="T60" s="4">
        <v>0.471045197740113</v>
      </c>
      <c r="U60" s="4">
        <v>0.51042415528396834</v>
      </c>
      <c r="V60" s="4">
        <v>0.41329677861549008</v>
      </c>
      <c r="W60" s="4">
        <v>0.47125668449197861</v>
      </c>
      <c r="X60" s="4">
        <v>0.49088453747467925</v>
      </c>
      <c r="Y60" s="4">
        <v>0.43364928909952605</v>
      </c>
      <c r="Z60" s="5">
        <f t="shared" si="0"/>
        <v>0.471045197740113</v>
      </c>
      <c r="AA60" s="5">
        <f t="shared" si="1"/>
        <v>2.5729007675665432E-2</v>
      </c>
      <c r="AC60" s="5">
        <f t="shared" si="2"/>
        <v>0.48182067056131489</v>
      </c>
      <c r="AD60" s="5">
        <f t="shared" si="3"/>
        <v>0.47115094111604583</v>
      </c>
      <c r="AE60" s="4">
        <f t="shared" si="4"/>
        <v>3.5958565638077956E-2</v>
      </c>
      <c r="AF60" s="5">
        <f t="shared" si="5"/>
        <v>-7.9595833827026174E-2</v>
      </c>
      <c r="AG60" s="5">
        <f t="shared" si="6"/>
        <v>0.4733332602787762</v>
      </c>
      <c r="AH60" s="4">
        <f t="shared" si="7"/>
        <v>3.253362581981064E-2</v>
      </c>
      <c r="AI60" s="4">
        <f t="shared" si="8"/>
        <v>-8.3839388670632897E-2</v>
      </c>
      <c r="AL60" t="s">
        <v>198</v>
      </c>
      <c r="AM60" t="s">
        <v>199</v>
      </c>
      <c r="AN60" s="4">
        <v>0.44085617724371012</v>
      </c>
      <c r="AO60" s="4">
        <v>0.45852144736532574</v>
      </c>
      <c r="AP60" s="4">
        <f>VLOOKUP($AL60,$AT$5:$AV$124,2,FALSE)</f>
        <v>0.44553187857547394</v>
      </c>
      <c r="AQ60" s="4">
        <v>0.47328654344129689</v>
      </c>
      <c r="AT60" t="s">
        <v>200</v>
      </c>
      <c r="AU60">
        <v>0.47115094111604583</v>
      </c>
      <c r="AV60">
        <f t="shared" si="9"/>
        <v>0.50710950675412381</v>
      </c>
      <c r="AW60">
        <v>3.5958565638077956E-2</v>
      </c>
      <c r="BO60" t="s">
        <v>255</v>
      </c>
      <c r="BP60">
        <v>0.43457564762987499</v>
      </c>
      <c r="BQ60">
        <v>0.48054240962155531</v>
      </c>
      <c r="BW60" s="4"/>
      <c r="BY60" t="s">
        <v>61</v>
      </c>
      <c r="BZ60" s="4">
        <v>1.0038802860899275E-2</v>
      </c>
      <c r="CA60" s="4">
        <v>4.4049519773573964E-2</v>
      </c>
    </row>
    <row r="61" spans="1:79" x14ac:dyDescent="0.25">
      <c r="A61" t="s">
        <v>202</v>
      </c>
      <c r="B61" t="s">
        <v>203</v>
      </c>
      <c r="C61" s="4">
        <v>0.55908170155300474</v>
      </c>
      <c r="D61" s="4">
        <v>0.57285639137296163</v>
      </c>
      <c r="E61" s="4">
        <v>0.50717111770524237</v>
      </c>
      <c r="F61" s="4">
        <v>0.55459527824620569</v>
      </c>
      <c r="G61" s="4">
        <v>0.55496921723834658</v>
      </c>
      <c r="H61" s="4">
        <v>0.58425275827482448</v>
      </c>
      <c r="I61" s="4">
        <v>0.5688405797101449</v>
      </c>
      <c r="J61" s="4">
        <v>0.55177514792899407</v>
      </c>
      <c r="K61" s="4">
        <v>0.56596558317399615</v>
      </c>
      <c r="L61" s="4">
        <v>0.56773315180394823</v>
      </c>
      <c r="M61" s="4">
        <v>0.5721040189125296</v>
      </c>
      <c r="N61" s="4">
        <v>0.56731120029186433</v>
      </c>
      <c r="O61" s="4">
        <v>0.54979615608619681</v>
      </c>
      <c r="P61" s="4">
        <v>0.56157112526539277</v>
      </c>
      <c r="Q61" s="4">
        <v>0.5674773485932284</v>
      </c>
      <c r="R61" s="4">
        <v>0.56539417212559295</v>
      </c>
      <c r="S61" s="4">
        <v>0.55650319829424311</v>
      </c>
      <c r="T61" s="4">
        <v>0.56613431613431608</v>
      </c>
      <c r="U61" s="4">
        <v>0.55923159018143009</v>
      </c>
      <c r="V61" s="4">
        <v>0.55784244144783535</v>
      </c>
      <c r="W61" s="4">
        <v>0.53699649737302979</v>
      </c>
      <c r="X61" s="4">
        <v>0.5538983050847458</v>
      </c>
      <c r="Y61" s="4">
        <v>0.5864318330071755</v>
      </c>
      <c r="Z61" s="5">
        <f t="shared" si="0"/>
        <v>0.56157112526539277</v>
      </c>
      <c r="AA61" s="5">
        <f t="shared" si="1"/>
        <v>1.5535831884860575E-2</v>
      </c>
      <c r="AC61" s="5">
        <f t="shared" si="2"/>
        <v>0.5570254593956756</v>
      </c>
      <c r="AD61" s="5">
        <f t="shared" si="3"/>
        <v>0.55853701581463278</v>
      </c>
      <c r="AE61" s="4">
        <f t="shared" si="4"/>
        <v>1.61731954534798E-2</v>
      </c>
      <c r="AF61" s="5">
        <f t="shared" si="5"/>
        <v>4.9942647313818256E-2</v>
      </c>
      <c r="AG61" s="5">
        <f t="shared" si="6"/>
        <v>0.55717281987103928</v>
      </c>
      <c r="AH61" s="4">
        <f t="shared" si="7"/>
        <v>9.7723793606662637E-3</v>
      </c>
      <c r="AI61" s="4">
        <f t="shared" si="8"/>
        <v>5.2513353294779019E-2</v>
      </c>
      <c r="AL61" t="s">
        <v>106</v>
      </c>
      <c r="AM61" t="s">
        <v>107</v>
      </c>
      <c r="AN61" s="4">
        <v>0.44141252006420545</v>
      </c>
      <c r="AO61" s="4">
        <v>0.50036624242018934</v>
      </c>
      <c r="AP61" s="4">
        <f>VLOOKUP($AL61,$AT$5:$AV$124,2,FALSE)</f>
        <v>0.46793739172405469</v>
      </c>
      <c r="AQ61" s="4">
        <v>0.51551199616026766</v>
      </c>
      <c r="AT61" t="s">
        <v>202</v>
      </c>
      <c r="AU61">
        <v>0.55853701581463278</v>
      </c>
      <c r="AV61">
        <f t="shared" si="9"/>
        <v>0.57471021126811261</v>
      </c>
      <c r="AW61">
        <v>1.61731954534798E-2</v>
      </c>
      <c r="BO61" t="s">
        <v>33</v>
      </c>
      <c r="BP61">
        <v>0.4376731301939058</v>
      </c>
      <c r="BQ61">
        <v>0.4715598933271572</v>
      </c>
      <c r="BW61" s="4"/>
      <c r="BY61" t="s">
        <v>222</v>
      </c>
      <c r="BZ61" s="4">
        <v>9.5196706101876496E-3</v>
      </c>
      <c r="CA61" s="4">
        <v>4.4667395554026434E-2</v>
      </c>
    </row>
    <row r="62" spans="1:79" x14ac:dyDescent="0.25">
      <c r="A62" t="s">
        <v>206</v>
      </c>
      <c r="B62" t="s">
        <v>207</v>
      </c>
      <c r="C62" s="4">
        <v>1</v>
      </c>
      <c r="D62" s="4">
        <v>1</v>
      </c>
      <c r="E62" s="4">
        <v>1</v>
      </c>
      <c r="F62" s="4">
        <v>0.75</v>
      </c>
      <c r="G62" s="4">
        <v>0.66666666666666663</v>
      </c>
      <c r="H62" s="4">
        <v>0.625</v>
      </c>
      <c r="I62" s="4">
        <v>1</v>
      </c>
      <c r="J62" s="4">
        <v>0.7142857142857143</v>
      </c>
      <c r="K62" s="4">
        <v>0.54166666666666663</v>
      </c>
      <c r="L62" s="4">
        <v>0.2</v>
      </c>
      <c r="M62" s="4">
        <v>0.66666666666666663</v>
      </c>
      <c r="N62" s="4">
        <v>0.55555555555555558</v>
      </c>
      <c r="O62" s="4">
        <v>0.16666666666666666</v>
      </c>
      <c r="P62" s="4">
        <v>1</v>
      </c>
      <c r="Q62" s="4">
        <v>0.5</v>
      </c>
      <c r="R62" s="4">
        <v>0.3</v>
      </c>
      <c r="S62" s="4">
        <v>0.83333333333333337</v>
      </c>
      <c r="T62" s="4">
        <v>0.18181818181818182</v>
      </c>
      <c r="U62" s="4">
        <v>0.15384615384615385</v>
      </c>
      <c r="V62" s="4">
        <v>0.4375</v>
      </c>
      <c r="W62" s="4">
        <v>0.58064516129032262</v>
      </c>
      <c r="X62" s="4">
        <v>0.64814814814814814</v>
      </c>
      <c r="Y62" s="4">
        <v>0.54761904761904767</v>
      </c>
      <c r="Z62" s="5">
        <f t="shared" si="0"/>
        <v>0.625</v>
      </c>
      <c r="AA62" s="5">
        <f t="shared" si="1"/>
        <v>0.27626868068088678</v>
      </c>
      <c r="AC62" s="5">
        <f t="shared" si="2"/>
        <v>0.875</v>
      </c>
      <c r="AD62" s="5">
        <f t="shared" si="3"/>
        <v>0.49255952380952384</v>
      </c>
      <c r="AE62" s="4">
        <f t="shared" si="4"/>
        <v>0.21065325452384415</v>
      </c>
      <c r="AF62" s="5">
        <f t="shared" si="5"/>
        <v>0.1117824773413898</v>
      </c>
      <c r="AG62" s="5">
        <f t="shared" si="6"/>
        <v>0.50907258064516125</v>
      </c>
      <c r="AH62" s="4">
        <f t="shared" si="7"/>
        <v>0.26833170564864167</v>
      </c>
      <c r="AI62" s="4">
        <f t="shared" si="8"/>
        <v>7.5719000471475839E-2</v>
      </c>
      <c r="AL62" t="s">
        <v>204</v>
      </c>
      <c r="AM62" t="s">
        <v>205</v>
      </c>
      <c r="AN62" s="4">
        <v>0.44444444444444442</v>
      </c>
      <c r="AO62" s="4">
        <v>0.56279706054273826</v>
      </c>
      <c r="AP62" s="4">
        <f>VLOOKUP($AL62,$AT$5:$AV$124,2,FALSE)</f>
        <v>0.37938596491228072</v>
      </c>
      <c r="AQ62" s="4">
        <v>0.45758442906818458</v>
      </c>
      <c r="AT62" t="s">
        <v>206</v>
      </c>
      <c r="AU62">
        <v>0.49255952380952384</v>
      </c>
      <c r="AV62">
        <f t="shared" si="9"/>
        <v>0.70321277833336793</v>
      </c>
      <c r="AW62">
        <v>0.21065325452384415</v>
      </c>
      <c r="BO62" t="s">
        <v>195</v>
      </c>
      <c r="BP62">
        <v>0.44</v>
      </c>
      <c r="BQ62">
        <v>0.5702663241697945</v>
      </c>
      <c r="BW62" s="4"/>
      <c r="BY62" t="s">
        <v>2784</v>
      </c>
      <c r="BZ62" s="4">
        <v>2.6737731206841885E-2</v>
      </c>
      <c r="CA62" s="4">
        <v>4.9050500543766251E-2</v>
      </c>
    </row>
    <row r="63" spans="1:79" x14ac:dyDescent="0.25">
      <c r="A63" t="s">
        <v>182</v>
      </c>
      <c r="B63" t="s">
        <v>183</v>
      </c>
      <c r="C63" s="4">
        <v>0.41666666666666669</v>
      </c>
      <c r="D63" s="4">
        <v>0.38983050847457629</v>
      </c>
      <c r="E63" s="4">
        <v>0.41333333333333333</v>
      </c>
      <c r="F63" s="4">
        <v>0.48936170212765956</v>
      </c>
      <c r="G63" s="4">
        <v>0.49122807017543857</v>
      </c>
      <c r="H63" s="4">
        <v>0.28846153846153844</v>
      </c>
      <c r="I63" s="4">
        <v>0.34545454545454546</v>
      </c>
      <c r="J63" s="4">
        <v>0.47435897435897434</v>
      </c>
      <c r="K63" s="4">
        <v>0.60377358490566035</v>
      </c>
      <c r="L63" s="4">
        <v>0.45121951219512196</v>
      </c>
      <c r="M63" s="4">
        <v>0.41379310344827586</v>
      </c>
      <c r="N63" s="4">
        <v>0.5</v>
      </c>
      <c r="O63" s="4">
        <v>0.61111111111111116</v>
      </c>
      <c r="P63" s="4">
        <v>0.61111111111111116</v>
      </c>
      <c r="Q63" s="4">
        <v>0.44</v>
      </c>
      <c r="R63" s="4">
        <v>0.36363636363636365</v>
      </c>
      <c r="S63" s="4">
        <v>0.33333333333333331</v>
      </c>
      <c r="T63" s="4">
        <v>0.89583333333333337</v>
      </c>
      <c r="U63" s="4">
        <v>0.375</v>
      </c>
      <c r="V63" s="4">
        <v>0.42857142857142855</v>
      </c>
      <c r="W63" s="4">
        <v>0.38095238095238093</v>
      </c>
      <c r="X63" s="4">
        <v>0.73684210526315785</v>
      </c>
      <c r="Y63" s="4">
        <v>0.27777777777777779</v>
      </c>
      <c r="Z63" s="5">
        <f t="shared" si="0"/>
        <v>0.42857142857142855</v>
      </c>
      <c r="AA63" s="5">
        <f t="shared" si="1"/>
        <v>0.14204950879043507</v>
      </c>
      <c r="AC63" s="5">
        <f t="shared" si="2"/>
        <v>0.41500000000000004</v>
      </c>
      <c r="AD63" s="5">
        <f t="shared" si="3"/>
        <v>0.40476190476190477</v>
      </c>
      <c r="AE63" s="4">
        <f t="shared" si="4"/>
        <v>0.24312830515119818</v>
      </c>
      <c r="AF63" s="5">
        <f t="shared" si="5"/>
        <v>-0.31372549019607843</v>
      </c>
      <c r="AG63" s="5">
        <f t="shared" si="6"/>
        <v>0.40476190476190477</v>
      </c>
      <c r="AH63" s="4">
        <f t="shared" si="7"/>
        <v>0.23310027389591711</v>
      </c>
      <c r="AI63" s="4">
        <f t="shared" si="8"/>
        <v>-0.31372549019607843</v>
      </c>
      <c r="AL63" t="s">
        <v>208</v>
      </c>
      <c r="AM63" t="s">
        <v>209</v>
      </c>
      <c r="AN63" s="4">
        <v>0.44569881406653261</v>
      </c>
      <c r="AO63" s="4">
        <v>0.46833109149285534</v>
      </c>
      <c r="AP63" s="4">
        <f>VLOOKUP($AL63,$AT$5:$AV$124,2,FALSE)</f>
        <v>0.42423061359221659</v>
      </c>
      <c r="AQ63" s="4">
        <v>0.43642484172661056</v>
      </c>
      <c r="AT63" t="s">
        <v>182</v>
      </c>
      <c r="AU63">
        <v>0.40476190476190477</v>
      </c>
      <c r="AV63">
        <f t="shared" si="9"/>
        <v>0.64789020991310298</v>
      </c>
      <c r="AW63">
        <v>0.24312830515119818</v>
      </c>
      <c r="BO63" t="s">
        <v>199</v>
      </c>
      <c r="BP63">
        <v>0.44085617724371012</v>
      </c>
      <c r="BQ63">
        <v>0.45891821157147006</v>
      </c>
      <c r="BW63" s="4"/>
      <c r="BY63" t="s">
        <v>187</v>
      </c>
      <c r="BZ63" s="4">
        <v>9.5292228935217771E-2</v>
      </c>
      <c r="CA63" s="4">
        <v>4.9650826094361999E-2</v>
      </c>
    </row>
    <row r="64" spans="1:79" x14ac:dyDescent="0.25">
      <c r="A64" t="s">
        <v>212</v>
      </c>
      <c r="B64" t="s">
        <v>213</v>
      </c>
      <c r="C64" s="4">
        <v>0.53461036134087936</v>
      </c>
      <c r="D64" s="4">
        <v>0.54128053917438923</v>
      </c>
      <c r="E64" s="4">
        <v>0.52744839701361446</v>
      </c>
      <c r="F64" s="4">
        <v>0.51621745089081772</v>
      </c>
      <c r="G64" s="4">
        <v>0.49710982658959535</v>
      </c>
      <c r="H64" s="4">
        <v>0.51161665053242977</v>
      </c>
      <c r="I64" s="4">
        <v>0.50409463148316647</v>
      </c>
      <c r="J64" s="4">
        <v>0.51328976034858387</v>
      </c>
      <c r="K64" s="4">
        <v>0.51230425055928408</v>
      </c>
      <c r="L64" s="4">
        <v>0.50918196994991649</v>
      </c>
      <c r="M64" s="4">
        <v>0.52348993288590606</v>
      </c>
      <c r="N64" s="4">
        <v>0.48582524271844663</v>
      </c>
      <c r="O64" s="4">
        <v>0.51093860268172198</v>
      </c>
      <c r="P64" s="4">
        <v>0.5096217650962177</v>
      </c>
      <c r="Q64" s="4">
        <v>0.50840074673304292</v>
      </c>
      <c r="R64" s="4">
        <v>0.46852164137155705</v>
      </c>
      <c r="S64" s="4">
        <v>0.4808714133900106</v>
      </c>
      <c r="T64" s="4">
        <v>0.48856447688564475</v>
      </c>
      <c r="U64" s="4">
        <v>0.4584837545126354</v>
      </c>
      <c r="V64" s="4">
        <v>0.49706365985435752</v>
      </c>
      <c r="W64" s="4">
        <v>0.4654841802492809</v>
      </c>
      <c r="X64" s="4">
        <v>0.48683898506046952</v>
      </c>
      <c r="Y64" s="4">
        <v>0.51455264103485443</v>
      </c>
      <c r="Z64" s="5">
        <f t="shared" si="0"/>
        <v>0.50918196994991649</v>
      </c>
      <c r="AA64" s="5">
        <f t="shared" si="1"/>
        <v>2.1030376564180383E-2</v>
      </c>
      <c r="AC64" s="5">
        <f t="shared" si="2"/>
        <v>0.52183292395221614</v>
      </c>
      <c r="AD64" s="5">
        <f t="shared" si="3"/>
        <v>0.48770173097305713</v>
      </c>
      <c r="AE64" s="4">
        <f t="shared" si="4"/>
        <v>2.0585401365704126E-2</v>
      </c>
      <c r="AF64" s="5">
        <f t="shared" si="5"/>
        <v>5.5056007302300536E-2</v>
      </c>
      <c r="AG64" s="5">
        <f t="shared" si="6"/>
        <v>0.48385519922524006</v>
      </c>
      <c r="AH64" s="4">
        <f t="shared" si="7"/>
        <v>1.4727514989243228E-2</v>
      </c>
      <c r="AI64" s="4">
        <f t="shared" si="8"/>
        <v>6.3443447251921192E-2</v>
      </c>
      <c r="AL64" t="s">
        <v>210</v>
      </c>
      <c r="AM64" t="s">
        <v>211</v>
      </c>
      <c r="AN64" s="4">
        <v>0.45238095238095238</v>
      </c>
      <c r="AO64" s="4">
        <v>0.58721719476862477</v>
      </c>
      <c r="AP64" s="4">
        <f>VLOOKUP($AL64,$AT$5:$AV$124,2,FALSE)</f>
        <v>0.47619047619047616</v>
      </c>
      <c r="AQ64" s="4">
        <v>0.63608459132787454</v>
      </c>
      <c r="AT64" t="s">
        <v>212</v>
      </c>
      <c r="AU64">
        <v>0.48770173097305713</v>
      </c>
      <c r="AV64">
        <f t="shared" si="9"/>
        <v>0.50828713233876122</v>
      </c>
      <c r="AW64">
        <v>2.0585401365704126E-2</v>
      </c>
      <c r="BO64" t="s">
        <v>107</v>
      </c>
      <c r="BP64">
        <v>0.44141252006420545</v>
      </c>
      <c r="BQ64">
        <v>0.50169097501644355</v>
      </c>
      <c r="BW64" s="4"/>
      <c r="BY64" t="s">
        <v>203</v>
      </c>
      <c r="BZ64" s="4">
        <v>1.61731954534798E-2</v>
      </c>
      <c r="CA64" s="4">
        <v>4.9942647313818256E-2</v>
      </c>
    </row>
    <row r="65" spans="1:79" x14ac:dyDescent="0.25">
      <c r="A65" t="s">
        <v>198</v>
      </c>
      <c r="B65" t="s">
        <v>199</v>
      </c>
      <c r="C65" s="4">
        <v>0.44282670454545453</v>
      </c>
      <c r="D65" s="4">
        <v>0.40163265306122448</v>
      </c>
      <c r="E65" s="4">
        <v>0.44085617724371012</v>
      </c>
      <c r="F65" s="4">
        <v>0.43726521412471825</v>
      </c>
      <c r="G65" s="4">
        <v>0.44341477113170458</v>
      </c>
      <c r="H65" s="4">
        <v>0.42934980021794406</v>
      </c>
      <c r="I65" s="4">
        <v>0.43315338202604003</v>
      </c>
      <c r="J65" s="4">
        <v>0.44872199431997478</v>
      </c>
      <c r="K65" s="4">
        <v>0.43551088777219432</v>
      </c>
      <c r="L65" s="4">
        <v>0.42566016073478757</v>
      </c>
      <c r="M65" s="4">
        <v>0.43517989720159911</v>
      </c>
      <c r="N65" s="4">
        <v>0.44209529820132532</v>
      </c>
      <c r="O65" s="4">
        <v>0.44838623632968794</v>
      </c>
      <c r="P65" s="4">
        <v>0.43660448769937821</v>
      </c>
      <c r="Q65" s="4">
        <v>0.43157368026019516</v>
      </c>
      <c r="R65" s="4">
        <v>0.45020134228187919</v>
      </c>
      <c r="S65" s="4">
        <v>0.44892538034291235</v>
      </c>
      <c r="T65" s="4">
        <v>0.44986007462686567</v>
      </c>
      <c r="U65" s="4">
        <v>0.4394409937888199</v>
      </c>
      <c r="V65" s="4">
        <v>0.44289749798224376</v>
      </c>
      <c r="W65" s="4">
        <v>0.43056373993321551</v>
      </c>
      <c r="X65" s="4">
        <v>0.44816625916870417</v>
      </c>
      <c r="Y65" s="4">
        <v>0.50803858520900325</v>
      </c>
      <c r="Z65" s="5">
        <f t="shared" si="0"/>
        <v>0.44085617724371012</v>
      </c>
      <c r="AA65" s="5">
        <f t="shared" si="1"/>
        <v>1.7665270121615607E-2</v>
      </c>
      <c r="AC65" s="5">
        <f t="shared" si="2"/>
        <v>0.43906069568421419</v>
      </c>
      <c r="AD65" s="5">
        <f t="shared" si="3"/>
        <v>0.44553187857547394</v>
      </c>
      <c r="AE65" s="4">
        <f t="shared" si="4"/>
        <v>2.7754664865822967E-2</v>
      </c>
      <c r="AF65" s="5">
        <f t="shared" si="5"/>
        <v>0.14029682193199244</v>
      </c>
      <c r="AG65" s="5">
        <f t="shared" si="6"/>
        <v>0.44553187857547394</v>
      </c>
      <c r="AH65" s="4">
        <f t="shared" si="7"/>
        <v>7.4246310842331301E-3</v>
      </c>
      <c r="AI65" s="4">
        <f t="shared" si="8"/>
        <v>0.14029682193199244</v>
      </c>
      <c r="AL65" t="s">
        <v>132</v>
      </c>
      <c r="AM65" t="s">
        <v>133</v>
      </c>
      <c r="AN65" s="4">
        <v>0.45326678765880218</v>
      </c>
      <c r="AO65" s="4">
        <v>0.47201735359692271</v>
      </c>
      <c r="AP65" s="4">
        <f>VLOOKUP($AL65,$AT$5:$AV$124,2,FALSE)</f>
        <v>0.44256862687684084</v>
      </c>
      <c r="AQ65" s="4">
        <v>0.45174433394410457</v>
      </c>
      <c r="AT65" t="s">
        <v>198</v>
      </c>
      <c r="AU65">
        <v>0.44553187857547394</v>
      </c>
      <c r="AV65">
        <f t="shared" si="9"/>
        <v>0.47328654344129689</v>
      </c>
      <c r="AW65">
        <v>2.7754664865822967E-2</v>
      </c>
      <c r="BO65" t="s">
        <v>133</v>
      </c>
      <c r="BP65">
        <v>0.44256862687684084</v>
      </c>
      <c r="BQ65">
        <v>0.45174433394410457</v>
      </c>
      <c r="BW65" s="4"/>
      <c r="BY65" t="s">
        <v>213</v>
      </c>
      <c r="BZ65" s="4">
        <v>2.0585401365704126E-2</v>
      </c>
      <c r="CA65" s="4">
        <v>5.5056007302300536E-2</v>
      </c>
    </row>
    <row r="66" spans="1:79" x14ac:dyDescent="0.25">
      <c r="A66" t="s">
        <v>214</v>
      </c>
      <c r="B66" t="s">
        <v>215</v>
      </c>
      <c r="C66" s="4">
        <v>0.59889791183294661</v>
      </c>
      <c r="D66" s="4">
        <v>0.59969650986342948</v>
      </c>
      <c r="E66" s="4">
        <v>0.58226768968456943</v>
      </c>
      <c r="F66" s="4">
        <v>0.60675105485232073</v>
      </c>
      <c r="G66" s="4">
        <v>0.58866068845820074</v>
      </c>
      <c r="H66" s="4">
        <v>0.60693481276005545</v>
      </c>
      <c r="I66" s="4">
        <v>0.61511470985155192</v>
      </c>
      <c r="J66" s="4">
        <v>0.59642764690654937</v>
      </c>
      <c r="K66" s="4">
        <v>0.60245566166439291</v>
      </c>
      <c r="L66" s="4">
        <v>0.59450726978998381</v>
      </c>
      <c r="M66" s="4">
        <v>0.57992757371960679</v>
      </c>
      <c r="N66" s="4">
        <v>0.58117816091954022</v>
      </c>
      <c r="O66" s="4">
        <v>0.60505193578847971</v>
      </c>
      <c r="P66" s="4">
        <v>0.57894736842105265</v>
      </c>
      <c r="Q66" s="4">
        <v>0.5917389319945231</v>
      </c>
      <c r="R66" s="4">
        <v>0.5693384223918575</v>
      </c>
      <c r="S66" s="4">
        <v>0.57429886982000833</v>
      </c>
      <c r="T66" s="4">
        <v>0.56889605157131351</v>
      </c>
      <c r="U66" s="4">
        <v>0.57822055632274605</v>
      </c>
      <c r="V66" s="4">
        <v>0.58061527057079321</v>
      </c>
      <c r="W66" s="4">
        <v>0.5723125884016973</v>
      </c>
      <c r="X66" s="4">
        <v>0.59703274215552526</v>
      </c>
      <c r="Y66" s="4">
        <v>0.58473282442748087</v>
      </c>
      <c r="Z66" s="5">
        <f t="shared" si="0"/>
        <v>0.58866068845820074</v>
      </c>
      <c r="AA66" s="5">
        <f t="shared" si="1"/>
        <v>1.3031170213692274E-2</v>
      </c>
      <c r="AC66" s="5">
        <f t="shared" si="2"/>
        <v>0.59929721084818799</v>
      </c>
      <c r="AD66" s="5">
        <f t="shared" si="3"/>
        <v>0.57941791344676963</v>
      </c>
      <c r="AE66" s="4">
        <f t="shared" si="4"/>
        <v>9.9790464575963671E-3</v>
      </c>
      <c r="AF66" s="5">
        <f t="shared" si="5"/>
        <v>9.1728454667452386E-3</v>
      </c>
      <c r="AG66" s="5">
        <f t="shared" si="6"/>
        <v>0.57625971307137713</v>
      </c>
      <c r="AH66" s="4">
        <f t="shared" si="7"/>
        <v>9.9615340194899472E-3</v>
      </c>
      <c r="AI66" s="4">
        <f t="shared" si="8"/>
        <v>1.4703633038900765E-2</v>
      </c>
      <c r="AL66" t="s">
        <v>76</v>
      </c>
      <c r="AM66" t="s">
        <v>77</v>
      </c>
      <c r="AN66" s="4">
        <v>0.45542168674698796</v>
      </c>
      <c r="AO66" s="4">
        <v>0.51424165400679067</v>
      </c>
      <c r="AP66" s="4">
        <f>VLOOKUP($AL66,$AT$5:$AV$124,2,FALSE)</f>
        <v>0.3810376393301384</v>
      </c>
      <c r="AQ66" s="4">
        <v>0.43887433883326327</v>
      </c>
      <c r="AT66" t="s">
        <v>214</v>
      </c>
      <c r="AU66">
        <v>0.57941791344676963</v>
      </c>
      <c r="AV66">
        <f t="shared" si="9"/>
        <v>0.58939695990436602</v>
      </c>
      <c r="AW66">
        <v>9.9790464575963671E-3</v>
      </c>
      <c r="BO66" t="s">
        <v>119</v>
      </c>
      <c r="BP66">
        <v>0.446524064171123</v>
      </c>
      <c r="BQ66">
        <v>0.72369014709275836</v>
      </c>
      <c r="BW66" s="4"/>
      <c r="BY66" t="s">
        <v>109</v>
      </c>
      <c r="BZ66" s="4">
        <v>2.1961881385059393E-2</v>
      </c>
      <c r="CA66" s="4">
        <v>7.4384184651708152E-2</v>
      </c>
    </row>
    <row r="67" spans="1:79" x14ac:dyDescent="0.25">
      <c r="A67" t="s">
        <v>216</v>
      </c>
      <c r="B67" t="s">
        <v>217</v>
      </c>
      <c r="C67" s="4">
        <v>0.42857142857142855</v>
      </c>
      <c r="D67" s="4">
        <v>0.46376811594202899</v>
      </c>
      <c r="E67" s="4">
        <v>0.5</v>
      </c>
      <c r="F67" s="4">
        <v>0.4375</v>
      </c>
      <c r="G67" s="4">
        <v>0.5</v>
      </c>
      <c r="H67" s="4">
        <v>0.5</v>
      </c>
      <c r="I67" s="4">
        <v>0.45205479452054792</v>
      </c>
      <c r="J67" s="4">
        <v>0.45833333333333331</v>
      </c>
      <c r="K67" s="4">
        <v>0.54882154882154888</v>
      </c>
      <c r="L67" s="4">
        <v>0.4375</v>
      </c>
      <c r="M67" s="4">
        <v>0.51890756302521013</v>
      </c>
      <c r="N67" s="4">
        <v>0.5</v>
      </c>
      <c r="O67" s="4">
        <v>0.43518518518518517</v>
      </c>
      <c r="P67" s="4">
        <v>0.49137931034482757</v>
      </c>
      <c r="Q67" s="4">
        <v>0.48084544253632761</v>
      </c>
      <c r="R67" s="4">
        <v>0.4567901234567901</v>
      </c>
      <c r="S67" s="4">
        <v>0.50909090909090904</v>
      </c>
      <c r="T67" s="4">
        <v>0.3411764705882353</v>
      </c>
      <c r="U67" s="4">
        <v>0.53472222222222221</v>
      </c>
      <c r="V67" s="4">
        <v>0.46376811594202899</v>
      </c>
      <c r="W67" s="4">
        <v>0.52238805970149249</v>
      </c>
      <c r="X67" s="4">
        <v>0.44827586206896552</v>
      </c>
      <c r="Y67" s="4">
        <v>0.53846153846153844</v>
      </c>
      <c r="Z67" s="5">
        <f t="shared" si="0"/>
        <v>0.48084544253632761</v>
      </c>
      <c r="AA67" s="5">
        <f t="shared" si="1"/>
        <v>4.5532078923904415E-2</v>
      </c>
      <c r="AC67" s="5">
        <f t="shared" si="2"/>
        <v>0.48188405797101452</v>
      </c>
      <c r="AD67" s="5">
        <f t="shared" si="3"/>
        <v>0.49307808782176077</v>
      </c>
      <c r="AE67" s="4">
        <f t="shared" si="4"/>
        <v>7.56155639836672E-2</v>
      </c>
      <c r="AF67" s="5">
        <f t="shared" si="5"/>
        <v>9.2041102131034114E-2</v>
      </c>
      <c r="AG67" s="5">
        <f t="shared" si="6"/>
        <v>0.48642951251646904</v>
      </c>
      <c r="AH67" s="4">
        <f t="shared" si="7"/>
        <v>7.1509152630922779E-2</v>
      </c>
      <c r="AI67" s="4">
        <f t="shared" si="8"/>
        <v>0.1069672472706058</v>
      </c>
      <c r="AL67" t="s">
        <v>152</v>
      </c>
      <c r="AM67" t="s">
        <v>153</v>
      </c>
      <c r="AN67" s="4">
        <v>0.4567901234567901</v>
      </c>
      <c r="AO67" s="4">
        <v>0.47497070758370025</v>
      </c>
      <c r="AP67" s="4">
        <f>VLOOKUP($AL67,$AT$5:$AV$124,2,FALSE)</f>
        <v>0.43402530408027962</v>
      </c>
      <c r="AQ67" s="4">
        <v>0.44457074218781228</v>
      </c>
      <c r="AT67" t="s">
        <v>216</v>
      </c>
      <c r="AU67">
        <v>0.49307808782176077</v>
      </c>
      <c r="AV67">
        <f t="shared" si="9"/>
        <v>0.56869365180542797</v>
      </c>
      <c r="AW67">
        <v>7.56155639836672E-2</v>
      </c>
      <c r="BO67" t="s">
        <v>211</v>
      </c>
      <c r="BP67">
        <v>0.45238095238095238</v>
      </c>
      <c r="BQ67">
        <v>0.5901627136225035</v>
      </c>
      <c r="BW67" s="4"/>
      <c r="BY67" t="s">
        <v>242</v>
      </c>
      <c r="BZ67" s="4">
        <v>6.8373797280264159E-2</v>
      </c>
      <c r="CA67" s="4">
        <v>7.5047480948515766E-2</v>
      </c>
    </row>
    <row r="68" spans="1:79" x14ac:dyDescent="0.25">
      <c r="A68" t="s">
        <v>219</v>
      </c>
      <c r="B68" t="s">
        <v>220</v>
      </c>
      <c r="C68" s="4">
        <v>0.5</v>
      </c>
      <c r="D68" s="4">
        <v>0.63636363636363635</v>
      </c>
      <c r="E68" s="4">
        <v>0.35294117647058826</v>
      </c>
      <c r="F68" s="4">
        <v>0.5</v>
      </c>
      <c r="G68" s="4">
        <v>0.47619047619047616</v>
      </c>
      <c r="H68" s="4">
        <v>0.5714285714285714</v>
      </c>
      <c r="I68" s="4">
        <v>0.33333333333333331</v>
      </c>
      <c r="J68" s="4">
        <v>0.6</v>
      </c>
      <c r="K68" s="4">
        <v>0.52631578947368418</v>
      </c>
      <c r="L68" s="4">
        <v>0.55000000000000004</v>
      </c>
      <c r="M68" s="4">
        <v>0.46153846153846156</v>
      </c>
      <c r="N68" s="4">
        <v>0.5714285714285714</v>
      </c>
      <c r="O68" s="4">
        <v>0.2</v>
      </c>
      <c r="P68" s="4">
        <v>0.33333333333333331</v>
      </c>
      <c r="Q68" s="4">
        <v>0.45454545454545453</v>
      </c>
      <c r="R68" s="4">
        <v>0.36363636363636365</v>
      </c>
      <c r="S68" s="4">
        <v>0.7</v>
      </c>
      <c r="T68" s="4">
        <v>0.8</v>
      </c>
      <c r="U68" s="4">
        <v>0.77777777777777779</v>
      </c>
      <c r="V68" s="4">
        <v>0.42857142857142855</v>
      </c>
      <c r="W68" s="4">
        <v>0.5</v>
      </c>
      <c r="X68" s="4">
        <v>0.55555555555555558</v>
      </c>
      <c r="Y68" s="4">
        <v>0.6</v>
      </c>
      <c r="Z68" s="5">
        <f t="shared" si="0"/>
        <v>0.5</v>
      </c>
      <c r="AA68" s="5">
        <f t="shared" si="1"/>
        <v>0.14044242643705129</v>
      </c>
      <c r="AC68" s="5">
        <f t="shared" si="2"/>
        <v>0.5</v>
      </c>
      <c r="AD68" s="5">
        <f t="shared" si="3"/>
        <v>0.57777777777777772</v>
      </c>
      <c r="AE68" s="4">
        <f t="shared" si="4"/>
        <v>0.14988615819428228</v>
      </c>
      <c r="AF68" s="5">
        <f t="shared" si="5"/>
        <v>3.8461538461538547E-2</v>
      </c>
      <c r="AG68" s="5">
        <f t="shared" si="6"/>
        <v>0.62777777777777777</v>
      </c>
      <c r="AH68" s="4">
        <f t="shared" si="7"/>
        <v>0.15401243025226766</v>
      </c>
      <c r="AI68" s="4">
        <f t="shared" si="8"/>
        <v>-4.4247787610619538E-2</v>
      </c>
      <c r="AL68" t="s">
        <v>172</v>
      </c>
      <c r="AM68" s="1" t="s">
        <v>218</v>
      </c>
      <c r="AN68" s="4">
        <v>0.45719940623453736</v>
      </c>
      <c r="AO68" s="4">
        <v>0.52549001463618406</v>
      </c>
      <c r="AP68" s="4">
        <f>VLOOKUP($AL68,$AT$5:$AV$124,2,FALSE)</f>
        <v>0.37541661877945065</v>
      </c>
      <c r="AQ68" s="4">
        <v>0.38429283850158075</v>
      </c>
      <c r="AT68" t="s">
        <v>219</v>
      </c>
      <c r="AU68">
        <v>0.57777777777777772</v>
      </c>
      <c r="AV68">
        <f t="shared" si="9"/>
        <v>0.72766393597206003</v>
      </c>
      <c r="AW68">
        <v>0.14988615819428228</v>
      </c>
      <c r="BO68" t="s">
        <v>239</v>
      </c>
      <c r="BP68">
        <v>0.45751633986928103</v>
      </c>
      <c r="BQ68">
        <v>0.57280309440773902</v>
      </c>
      <c r="BW68" s="4"/>
      <c r="BY68" t="s">
        <v>169</v>
      </c>
      <c r="BZ68" s="4">
        <v>4.1567008910091442E-2</v>
      </c>
      <c r="CA68" s="4">
        <v>7.7754057972974744E-2</v>
      </c>
    </row>
    <row r="69" spans="1:79" x14ac:dyDescent="0.25">
      <c r="A69" t="s">
        <v>221</v>
      </c>
      <c r="B69" t="s">
        <v>222</v>
      </c>
      <c r="C69" s="4">
        <v>0.51407020597621123</v>
      </c>
      <c r="D69" s="4">
        <v>0.52048044348629507</v>
      </c>
      <c r="E69" s="4">
        <v>0.53687989556135773</v>
      </c>
      <c r="F69" s="4">
        <v>0.51081470800288398</v>
      </c>
      <c r="G69" s="4">
        <v>0.50486448922863103</v>
      </c>
      <c r="H69" s="4">
        <v>0.52262931034482762</v>
      </c>
      <c r="I69" s="4">
        <v>0.47766599597585513</v>
      </c>
      <c r="J69" s="4">
        <v>0.50580431177446106</v>
      </c>
      <c r="K69" s="4">
        <v>0.50604922820191911</v>
      </c>
      <c r="L69" s="4">
        <v>0.48019992310649751</v>
      </c>
      <c r="M69" s="4">
        <v>0.4978540772532189</v>
      </c>
      <c r="N69" s="4">
        <v>0.47433854000637554</v>
      </c>
      <c r="O69" s="4">
        <v>0.49794941900205059</v>
      </c>
      <c r="P69" s="4">
        <v>0.49440635149765427</v>
      </c>
      <c r="Q69" s="4">
        <v>0.48319172515700037</v>
      </c>
      <c r="R69" s="4">
        <v>0.49113338473400153</v>
      </c>
      <c r="S69" s="4">
        <v>0.46616541353383456</v>
      </c>
      <c r="T69" s="4">
        <v>0.48504867872044505</v>
      </c>
      <c r="U69" s="4">
        <v>0.48828261629940539</v>
      </c>
      <c r="V69" s="4">
        <v>0.48179568752209262</v>
      </c>
      <c r="W69" s="4">
        <v>0.48353552859618715</v>
      </c>
      <c r="X69" s="4">
        <v>0.47982863263120312</v>
      </c>
      <c r="Y69" s="4">
        <v>0.50592417061611372</v>
      </c>
      <c r="Z69" s="5">
        <f t="shared" si="0"/>
        <v>0.49440635149765427</v>
      </c>
      <c r="AA69" s="5">
        <f t="shared" si="1"/>
        <v>1.7248852957193531E-2</v>
      </c>
      <c r="AC69" s="5">
        <f t="shared" si="2"/>
        <v>0.51727532473125315</v>
      </c>
      <c r="AD69" s="5">
        <f t="shared" si="3"/>
        <v>0.4842921036583161</v>
      </c>
      <c r="AE69" s="4">
        <f t="shared" si="4"/>
        <v>9.5196706101876496E-3</v>
      </c>
      <c r="AF69" s="5">
        <f t="shared" si="5"/>
        <v>4.4667395554026434E-2</v>
      </c>
      <c r="AG69" s="5">
        <f t="shared" si="6"/>
        <v>0.48266560805913988</v>
      </c>
      <c r="AH69" s="4">
        <f t="shared" si="7"/>
        <v>7.7152650530687792E-3</v>
      </c>
      <c r="AI69" s="4">
        <f t="shared" si="8"/>
        <v>4.8187735294626721E-2</v>
      </c>
      <c r="AL69" t="s">
        <v>196</v>
      </c>
      <c r="AM69" t="s">
        <v>197</v>
      </c>
      <c r="AN69" s="4">
        <v>0.45945945945945948</v>
      </c>
      <c r="AO69" s="4">
        <v>0.50038224817984644</v>
      </c>
      <c r="AP69" s="4">
        <f>VLOOKUP($AL69,$AT$5:$AV$124,2,FALSE)</f>
        <v>0.49719987891368272</v>
      </c>
      <c r="AQ69" s="4">
        <v>0.54365640165952012</v>
      </c>
      <c r="AT69" t="s">
        <v>221</v>
      </c>
      <c r="AU69">
        <v>0.4842921036583161</v>
      </c>
      <c r="AV69">
        <f t="shared" si="9"/>
        <v>0.49381177426850376</v>
      </c>
      <c r="AW69">
        <v>9.5196706101876496E-3</v>
      </c>
      <c r="BO69" t="s">
        <v>197</v>
      </c>
      <c r="BP69">
        <v>0.45945945945945948</v>
      </c>
      <c r="BQ69">
        <v>0.50128848408410387</v>
      </c>
      <c r="BW69" s="4"/>
      <c r="BY69" t="s">
        <v>143</v>
      </c>
      <c r="BZ69" s="4">
        <v>5.1523646725146491E-2</v>
      </c>
      <c r="CA69" s="4">
        <v>8.8239330314258568E-2</v>
      </c>
    </row>
    <row r="70" spans="1:79" x14ac:dyDescent="0.25">
      <c r="A70" t="s">
        <v>225</v>
      </c>
      <c r="B70" t="s">
        <v>226</v>
      </c>
      <c r="C70" s="4">
        <v>0.51231527093596063</v>
      </c>
      <c r="D70" s="4">
        <v>0.50780312124849936</v>
      </c>
      <c r="E70" s="4">
        <v>0.50101010101010102</v>
      </c>
      <c r="F70" s="4">
        <v>0.52285395763656628</v>
      </c>
      <c r="G70" s="4">
        <v>0.48481675392670159</v>
      </c>
      <c r="H70" s="4">
        <v>0.50900360144057621</v>
      </c>
      <c r="I70" s="4">
        <v>0.5424628450106157</v>
      </c>
      <c r="J70" s="4">
        <v>0.5150421179302046</v>
      </c>
      <c r="K70" s="4">
        <v>0.49419218585005281</v>
      </c>
      <c r="L70" s="4">
        <v>0.52188183807439825</v>
      </c>
      <c r="M70" s="4">
        <v>0.51960784313725494</v>
      </c>
      <c r="N70" s="4">
        <v>0.52839756592292086</v>
      </c>
      <c r="O70" s="4">
        <v>0.52092511013215859</v>
      </c>
      <c r="P70" s="4">
        <v>0.49113475177304966</v>
      </c>
      <c r="Q70" s="4">
        <v>0.51921079958463134</v>
      </c>
      <c r="R70" s="4">
        <v>0.46966452533904351</v>
      </c>
      <c r="S70" s="4">
        <v>0.47677475898334792</v>
      </c>
      <c r="T70" s="4">
        <v>0.43662864385297845</v>
      </c>
      <c r="U70" s="4">
        <v>0.42954686530105524</v>
      </c>
      <c r="V70" s="4">
        <v>0.44750000000000001</v>
      </c>
      <c r="W70" s="4">
        <v>0.42943081906524755</v>
      </c>
      <c r="X70" s="4">
        <v>0.4325226514067716</v>
      </c>
      <c r="Y70" s="4">
        <v>0.54651162790697672</v>
      </c>
      <c r="Z70" s="5">
        <f t="shared" ref="Z70:Z133" si="10">MEDIAN(C70:Y70)</f>
        <v>0.50780312124849936</v>
      </c>
      <c r="AA70" s="5">
        <f t="shared" ref="AA70:AA133" si="11">STDEV(C70:Z70)</f>
        <v>3.6044709143649212E-2</v>
      </c>
      <c r="AC70" s="5">
        <f t="shared" ref="AC70:AC133" si="12">MEDIAN(C70:H70)</f>
        <v>0.50840336134453779</v>
      </c>
      <c r="AD70" s="5">
        <f t="shared" ref="AD70:AD133" si="13">MEDIAN(T70:Y70)</f>
        <v>0.43457564762987499</v>
      </c>
      <c r="AE70" s="4">
        <f t="shared" ref="AE70:AE133" si="14">STDEV(T70:Y70)</f>
        <v>4.5966761991680309E-2</v>
      </c>
      <c r="AF70" s="5">
        <f t="shared" ref="AF70:AF133" si="15">Y70/AD70-1</f>
        <v>0.25757536320221242</v>
      </c>
      <c r="AG70" s="5">
        <f t="shared" ref="AG70:AG133" si="16">MEDIAN(S70:X70)</f>
        <v>0.43457564762987499</v>
      </c>
      <c r="AH70" s="4">
        <f t="shared" ref="AH70:AH133" si="17">STDEV(S70:X70)</f>
        <v>1.8282467947674925E-2</v>
      </c>
      <c r="AI70" s="4">
        <f t="shared" ref="AI70:AI133" si="18">Y70/AG70-1</f>
        <v>0.25757536320221242</v>
      </c>
      <c r="AL70" t="s">
        <v>223</v>
      </c>
      <c r="AM70" t="s">
        <v>224</v>
      </c>
      <c r="AN70" s="4">
        <v>0.46</v>
      </c>
      <c r="AO70" s="4">
        <v>0.50311497208543343</v>
      </c>
      <c r="AP70" s="4">
        <f>VLOOKUP($AL70,$AT$5:$AV$124,2,FALSE)</f>
        <v>0.49141196447230928</v>
      </c>
      <c r="AQ70" s="4">
        <v>0.52596157070588478</v>
      </c>
      <c r="AT70" t="s">
        <v>225</v>
      </c>
      <c r="AU70">
        <v>0.43457564762987499</v>
      </c>
      <c r="AV70">
        <f t="shared" ref="AV70:AV124" si="19">AU70+AW70</f>
        <v>0.48054240962155531</v>
      </c>
      <c r="AW70">
        <v>4.5966761991680309E-2</v>
      </c>
      <c r="BO70" t="s">
        <v>224</v>
      </c>
      <c r="BP70">
        <v>0.46</v>
      </c>
      <c r="BQ70">
        <v>0.50405346819840979</v>
      </c>
      <c r="BW70" s="4"/>
      <c r="BY70" t="s">
        <v>217</v>
      </c>
      <c r="BZ70" s="4">
        <v>7.56155639836672E-2</v>
      </c>
      <c r="CA70" s="4">
        <v>9.2041102131034114E-2</v>
      </c>
    </row>
    <row r="71" spans="1:79" x14ac:dyDescent="0.25">
      <c r="A71" t="s">
        <v>229</v>
      </c>
      <c r="B71" t="s">
        <v>230</v>
      </c>
      <c r="C71" s="4">
        <v>0.48255813953488375</v>
      </c>
      <c r="D71" s="4">
        <v>0.47368421052631576</v>
      </c>
      <c r="E71" s="4">
        <v>0.5280898876404494</v>
      </c>
      <c r="F71" s="4">
        <v>0.48430493273542602</v>
      </c>
      <c r="G71" s="4">
        <v>0.41269841269841268</v>
      </c>
      <c r="H71" s="4">
        <v>0.43675417661097854</v>
      </c>
      <c r="I71" s="4">
        <v>0.47016274864376129</v>
      </c>
      <c r="J71" s="4">
        <v>0.47610294117647056</v>
      </c>
      <c r="K71" s="4">
        <v>0.46481178396072015</v>
      </c>
      <c r="L71" s="4">
        <v>0.4708904109589041</v>
      </c>
      <c r="M71" s="4">
        <v>0.47150997150997154</v>
      </c>
      <c r="N71" s="4">
        <v>0.4790322580645161</v>
      </c>
      <c r="O71" s="4">
        <v>0.47229551451187335</v>
      </c>
      <c r="P71" s="4">
        <v>0.4733502538071066</v>
      </c>
      <c r="Q71" s="4">
        <v>0.46390532544378699</v>
      </c>
      <c r="R71" s="4">
        <v>0.46120218579234973</v>
      </c>
      <c r="S71" s="4">
        <v>0.47192224622030238</v>
      </c>
      <c r="T71" s="4">
        <v>0.46485819975339088</v>
      </c>
      <c r="U71" s="4">
        <v>0.4896049896049896</v>
      </c>
      <c r="V71" s="4">
        <v>0.4856887298747764</v>
      </c>
      <c r="W71" s="4">
        <v>0.44903117101937656</v>
      </c>
      <c r="X71" s="4">
        <v>0.50622775800711739</v>
      </c>
      <c r="Y71" s="4">
        <v>0.4887640449438202</v>
      </c>
      <c r="Z71" s="5">
        <f t="shared" si="10"/>
        <v>0.47229551451187335</v>
      </c>
      <c r="AA71" s="5">
        <f t="shared" si="11"/>
        <v>2.1855680009579857E-2</v>
      </c>
      <c r="AC71" s="5">
        <f t="shared" si="12"/>
        <v>0.47812117503059975</v>
      </c>
      <c r="AD71" s="5">
        <f t="shared" si="13"/>
        <v>0.4872263874092983</v>
      </c>
      <c r="AE71" s="4">
        <f t="shared" si="14"/>
        <v>2.0370364622918555E-2</v>
      </c>
      <c r="AF71" s="5">
        <f t="shared" si="15"/>
        <v>3.1559405940593255E-3</v>
      </c>
      <c r="AG71" s="5">
        <f t="shared" si="16"/>
        <v>0.47880548804753942</v>
      </c>
      <c r="AH71" s="4">
        <f t="shared" si="17"/>
        <v>2.0195858996351096E-2</v>
      </c>
      <c r="AI71" s="4">
        <f t="shared" si="18"/>
        <v>2.0798752614322513E-2</v>
      </c>
      <c r="AL71" t="s">
        <v>227</v>
      </c>
      <c r="AM71" t="s">
        <v>228</v>
      </c>
      <c r="AN71" s="4">
        <v>0.4642857142857143</v>
      </c>
      <c r="AO71" s="4">
        <v>0.49455075187110092</v>
      </c>
      <c r="AP71" s="4">
        <f>VLOOKUP($AL71,$AT$5:$AV$124,2,FALSE)</f>
        <v>0.51568326753720006</v>
      </c>
      <c r="AQ71" s="4">
        <v>0.52388935605743447</v>
      </c>
      <c r="AT71" t="s">
        <v>229</v>
      </c>
      <c r="AU71">
        <v>0.4872263874092983</v>
      </c>
      <c r="AV71">
        <f t="shared" si="19"/>
        <v>0.50759675203221688</v>
      </c>
      <c r="AW71">
        <v>2.0370364622918555E-2</v>
      </c>
      <c r="BO71" t="s">
        <v>127</v>
      </c>
      <c r="BP71">
        <v>0.46078255281432712</v>
      </c>
      <c r="BQ71">
        <v>0.4835461082127866</v>
      </c>
      <c r="BW71" s="4"/>
      <c r="BY71" t="s">
        <v>181</v>
      </c>
      <c r="BZ71" s="4">
        <v>0.10453790228490444</v>
      </c>
      <c r="CA71" s="4">
        <v>9.5890410958904271E-2</v>
      </c>
    </row>
    <row r="72" spans="1:79" x14ac:dyDescent="0.25">
      <c r="A72" t="s">
        <v>128</v>
      </c>
      <c r="B72" t="s">
        <v>129</v>
      </c>
      <c r="C72" s="4">
        <v>0.3656387665198238</v>
      </c>
      <c r="D72" s="4">
        <v>0.39565217391304347</v>
      </c>
      <c r="E72" s="4">
        <v>0.37</v>
      </c>
      <c r="F72" s="4">
        <v>0.37301587301587302</v>
      </c>
      <c r="G72" s="4">
        <v>0.36755386565272496</v>
      </c>
      <c r="H72" s="4">
        <v>0.37117117117117115</v>
      </c>
      <c r="I72" s="4">
        <v>0.36363636363636365</v>
      </c>
      <c r="J72" s="4">
        <v>0.3742690058479532</v>
      </c>
      <c r="K72" s="4">
        <v>0.37614678899082571</v>
      </c>
      <c r="L72" s="4">
        <v>0.41603053435114506</v>
      </c>
      <c r="M72" s="4">
        <v>0.42508710801393729</v>
      </c>
      <c r="N72" s="4">
        <v>0.41501976284584979</v>
      </c>
      <c r="O72" s="4">
        <v>0.35390946502057613</v>
      </c>
      <c r="P72" s="4">
        <v>0.30601092896174864</v>
      </c>
      <c r="Q72" s="4">
        <v>0.40754716981132078</v>
      </c>
      <c r="R72" s="4">
        <v>0.47142857142857142</v>
      </c>
      <c r="S72" s="4">
        <v>0.50800000000000001</v>
      </c>
      <c r="T72" s="4">
        <v>0.48106060606060608</v>
      </c>
      <c r="U72" s="4">
        <v>0.35079726651480636</v>
      </c>
      <c r="V72" s="4">
        <v>0.19499341238471674</v>
      </c>
      <c r="W72" s="4">
        <v>0.43315508021390375</v>
      </c>
      <c r="X72" s="4">
        <v>0.48471615720524019</v>
      </c>
      <c r="Y72" s="4">
        <v>0.45454545454545453</v>
      </c>
      <c r="Z72" s="5">
        <f t="shared" si="10"/>
        <v>0.37614678899082571</v>
      </c>
      <c r="AA72" s="5">
        <f t="shared" si="11"/>
        <v>6.5232300242477462E-2</v>
      </c>
      <c r="AC72" s="5">
        <f t="shared" si="12"/>
        <v>0.37058558558558558</v>
      </c>
      <c r="AD72" s="5">
        <f t="shared" si="13"/>
        <v>0.44385026737967914</v>
      </c>
      <c r="AE72" s="4">
        <f t="shared" si="14"/>
        <v>0.11159806068256177</v>
      </c>
      <c r="AF72" s="5">
        <f t="shared" si="15"/>
        <v>2.4096385542168752E-2</v>
      </c>
      <c r="AG72" s="5">
        <f t="shared" si="16"/>
        <v>0.45710784313725494</v>
      </c>
      <c r="AH72" s="4">
        <f t="shared" si="17"/>
        <v>0.11874025521638808</v>
      </c>
      <c r="AI72" s="4">
        <f t="shared" si="18"/>
        <v>-5.6056543992202279E-3</v>
      </c>
      <c r="AL72" t="s">
        <v>231</v>
      </c>
      <c r="AM72" t="s">
        <v>232</v>
      </c>
      <c r="AN72" s="4">
        <v>0.4642857142857143</v>
      </c>
      <c r="AO72" s="4">
        <v>0.66141586051978341</v>
      </c>
      <c r="AP72" s="4">
        <f>VLOOKUP($AL72,$AT$5:$AV$124,2,FALSE)</f>
        <v>0.53125</v>
      </c>
      <c r="AQ72" s="4">
        <v>0.68159446464664608</v>
      </c>
      <c r="AT72" t="s">
        <v>128</v>
      </c>
      <c r="AU72">
        <v>0.44385026737967914</v>
      </c>
      <c r="AV72">
        <f t="shared" si="19"/>
        <v>0.55544832806224087</v>
      </c>
      <c r="AW72">
        <v>0.11159806068256177</v>
      </c>
      <c r="BO72" t="s">
        <v>228</v>
      </c>
      <c r="BP72">
        <v>0.4642857142857143</v>
      </c>
      <c r="BQ72">
        <v>0.49518701601124221</v>
      </c>
      <c r="BW72" s="4"/>
      <c r="BY72" t="s">
        <v>127</v>
      </c>
      <c r="BZ72" s="4">
        <v>2.2763555398459489E-2</v>
      </c>
      <c r="CA72" s="4">
        <v>0.10508188922880879</v>
      </c>
    </row>
    <row r="73" spans="1:79" x14ac:dyDescent="0.25">
      <c r="A73" t="s">
        <v>80</v>
      </c>
      <c r="B73" t="s">
        <v>81</v>
      </c>
      <c r="C73" s="4">
        <v>0.31907308377896615</v>
      </c>
      <c r="D73" s="4">
        <v>0.28308823529411764</v>
      </c>
      <c r="E73" s="4">
        <v>0.32673267326732675</v>
      </c>
      <c r="F73" s="4">
        <v>0.32</v>
      </c>
      <c r="G73" s="4">
        <v>0.38190954773869346</v>
      </c>
      <c r="H73" s="4">
        <v>0.29605263157894735</v>
      </c>
      <c r="I73" s="4">
        <v>0.34241908006814309</v>
      </c>
      <c r="J73" s="4">
        <v>0.33691756272401435</v>
      </c>
      <c r="K73" s="4">
        <v>0.29484902309058614</v>
      </c>
      <c r="L73" s="4">
        <v>0.29583333333333334</v>
      </c>
      <c r="M73" s="4">
        <v>0.3409893992932862</v>
      </c>
      <c r="N73" s="4">
        <v>0.34496124031007752</v>
      </c>
      <c r="O73" s="4">
        <v>0.29835390946502055</v>
      </c>
      <c r="P73" s="4">
        <v>0.30566037735849055</v>
      </c>
      <c r="Q73" s="4">
        <v>0.34883720930232559</v>
      </c>
      <c r="R73" s="4">
        <v>0.33763440860215055</v>
      </c>
      <c r="S73" s="4">
        <v>0.30707070707070705</v>
      </c>
      <c r="T73" s="4">
        <v>0.29209621993127149</v>
      </c>
      <c r="U73" s="4">
        <v>0.31855955678670361</v>
      </c>
      <c r="V73" s="4">
        <v>0.30419580419580422</v>
      </c>
      <c r="W73" s="4">
        <v>0.36716417910447763</v>
      </c>
      <c r="X73" s="4">
        <v>0.44884488448844884</v>
      </c>
      <c r="Y73" s="4">
        <v>0.26108374384236455</v>
      </c>
      <c r="Z73" s="5">
        <f t="shared" si="10"/>
        <v>0.31907308377896615</v>
      </c>
      <c r="AA73" s="5">
        <f t="shared" si="11"/>
        <v>3.8266064955708272E-2</v>
      </c>
      <c r="AC73" s="5">
        <f t="shared" si="12"/>
        <v>0.31953654188948311</v>
      </c>
      <c r="AD73" s="5">
        <f t="shared" si="13"/>
        <v>0.31137768049125392</v>
      </c>
      <c r="AE73" s="4">
        <f t="shared" si="14"/>
        <v>6.7028936851250498E-2</v>
      </c>
      <c r="AF73" s="5">
        <f t="shared" si="15"/>
        <v>-0.16152068629177818</v>
      </c>
      <c r="AG73" s="5">
        <f t="shared" si="16"/>
        <v>0.31281513192870536</v>
      </c>
      <c r="AH73" s="4">
        <f t="shared" si="17"/>
        <v>5.9506523689544948E-2</v>
      </c>
      <c r="AI73" s="4">
        <f t="shared" si="18"/>
        <v>-0.16537367539538039</v>
      </c>
      <c r="AL73" t="s">
        <v>130</v>
      </c>
      <c r="AM73" t="s">
        <v>131</v>
      </c>
      <c r="AN73" s="4">
        <v>0.47032723239046037</v>
      </c>
      <c r="AO73" s="4">
        <v>0.49125650499445228</v>
      </c>
      <c r="AP73" s="4">
        <f>VLOOKUP($AL73,$AT$5:$AV$124,2,FALSE)</f>
        <v>0.49827280259389495</v>
      </c>
      <c r="AQ73" s="4">
        <v>0.53158465937273003</v>
      </c>
      <c r="AT73" t="s">
        <v>80</v>
      </c>
      <c r="AU73">
        <v>0.31137768049125392</v>
      </c>
      <c r="AV73">
        <f t="shared" si="19"/>
        <v>0.37840661734250441</v>
      </c>
      <c r="AW73">
        <v>6.7028936851250498E-2</v>
      </c>
      <c r="BO73" t="s">
        <v>232</v>
      </c>
      <c r="BP73">
        <v>0.4642857142857143</v>
      </c>
      <c r="BQ73">
        <v>0.66580345088784909</v>
      </c>
      <c r="BW73" s="4"/>
      <c r="BY73" t="s">
        <v>273</v>
      </c>
      <c r="BZ73" s="4">
        <v>3.8336849900524939E-2</v>
      </c>
      <c r="CA73" s="4">
        <v>0.11295039955683417</v>
      </c>
    </row>
    <row r="74" spans="1:79" x14ac:dyDescent="0.25">
      <c r="A74" t="s">
        <v>108</v>
      </c>
      <c r="B74" t="s">
        <v>109</v>
      </c>
      <c r="C74" s="4">
        <v>0.30639730639730639</v>
      </c>
      <c r="D74" s="4">
        <v>0.34262125902992774</v>
      </c>
      <c r="E74" s="4">
        <v>0.36221198156682027</v>
      </c>
      <c r="F74" s="4">
        <v>0.35516888433981575</v>
      </c>
      <c r="G74" s="4">
        <v>0.32016210739614998</v>
      </c>
      <c r="H74" s="4">
        <v>0.3499546690843155</v>
      </c>
      <c r="I74" s="4">
        <v>0.33607305936073062</v>
      </c>
      <c r="J74" s="4">
        <v>0.36194029850746268</v>
      </c>
      <c r="K74" s="4">
        <v>0.34849951597289447</v>
      </c>
      <c r="L74" s="4">
        <v>0.34696569920844328</v>
      </c>
      <c r="M74" s="4">
        <v>0.30747922437673131</v>
      </c>
      <c r="N74" s="4">
        <v>0.33389261744966442</v>
      </c>
      <c r="O74" s="4">
        <v>0.35660377358490564</v>
      </c>
      <c r="P74" s="4">
        <v>0.359375</v>
      </c>
      <c r="Q74" s="4">
        <v>0.44052044609665425</v>
      </c>
      <c r="R74" s="4">
        <v>0.43548387096774194</v>
      </c>
      <c r="S74" s="4">
        <v>0.41954445260837619</v>
      </c>
      <c r="T74" s="4">
        <v>0.49317617866004965</v>
      </c>
      <c r="U74" s="4">
        <v>0.45771428571428574</v>
      </c>
      <c r="V74" s="4">
        <v>0.46622833233711897</v>
      </c>
      <c r="W74" s="4">
        <v>0.47772410091250672</v>
      </c>
      <c r="X74" s="4">
        <v>0.48918789043728977</v>
      </c>
      <c r="Y74" s="4">
        <v>0.51941747572815533</v>
      </c>
      <c r="Z74" s="5">
        <f t="shared" si="10"/>
        <v>0.359375</v>
      </c>
      <c r="AA74" s="5">
        <f t="shared" si="11"/>
        <v>6.5517479682557375E-2</v>
      </c>
      <c r="AC74" s="5">
        <f t="shared" si="12"/>
        <v>0.34628796405712159</v>
      </c>
      <c r="AD74" s="5">
        <f t="shared" si="13"/>
        <v>0.48345599567489828</v>
      </c>
      <c r="AE74" s="4">
        <f t="shared" si="14"/>
        <v>2.1961881385059393E-2</v>
      </c>
      <c r="AF74" s="5">
        <f t="shared" si="15"/>
        <v>7.4384184651708152E-2</v>
      </c>
      <c r="AG74" s="5">
        <f t="shared" si="16"/>
        <v>0.47197621662481282</v>
      </c>
      <c r="AH74" s="4">
        <f t="shared" si="17"/>
        <v>2.6947862723551715E-2</v>
      </c>
      <c r="AI74" s="4">
        <f t="shared" si="18"/>
        <v>0.10051620702967523</v>
      </c>
      <c r="AL74" t="s">
        <v>200</v>
      </c>
      <c r="AM74" t="s">
        <v>201</v>
      </c>
      <c r="AN74" s="4">
        <v>0.471045197740113</v>
      </c>
      <c r="AO74" s="4">
        <v>0.49677420541577844</v>
      </c>
      <c r="AP74" s="4">
        <f>VLOOKUP($AL74,$AT$5:$AV$124,2,FALSE)</f>
        <v>0.47115094111604583</v>
      </c>
      <c r="AQ74" s="4">
        <v>0.50710950675412381</v>
      </c>
      <c r="AT74" t="s">
        <v>108</v>
      </c>
      <c r="AU74">
        <v>0.48345599567489828</v>
      </c>
      <c r="AV74">
        <f t="shared" si="19"/>
        <v>0.50541787705995767</v>
      </c>
      <c r="AW74">
        <v>2.1961881385059393E-2</v>
      </c>
      <c r="BO74" t="s">
        <v>245</v>
      </c>
      <c r="BP74">
        <v>0.4695255672565411</v>
      </c>
      <c r="BQ74">
        <v>0.49722188613448598</v>
      </c>
      <c r="BW74" s="4"/>
      <c r="BY74" t="s">
        <v>71</v>
      </c>
      <c r="BZ74" s="4">
        <v>2.2644968318216784E-2</v>
      </c>
      <c r="CA74" s="4">
        <v>0.12392561249601242</v>
      </c>
    </row>
    <row r="75" spans="1:79" x14ac:dyDescent="0.25">
      <c r="A75" t="s">
        <v>70</v>
      </c>
      <c r="B75" t="s">
        <v>71</v>
      </c>
      <c r="C75" s="4">
        <v>0.3077230892356943</v>
      </c>
      <c r="D75" s="4">
        <v>0.30897009966777411</v>
      </c>
      <c r="E75" s="4">
        <v>0.32740585774058578</v>
      </c>
      <c r="F75" s="4">
        <v>0.32562385879488742</v>
      </c>
      <c r="G75" s="4">
        <v>0.27433628318584069</v>
      </c>
      <c r="H75" s="4">
        <v>0.29285401139850942</v>
      </c>
      <c r="I75" s="4">
        <v>0.27647610121836924</v>
      </c>
      <c r="J75" s="4">
        <v>0.30621550275977921</v>
      </c>
      <c r="K75" s="4">
        <v>0.30622424636738232</v>
      </c>
      <c r="L75" s="4">
        <v>0.3077234948307318</v>
      </c>
      <c r="M75" s="4">
        <v>0.3</v>
      </c>
      <c r="N75" s="4">
        <v>0.32166601486116542</v>
      </c>
      <c r="O75" s="4">
        <v>0.32093933463796476</v>
      </c>
      <c r="P75" s="4">
        <v>0.30148918235459399</v>
      </c>
      <c r="Q75" s="4">
        <v>0.31348656881750209</v>
      </c>
      <c r="R75" s="4">
        <v>0.310260336906585</v>
      </c>
      <c r="S75" s="4">
        <v>0.31545338441890164</v>
      </c>
      <c r="T75" s="4">
        <v>0.31837381203801479</v>
      </c>
      <c r="U75" s="4">
        <v>0.32549268912905277</v>
      </c>
      <c r="V75" s="4">
        <v>0.29538131041890442</v>
      </c>
      <c r="W75" s="4">
        <v>0.33482642777155658</v>
      </c>
      <c r="X75" s="4">
        <v>0.31117824773413899</v>
      </c>
      <c r="Y75" s="4">
        <v>0.36182902584493043</v>
      </c>
      <c r="Z75" s="5">
        <f t="shared" si="10"/>
        <v>0.310260336906585</v>
      </c>
      <c r="AA75" s="5">
        <f t="shared" si="11"/>
        <v>1.8089362984378427E-2</v>
      </c>
      <c r="AC75" s="5">
        <f t="shared" si="12"/>
        <v>0.30834659445173418</v>
      </c>
      <c r="AD75" s="5">
        <f t="shared" si="13"/>
        <v>0.32193325058353378</v>
      </c>
      <c r="AE75" s="4">
        <f t="shared" si="14"/>
        <v>2.2644968318216784E-2</v>
      </c>
      <c r="AF75" s="5">
        <f t="shared" si="15"/>
        <v>0.12392561249601242</v>
      </c>
      <c r="AG75" s="5">
        <f t="shared" si="16"/>
        <v>0.31691359822845822</v>
      </c>
      <c r="AH75" s="4">
        <f t="shared" si="17"/>
        <v>1.3380344431787853E-2</v>
      </c>
      <c r="AI75" s="4">
        <f t="shared" si="18"/>
        <v>0.14172767551644583</v>
      </c>
      <c r="AL75" t="s">
        <v>126</v>
      </c>
      <c r="AM75" t="s">
        <v>127</v>
      </c>
      <c r="AN75" s="4">
        <v>0.47169811320754718</v>
      </c>
      <c r="AO75" s="4">
        <v>0.50237676477350501</v>
      </c>
      <c r="AP75" s="4">
        <f>VLOOKUP($AL75,$AT$5:$AV$124,2,FALSE)</f>
        <v>0.46078255281432712</v>
      </c>
      <c r="AQ75" s="4">
        <v>0.4835461082127866</v>
      </c>
      <c r="AT75" t="s">
        <v>70</v>
      </c>
      <c r="AU75">
        <v>0.32193325058353378</v>
      </c>
      <c r="AV75">
        <f t="shared" si="19"/>
        <v>0.34457821890175055</v>
      </c>
      <c r="AW75">
        <v>2.2644968318216784E-2</v>
      </c>
      <c r="BO75" t="s">
        <v>131</v>
      </c>
      <c r="BP75">
        <v>0.47032723239046037</v>
      </c>
      <c r="BQ75">
        <v>0.49170097493211762</v>
      </c>
      <c r="BW75" s="4"/>
      <c r="BY75" t="s">
        <v>189</v>
      </c>
      <c r="BZ75" s="4">
        <v>6.9439100074898466E-2</v>
      </c>
      <c r="CA75" s="4">
        <v>0.13402529682098341</v>
      </c>
    </row>
    <row r="76" spans="1:79" x14ac:dyDescent="0.25">
      <c r="A76" t="s">
        <v>223</v>
      </c>
      <c r="B76" t="s">
        <v>224</v>
      </c>
      <c r="C76" s="4">
        <v>0.36546184738955823</v>
      </c>
      <c r="D76" s="4">
        <v>0.39600000000000002</v>
      </c>
      <c r="E76" s="4">
        <v>0.46808510638297873</v>
      </c>
      <c r="F76" s="4">
        <v>0.46396396396396394</v>
      </c>
      <c r="G76" s="4">
        <v>0.41338582677165353</v>
      </c>
      <c r="H76" s="4">
        <v>0.41846153846153844</v>
      </c>
      <c r="I76" s="4">
        <v>0.46458923512747874</v>
      </c>
      <c r="J76" s="4">
        <v>0.43195266272189348</v>
      </c>
      <c r="K76" s="4">
        <v>0.46005509641873277</v>
      </c>
      <c r="L76" s="4">
        <v>0.48160535117056857</v>
      </c>
      <c r="M76" s="4">
        <v>0.40303030303030302</v>
      </c>
      <c r="N76" s="4">
        <v>0.41311475409836068</v>
      </c>
      <c r="O76" s="4">
        <v>0.39148936170212767</v>
      </c>
      <c r="P76" s="4">
        <v>0.45608108108108109</v>
      </c>
      <c r="Q76" s="4">
        <v>0.47555555555555556</v>
      </c>
      <c r="R76" s="4">
        <v>0.45692883895131087</v>
      </c>
      <c r="S76" s="4">
        <v>0.44444444444444442</v>
      </c>
      <c r="T76" s="4">
        <v>0.4885057471264368</v>
      </c>
      <c r="U76" s="4">
        <v>0.47826086956521741</v>
      </c>
      <c r="V76" s="4">
        <v>0.49431818181818182</v>
      </c>
      <c r="W76" s="4">
        <v>0.55932203389830504</v>
      </c>
      <c r="X76" s="4">
        <v>0.51470588235294112</v>
      </c>
      <c r="Y76" s="4">
        <v>0.46</v>
      </c>
      <c r="Z76" s="5">
        <f t="shared" si="10"/>
        <v>0.46</v>
      </c>
      <c r="AA76" s="5">
        <f t="shared" si="11"/>
        <v>4.3114972085433363E-2</v>
      </c>
      <c r="AC76" s="5">
        <f t="shared" si="12"/>
        <v>0.41592368261659596</v>
      </c>
      <c r="AD76" s="5">
        <f t="shared" si="13"/>
        <v>0.49141196447230928</v>
      </c>
      <c r="AE76" s="4">
        <f t="shared" si="14"/>
        <v>3.4549606233575468E-2</v>
      </c>
      <c r="AF76" s="5">
        <f t="shared" si="15"/>
        <v>-6.3921855272775496E-2</v>
      </c>
      <c r="AG76" s="5">
        <f t="shared" si="16"/>
        <v>0.49141196447230928</v>
      </c>
      <c r="AH76" s="4">
        <f t="shared" si="17"/>
        <v>3.8442490841355224E-2</v>
      </c>
      <c r="AI76" s="4">
        <f t="shared" si="18"/>
        <v>-6.3921855272775496E-2</v>
      </c>
      <c r="AL76" t="s">
        <v>229</v>
      </c>
      <c r="AM76" s="1" t="s">
        <v>233</v>
      </c>
      <c r="AN76" s="4">
        <v>0.47229551451187335</v>
      </c>
      <c r="AO76" s="4">
        <v>0.49415119452145323</v>
      </c>
      <c r="AP76" s="4">
        <f>VLOOKUP($AL76,$AT$5:$AV$124,2,FALSE)</f>
        <v>0.4872263874092983</v>
      </c>
      <c r="AQ76" s="4">
        <v>0.50759675203221688</v>
      </c>
      <c r="AT76" t="s">
        <v>223</v>
      </c>
      <c r="AU76">
        <v>0.49141196447230928</v>
      </c>
      <c r="AV76">
        <f t="shared" si="19"/>
        <v>0.52596157070588478</v>
      </c>
      <c r="AW76">
        <v>3.4549606233575468E-2</v>
      </c>
      <c r="BO76" t="s">
        <v>201</v>
      </c>
      <c r="BP76">
        <v>0.471045197740113</v>
      </c>
      <c r="BQ76">
        <v>0.49730730061245659</v>
      </c>
      <c r="BW76" s="4"/>
      <c r="BY76" t="s">
        <v>2779</v>
      </c>
      <c r="BZ76" s="4">
        <v>4.6304579952374393E-2</v>
      </c>
      <c r="CA76" s="4">
        <v>0.1360084608317258</v>
      </c>
    </row>
    <row r="77" spans="1:79" x14ac:dyDescent="0.25">
      <c r="A77" t="s">
        <v>88</v>
      </c>
      <c r="B77" t="s">
        <v>236</v>
      </c>
      <c r="C77" s="4">
        <v>0.23317307692307693</v>
      </c>
      <c r="D77" s="4">
        <v>0.2688622754491018</v>
      </c>
      <c r="E77" s="4">
        <v>0.28502747252747251</v>
      </c>
      <c r="F77" s="4">
        <v>0.26800554016620498</v>
      </c>
      <c r="G77" s="4">
        <v>0.31618497109826588</v>
      </c>
      <c r="H77" s="4">
        <v>0.35882661079099004</v>
      </c>
      <c r="I77" s="4">
        <v>0.36463157894736842</v>
      </c>
      <c r="J77" s="4">
        <v>0.37800192122958692</v>
      </c>
      <c r="K77" s="4">
        <v>0.37370010063737003</v>
      </c>
      <c r="L77" s="4">
        <v>0.35324294613411505</v>
      </c>
      <c r="M77" s="4">
        <v>0.36010279473176998</v>
      </c>
      <c r="N77" s="4">
        <v>0.33412725416808436</v>
      </c>
      <c r="O77" s="4">
        <v>0.30210602759622368</v>
      </c>
      <c r="P77" s="4">
        <v>0.327478960848884</v>
      </c>
      <c r="Q77" s="4">
        <v>0.31219512195121951</v>
      </c>
      <c r="R77" s="4">
        <v>0.31182795698924731</v>
      </c>
      <c r="S77" s="4">
        <v>0.28361344537815125</v>
      </c>
      <c r="T77" s="4">
        <v>0.33037797480167991</v>
      </c>
      <c r="U77" s="4">
        <v>0.3405088062622309</v>
      </c>
      <c r="V77" s="4">
        <v>0.31119920713577798</v>
      </c>
      <c r="W77" s="4">
        <v>0.32571109871723369</v>
      </c>
      <c r="X77" s="4">
        <v>0.30080296479308216</v>
      </c>
      <c r="Y77" s="4">
        <v>0.34008097165991902</v>
      </c>
      <c r="Z77" s="5">
        <f t="shared" si="10"/>
        <v>0.32571109871723369</v>
      </c>
      <c r="AA77" s="5">
        <f t="shared" si="11"/>
        <v>3.6115056859831025E-2</v>
      </c>
      <c r="AC77" s="5">
        <f t="shared" si="12"/>
        <v>0.27694487398828715</v>
      </c>
      <c r="AD77" s="5">
        <f t="shared" si="13"/>
        <v>0.32804453675945677</v>
      </c>
      <c r="AE77" s="4">
        <f t="shared" si="14"/>
        <v>1.5956537837726891E-2</v>
      </c>
      <c r="AF77" s="5">
        <f t="shared" si="15"/>
        <v>3.6691465797182632E-2</v>
      </c>
      <c r="AG77" s="5">
        <f t="shared" si="16"/>
        <v>0.31845515292650584</v>
      </c>
      <c r="AH77" s="4">
        <f t="shared" si="17"/>
        <v>2.0986710046387577E-2</v>
      </c>
      <c r="AI77" s="4">
        <f t="shared" si="18"/>
        <v>6.7908521921151266E-2</v>
      </c>
      <c r="AL77" t="s">
        <v>234</v>
      </c>
      <c r="AM77" t="s">
        <v>235</v>
      </c>
      <c r="AN77" s="4">
        <v>0.4777777777777778</v>
      </c>
      <c r="AO77" s="4">
        <v>0.53375272369023086</v>
      </c>
      <c r="AP77" s="4">
        <f>VLOOKUP($AL77,$AT$5:$AV$124,2,FALSE)</f>
        <v>0.49854622988951347</v>
      </c>
      <c r="AQ77" s="4">
        <v>0.56807934639620017</v>
      </c>
      <c r="AT77" t="s">
        <v>88</v>
      </c>
      <c r="AU77">
        <v>0.32804453675945677</v>
      </c>
      <c r="AV77">
        <f t="shared" si="19"/>
        <v>0.34400107459718365</v>
      </c>
      <c r="AW77">
        <v>1.5956537837726891E-2</v>
      </c>
      <c r="BO77" t="s">
        <v>233</v>
      </c>
      <c r="BP77">
        <v>0.47229551451187335</v>
      </c>
      <c r="BQ77">
        <v>0.49464199911150136</v>
      </c>
      <c r="BW77" s="4"/>
      <c r="BY77" t="s">
        <v>199</v>
      </c>
      <c r="BZ77" s="4">
        <v>2.7754664865822967E-2</v>
      </c>
      <c r="CA77" s="4">
        <v>0.14029682193199244</v>
      </c>
    </row>
    <row r="78" spans="1:79" x14ac:dyDescent="0.25">
      <c r="A78" t="s">
        <v>30</v>
      </c>
      <c r="B78" t="s">
        <v>237</v>
      </c>
      <c r="C78" s="4">
        <v>9.4364351245085187E-2</v>
      </c>
      <c r="D78" s="4">
        <v>0.11263157894736842</v>
      </c>
      <c r="E78" s="4">
        <v>0.11812080536912752</v>
      </c>
      <c r="F78" s="4">
        <v>0.17709720372836218</v>
      </c>
      <c r="G78" s="4">
        <v>0.23866666666666667</v>
      </c>
      <c r="H78" s="4">
        <v>0.1828752642706131</v>
      </c>
      <c r="I78" s="4">
        <v>0.18493150684931506</v>
      </c>
      <c r="J78" s="4">
        <v>0.20186915887850468</v>
      </c>
      <c r="K78" s="4">
        <v>0.20470588235294118</v>
      </c>
      <c r="L78" s="4">
        <v>0.20811170212765959</v>
      </c>
      <c r="M78" s="4">
        <v>0.23360655737704919</v>
      </c>
      <c r="N78" s="4">
        <v>0.19967923015236569</v>
      </c>
      <c r="O78" s="4">
        <v>0.21141185076810534</v>
      </c>
      <c r="P78" s="4">
        <v>0.16816431322207959</v>
      </c>
      <c r="Q78" s="4">
        <v>0.16061776061776062</v>
      </c>
      <c r="R78" s="4">
        <v>0.19047619047619047</v>
      </c>
      <c r="S78" s="4">
        <v>0.16881827209533268</v>
      </c>
      <c r="T78" s="4">
        <v>0.20131470829909615</v>
      </c>
      <c r="U78" s="4">
        <v>0.15048025613660618</v>
      </c>
      <c r="V78" s="4">
        <v>0.19565217391304349</v>
      </c>
      <c r="W78" s="4">
        <v>0.25064935064935062</v>
      </c>
      <c r="X78" s="4">
        <v>0.22900763358778625</v>
      </c>
      <c r="Y78" s="4">
        <v>0.27607361963190186</v>
      </c>
      <c r="Z78" s="5">
        <f t="shared" si="10"/>
        <v>0.19565217391304349</v>
      </c>
      <c r="AA78" s="5">
        <f t="shared" si="11"/>
        <v>4.2833954365332189E-2</v>
      </c>
      <c r="AC78" s="5">
        <f t="shared" si="12"/>
        <v>0.14760900454874484</v>
      </c>
      <c r="AD78" s="5">
        <f t="shared" si="13"/>
        <v>0.2151611709434412</v>
      </c>
      <c r="AE78" s="4">
        <f t="shared" si="14"/>
        <v>4.4480462674063657E-2</v>
      </c>
      <c r="AF78" s="5">
        <f t="shared" si="15"/>
        <v>0.28310149280825647</v>
      </c>
      <c r="AG78" s="5">
        <f t="shared" si="16"/>
        <v>0.1984834411060698</v>
      </c>
      <c r="AH78" s="4">
        <f t="shared" si="17"/>
        <v>3.7011256721127081E-2</v>
      </c>
      <c r="AI78" s="4">
        <f t="shared" si="18"/>
        <v>0.39091512165172393</v>
      </c>
      <c r="AL78" t="s">
        <v>216</v>
      </c>
      <c r="AM78" t="s">
        <v>217</v>
      </c>
      <c r="AN78" s="4">
        <v>0.48084544253632761</v>
      </c>
      <c r="AO78" s="4">
        <v>0.52637752146023198</v>
      </c>
      <c r="AP78" s="4">
        <f>VLOOKUP($AL78,$AT$5:$AV$124,2,FALSE)</f>
        <v>0.49307808782176077</v>
      </c>
      <c r="AQ78" s="4">
        <v>0.56869365180542797</v>
      </c>
      <c r="AT78" t="s">
        <v>30</v>
      </c>
      <c r="AU78">
        <v>0.2151611709434412</v>
      </c>
      <c r="AV78">
        <f t="shared" si="19"/>
        <v>0.25964163361750486</v>
      </c>
      <c r="AW78">
        <v>4.4480462674063657E-2</v>
      </c>
      <c r="BO78" t="s">
        <v>137</v>
      </c>
      <c r="BP78">
        <v>0.47633509203833885</v>
      </c>
      <c r="BQ78">
        <v>0.49221429587992838</v>
      </c>
      <c r="BW78" s="4"/>
      <c r="BY78" t="s">
        <v>257</v>
      </c>
      <c r="BZ78" s="4">
        <v>5.2440991105116554E-2</v>
      </c>
      <c r="CA78" s="4">
        <v>0.14562799863060172</v>
      </c>
    </row>
    <row r="79" spans="1:79" x14ac:dyDescent="0.25">
      <c r="A79" t="s">
        <v>102</v>
      </c>
      <c r="B79" t="s">
        <v>240</v>
      </c>
      <c r="C79" s="4">
        <v>0.35353535353535354</v>
      </c>
      <c r="D79" s="4">
        <v>0.23113207547169812</v>
      </c>
      <c r="E79" s="4">
        <v>0.46902654867256638</v>
      </c>
      <c r="F79" s="4">
        <v>0.24113475177304963</v>
      </c>
      <c r="G79" s="4">
        <v>0.30573248407643311</v>
      </c>
      <c r="H79" s="4">
        <v>0.35036496350364965</v>
      </c>
      <c r="I79" s="4">
        <v>0.35882352941176471</v>
      </c>
      <c r="J79" s="4">
        <v>0.28497409326424872</v>
      </c>
      <c r="K79" s="4">
        <v>0.26694915254237289</v>
      </c>
      <c r="L79" s="4">
        <v>0.35555555555555557</v>
      </c>
      <c r="M79" s="4">
        <v>0.31067961165048541</v>
      </c>
      <c r="N79" s="4">
        <v>0.2740963855421687</v>
      </c>
      <c r="O79" s="4">
        <v>0.30638297872340425</v>
      </c>
      <c r="P79" s="4">
        <v>0.2606837606837607</v>
      </c>
      <c r="Q79" s="4">
        <v>0.34033613445378152</v>
      </c>
      <c r="R79" s="4">
        <v>0.37681159420289856</v>
      </c>
      <c r="S79" s="4">
        <v>0.33884297520661155</v>
      </c>
      <c r="T79" s="4">
        <v>0.34661354581673309</v>
      </c>
      <c r="U79" s="4">
        <v>0.33031674208144796</v>
      </c>
      <c r="V79" s="4">
        <v>0.39655172413793105</v>
      </c>
      <c r="W79" s="4">
        <v>0.4366812227074236</v>
      </c>
      <c r="X79" s="4">
        <v>0.38725490196078433</v>
      </c>
      <c r="Y79" s="4">
        <v>0.4452054794520548</v>
      </c>
      <c r="Z79" s="5">
        <f t="shared" si="10"/>
        <v>0.34033613445378152</v>
      </c>
      <c r="AA79" s="5">
        <f t="shared" si="11"/>
        <v>6.2049138042268526E-2</v>
      </c>
      <c r="AC79" s="5">
        <f t="shared" si="12"/>
        <v>0.32804872379004135</v>
      </c>
      <c r="AD79" s="5">
        <f t="shared" si="13"/>
        <v>0.39190331304935766</v>
      </c>
      <c r="AE79" s="4">
        <f t="shared" si="14"/>
        <v>4.6304579952374393E-2</v>
      </c>
      <c r="AF79" s="5">
        <f t="shared" si="15"/>
        <v>0.1360084608317258</v>
      </c>
      <c r="AG79" s="5">
        <f t="shared" si="16"/>
        <v>0.36693422388875874</v>
      </c>
      <c r="AH79" s="4">
        <f t="shared" si="17"/>
        <v>4.1224963125851367E-2</v>
      </c>
      <c r="AI79" s="4">
        <f t="shared" si="18"/>
        <v>0.21331140697038142</v>
      </c>
      <c r="AL79" t="s">
        <v>238</v>
      </c>
      <c r="AM79" t="s">
        <v>239</v>
      </c>
      <c r="AN79" s="4">
        <v>0.48148148148148145</v>
      </c>
      <c r="AO79" s="4">
        <v>0.6409360850377952</v>
      </c>
      <c r="AP79" s="4">
        <f>VLOOKUP($AL79,$AT$5:$AV$124,2,FALSE)</f>
        <v>0.45751633986928103</v>
      </c>
      <c r="AQ79" s="4">
        <v>0.57280309440773902</v>
      </c>
      <c r="AT79" t="s">
        <v>102</v>
      </c>
      <c r="AU79">
        <v>0.39190331304935766</v>
      </c>
      <c r="AV79">
        <f t="shared" si="19"/>
        <v>0.43820789300173207</v>
      </c>
      <c r="AW79">
        <v>4.6304579952374393E-2</v>
      </c>
      <c r="BO79" t="s">
        <v>235</v>
      </c>
      <c r="BP79">
        <v>0.4777777777777778</v>
      </c>
      <c r="BQ79">
        <v>0.53499628386269882</v>
      </c>
      <c r="BW79" s="4"/>
      <c r="BY79" t="s">
        <v>235</v>
      </c>
      <c r="BZ79" s="4">
        <v>6.9533116506686671E-2</v>
      </c>
      <c r="CA79" s="4">
        <v>0.14618973561430781</v>
      </c>
    </row>
    <row r="80" spans="1:79" x14ac:dyDescent="0.25">
      <c r="A80" t="s">
        <v>58</v>
      </c>
      <c r="B80" t="s">
        <v>243</v>
      </c>
      <c r="C80" s="4">
        <v>0.23076923076923078</v>
      </c>
      <c r="D80" s="4">
        <v>0.23515981735159816</v>
      </c>
      <c r="E80" s="4">
        <v>0.26912928759894461</v>
      </c>
      <c r="F80" s="4">
        <v>0.31172839506172839</v>
      </c>
      <c r="G80" s="4">
        <v>0.39865996649916247</v>
      </c>
      <c r="H80" s="4">
        <v>0.40234375</v>
      </c>
      <c r="I80" s="4">
        <v>0.32880098887515452</v>
      </c>
      <c r="J80" s="4">
        <v>0.32889480692410122</v>
      </c>
      <c r="K80" s="4">
        <v>0.28173628173628174</v>
      </c>
      <c r="L80" s="4">
        <v>0.27300850734725446</v>
      </c>
      <c r="M80" s="4">
        <v>0.26746166950596251</v>
      </c>
      <c r="N80" s="4">
        <v>0.27953044754218637</v>
      </c>
      <c r="O80" s="4">
        <v>0.31038961038961038</v>
      </c>
      <c r="P80" s="4">
        <v>0.26837972876516775</v>
      </c>
      <c r="Q80" s="4">
        <v>0.25183823529411764</v>
      </c>
      <c r="R80" s="4">
        <v>0.24720244150559512</v>
      </c>
      <c r="S80" s="4">
        <v>0.26779661016949152</v>
      </c>
      <c r="T80" s="4">
        <v>0.24436090225563908</v>
      </c>
      <c r="U80" s="4">
        <v>0.18296089385474859</v>
      </c>
      <c r="V80" s="4">
        <v>0.26832641770401106</v>
      </c>
      <c r="W80" s="4">
        <v>0.25088339222614842</v>
      </c>
      <c r="X80" s="4">
        <v>0.2582322357019064</v>
      </c>
      <c r="Y80" s="4">
        <v>0.31147540983606559</v>
      </c>
      <c r="Z80" s="5">
        <f t="shared" si="10"/>
        <v>0.26837972876516775</v>
      </c>
      <c r="AA80" s="5">
        <f t="shared" si="11"/>
        <v>4.9309506423734453E-2</v>
      </c>
      <c r="AC80" s="5">
        <f t="shared" si="12"/>
        <v>0.29042884133033653</v>
      </c>
      <c r="AD80" s="5">
        <f t="shared" si="13"/>
        <v>0.25455781396402744</v>
      </c>
      <c r="AE80" s="4">
        <f t="shared" si="14"/>
        <v>4.1631052467289001E-2</v>
      </c>
      <c r="AF80" s="5">
        <f t="shared" si="15"/>
        <v>0.22359398435155242</v>
      </c>
      <c r="AG80" s="5">
        <f t="shared" si="16"/>
        <v>0.25455781396402744</v>
      </c>
      <c r="AH80" s="4">
        <f t="shared" si="17"/>
        <v>3.2005249721805538E-2</v>
      </c>
      <c r="AI80" s="4">
        <f t="shared" si="18"/>
        <v>0.22359398435155242</v>
      </c>
      <c r="AL80" t="s">
        <v>241</v>
      </c>
      <c r="AM80" t="s">
        <v>242</v>
      </c>
      <c r="AN80" s="4">
        <v>0.48760330578512395</v>
      </c>
      <c r="AO80" s="4">
        <v>0.56916447709436102</v>
      </c>
      <c r="AP80" s="4">
        <f>VLOOKUP($AL80,$AT$5:$AV$124,2,FALSE)</f>
        <v>0.57242552193291107</v>
      </c>
      <c r="AQ80" s="4">
        <v>0.64079931921317523</v>
      </c>
      <c r="AT80" t="s">
        <v>58</v>
      </c>
      <c r="AU80">
        <v>0.25455781396402744</v>
      </c>
      <c r="AV80">
        <f t="shared" si="19"/>
        <v>0.29618886643131642</v>
      </c>
      <c r="AW80">
        <v>4.1631052467289001E-2</v>
      </c>
      <c r="BO80" t="s">
        <v>217</v>
      </c>
      <c r="BP80">
        <v>0.48084544253632761</v>
      </c>
      <c r="BQ80">
        <v>0.52739337146280685</v>
      </c>
      <c r="BW80" s="4"/>
      <c r="BY80" t="s">
        <v>195</v>
      </c>
      <c r="BZ80" s="4">
        <v>7.514335331655933E-2</v>
      </c>
      <c r="CA80" s="4">
        <v>0.14991304347826073</v>
      </c>
    </row>
    <row r="81" spans="1:79" x14ac:dyDescent="0.25">
      <c r="A81" t="s">
        <v>74</v>
      </c>
      <c r="B81" t="s">
        <v>246</v>
      </c>
      <c r="C81" s="4">
        <v>0.25025329280648428</v>
      </c>
      <c r="D81" s="4">
        <v>0.21222040370976542</v>
      </c>
      <c r="E81" s="4">
        <v>0.22692307692307692</v>
      </c>
      <c r="F81" s="4">
        <v>0.26720396776193428</v>
      </c>
      <c r="G81" s="4">
        <v>0.30848708487084869</v>
      </c>
      <c r="H81" s="4">
        <v>0.38086642599277976</v>
      </c>
      <c r="I81" s="4">
        <v>0.36239193083573484</v>
      </c>
      <c r="J81" s="4">
        <v>0.3413078149920255</v>
      </c>
      <c r="K81" s="4">
        <v>0.28850574712643678</v>
      </c>
      <c r="L81" s="4">
        <v>0.32801961986511341</v>
      </c>
      <c r="M81" s="4">
        <v>0.27915407854984892</v>
      </c>
      <c r="N81" s="4">
        <v>0.31459797033567527</v>
      </c>
      <c r="O81" s="4">
        <v>0.2880539499036609</v>
      </c>
      <c r="P81" s="4">
        <v>0.31079812206572771</v>
      </c>
      <c r="Q81" s="4">
        <v>0.27472527472527475</v>
      </c>
      <c r="R81" s="4">
        <v>0.3269476372924649</v>
      </c>
      <c r="S81" s="4">
        <v>0.31455399061032863</v>
      </c>
      <c r="T81" s="4">
        <v>0.34759358288770054</v>
      </c>
      <c r="U81" s="4">
        <v>0.31697341513292432</v>
      </c>
      <c r="V81" s="4">
        <v>0.29646017699115046</v>
      </c>
      <c r="W81" s="4">
        <v>0.33486238532110091</v>
      </c>
      <c r="X81" s="4">
        <v>0.33723196881091616</v>
      </c>
      <c r="Y81" s="4">
        <v>0.31719128329297819</v>
      </c>
      <c r="Z81" s="5">
        <f t="shared" si="10"/>
        <v>0.31455399061032863</v>
      </c>
      <c r="AA81" s="5">
        <f t="shared" si="11"/>
        <v>4.0144736054377426E-2</v>
      </c>
      <c r="AC81" s="5">
        <f t="shared" si="12"/>
        <v>0.25872863028420928</v>
      </c>
      <c r="AD81" s="5">
        <f t="shared" si="13"/>
        <v>0.32602683430703955</v>
      </c>
      <c r="AE81" s="4">
        <f t="shared" si="14"/>
        <v>1.84242503398559E-2</v>
      </c>
      <c r="AF81" s="5">
        <f t="shared" si="15"/>
        <v>-2.7100686459877066E-2</v>
      </c>
      <c r="AG81" s="5">
        <f t="shared" si="16"/>
        <v>0.32591790022701261</v>
      </c>
      <c r="AH81" s="4">
        <f t="shared" si="17"/>
        <v>1.8678992651397639E-2</v>
      </c>
      <c r="AI81" s="4">
        <f t="shared" si="18"/>
        <v>-2.6775506739445842E-2</v>
      </c>
      <c r="AL81" t="s">
        <v>244</v>
      </c>
      <c r="AM81" t="s">
        <v>245</v>
      </c>
      <c r="AN81" s="4">
        <v>0.49033816425120774</v>
      </c>
      <c r="AO81" s="4">
        <v>0.52279742238005622</v>
      </c>
      <c r="AP81" s="4">
        <f>VLOOKUP($AL81,$AT$5:$AV$124,2,FALSE)</f>
        <v>0.4695255672565411</v>
      </c>
      <c r="AQ81" s="4">
        <v>0.49722188613448598</v>
      </c>
      <c r="AT81" t="s">
        <v>74</v>
      </c>
      <c r="AU81">
        <v>0.32602683430703955</v>
      </c>
      <c r="AV81">
        <f t="shared" si="19"/>
        <v>0.34445108464689544</v>
      </c>
      <c r="AW81">
        <v>1.84242503398559E-2</v>
      </c>
      <c r="BO81" t="s">
        <v>222</v>
      </c>
      <c r="BP81">
        <v>0.4842921036583161</v>
      </c>
      <c r="BQ81">
        <v>0.49381177426850376</v>
      </c>
      <c r="BW81" s="4"/>
      <c r="BY81" t="s">
        <v>248</v>
      </c>
      <c r="BZ81" s="4">
        <v>6.7161268799665996E-2</v>
      </c>
      <c r="CA81" s="4">
        <v>0.20615139050893228</v>
      </c>
    </row>
    <row r="82" spans="1:79" x14ac:dyDescent="0.25">
      <c r="A82" t="s">
        <v>174</v>
      </c>
      <c r="B82" t="s">
        <v>175</v>
      </c>
      <c r="C82" s="4">
        <v>0.34915254237288135</v>
      </c>
      <c r="D82" s="4">
        <v>0.29375000000000001</v>
      </c>
      <c r="E82" s="4">
        <v>0.41013824884792627</v>
      </c>
      <c r="F82" s="4">
        <v>0.4379746835443038</v>
      </c>
      <c r="G82" s="4">
        <v>0.35148514851485146</v>
      </c>
      <c r="H82" s="4">
        <v>0.37910447761194027</v>
      </c>
      <c r="I82" s="4">
        <v>0.45892351274787535</v>
      </c>
      <c r="J82" s="4">
        <v>0.37297297297297299</v>
      </c>
      <c r="K82" s="4">
        <v>0.47344110854503463</v>
      </c>
      <c r="L82" s="4">
        <v>0.40399002493765584</v>
      </c>
      <c r="M82" s="4">
        <v>0.42028985507246375</v>
      </c>
      <c r="N82" s="4">
        <v>0.42722117202268434</v>
      </c>
      <c r="O82" s="4">
        <v>0.4569640062597809</v>
      </c>
      <c r="P82" s="4">
        <v>0.38653001464128844</v>
      </c>
      <c r="Q82" s="4">
        <v>0.41297935103244837</v>
      </c>
      <c r="R82" s="4">
        <v>0.4550379198266522</v>
      </c>
      <c r="S82" s="4">
        <v>0.5190082644628099</v>
      </c>
      <c r="T82" s="4">
        <v>0.4633943427620632</v>
      </c>
      <c r="U82" s="4">
        <v>0.46201873048907388</v>
      </c>
      <c r="V82" s="4">
        <v>0.44554455445544555</v>
      </c>
      <c r="W82" s="4">
        <v>0.42100456621004567</v>
      </c>
      <c r="X82" s="4">
        <v>0.39112227805695143</v>
      </c>
      <c r="Y82" s="4">
        <v>0.4503937007874016</v>
      </c>
      <c r="Z82" s="5">
        <f t="shared" si="10"/>
        <v>0.42100456621004567</v>
      </c>
      <c r="AA82" s="5">
        <f t="shared" si="11"/>
        <v>4.8567391603543682E-2</v>
      </c>
      <c r="AC82" s="5">
        <f t="shared" si="12"/>
        <v>0.36529481306339584</v>
      </c>
      <c r="AD82" s="5">
        <f t="shared" si="13"/>
        <v>0.4479691276214236</v>
      </c>
      <c r="AE82" s="4">
        <f t="shared" si="14"/>
        <v>2.7977348103688147E-2</v>
      </c>
      <c r="AF82" s="5">
        <f t="shared" si="15"/>
        <v>5.4123666486833866E-3</v>
      </c>
      <c r="AG82" s="5">
        <f t="shared" si="16"/>
        <v>0.45378164247225972</v>
      </c>
      <c r="AH82" s="4">
        <f t="shared" si="17"/>
        <v>4.338765090976486E-2</v>
      </c>
      <c r="AI82" s="4">
        <f t="shared" si="18"/>
        <v>-7.4660175021629138E-3</v>
      </c>
      <c r="AL82" t="s">
        <v>221</v>
      </c>
      <c r="AM82" t="s">
        <v>222</v>
      </c>
      <c r="AN82" s="4">
        <v>0.49440635149765427</v>
      </c>
      <c r="AO82" s="4">
        <v>0.5116552044548478</v>
      </c>
      <c r="AP82" s="4">
        <f>VLOOKUP($AL82,$AT$5:$AV$124,2,FALSE)</f>
        <v>0.4842921036583161</v>
      </c>
      <c r="AQ82" s="4">
        <v>0.49381177426850376</v>
      </c>
      <c r="AT82" t="s">
        <v>174</v>
      </c>
      <c r="AU82">
        <v>0.4479691276214236</v>
      </c>
      <c r="AV82">
        <f t="shared" si="19"/>
        <v>0.47594647572511173</v>
      </c>
      <c r="AW82">
        <v>2.7977348103688147E-2</v>
      </c>
      <c r="BO82" t="s">
        <v>242</v>
      </c>
      <c r="BP82">
        <v>0.48760330578512395</v>
      </c>
      <c r="BQ82">
        <v>0.5709957879792098</v>
      </c>
      <c r="BW82" s="4"/>
      <c r="BY82" t="s">
        <v>59</v>
      </c>
      <c r="BZ82" s="4">
        <v>4.1631052467289001E-2</v>
      </c>
      <c r="CA82" s="4">
        <v>0.22359398435155242</v>
      </c>
    </row>
    <row r="83" spans="1:79" x14ac:dyDescent="0.25">
      <c r="A83" t="s">
        <v>142</v>
      </c>
      <c r="B83" t="s">
        <v>143</v>
      </c>
      <c r="C83" s="4">
        <v>0.25</v>
      </c>
      <c r="D83" s="4">
        <v>0.35106382978723405</v>
      </c>
      <c r="E83" s="4">
        <v>0.24475524475524477</v>
      </c>
      <c r="F83" s="4">
        <v>0.43076923076923079</v>
      </c>
      <c r="G83" s="4">
        <v>0.38235294117647056</v>
      </c>
      <c r="H83" s="4">
        <v>0.43949044585987262</v>
      </c>
      <c r="I83" s="4">
        <v>0.29857819905213268</v>
      </c>
      <c r="J83" s="4">
        <v>0.22149410222804719</v>
      </c>
      <c r="K83" s="4">
        <v>0.30924855491329478</v>
      </c>
      <c r="L83" s="4">
        <v>0.44255319148936167</v>
      </c>
      <c r="M83" s="4">
        <v>0.327217125382263</v>
      </c>
      <c r="N83" s="4">
        <v>0.31195840554592719</v>
      </c>
      <c r="O83" s="4">
        <v>0.35839598997493732</v>
      </c>
      <c r="P83" s="4">
        <v>0.33716475095785442</v>
      </c>
      <c r="Q83" s="4">
        <v>0.39506172839506171</v>
      </c>
      <c r="R83" s="4">
        <v>0.35024154589371981</v>
      </c>
      <c r="S83" s="4">
        <v>0.39743589743589741</v>
      </c>
      <c r="T83" s="4">
        <v>0.51282051282051277</v>
      </c>
      <c r="U83" s="4">
        <v>0.51867219917012453</v>
      </c>
      <c r="V83" s="4">
        <v>0.47147147147147145</v>
      </c>
      <c r="W83" s="4">
        <v>0.50819672131147542</v>
      </c>
      <c r="X83" s="4">
        <v>0.40554821664464996</v>
      </c>
      <c r="Y83" s="4">
        <v>0.55555555555555558</v>
      </c>
      <c r="Z83" s="5">
        <f t="shared" si="10"/>
        <v>0.38235294117647056</v>
      </c>
      <c r="AA83" s="5">
        <f t="shared" si="11"/>
        <v>9.0126582805376373E-2</v>
      </c>
      <c r="AC83" s="5">
        <f t="shared" si="12"/>
        <v>0.36670838548185231</v>
      </c>
      <c r="AD83" s="5">
        <f t="shared" si="13"/>
        <v>0.51050861706599404</v>
      </c>
      <c r="AE83" s="4">
        <f t="shared" si="14"/>
        <v>5.1523646725146491E-2</v>
      </c>
      <c r="AF83" s="5">
        <f t="shared" si="15"/>
        <v>8.8239330314258568E-2</v>
      </c>
      <c r="AG83" s="5">
        <f t="shared" si="16"/>
        <v>0.48983409639147346</v>
      </c>
      <c r="AH83" s="4">
        <f t="shared" si="17"/>
        <v>5.4913754067182602E-2</v>
      </c>
      <c r="AI83" s="4">
        <f t="shared" si="18"/>
        <v>0.13417085427135689</v>
      </c>
      <c r="AL83" t="s">
        <v>118</v>
      </c>
      <c r="AM83" t="s">
        <v>119</v>
      </c>
      <c r="AN83" s="4">
        <v>0.5</v>
      </c>
      <c r="AO83" s="4">
        <v>0.75946794987631971</v>
      </c>
      <c r="AP83" s="4">
        <f>VLOOKUP($AL83,$AT$5:$AV$124,2,FALSE)</f>
        <v>0.446524064171123</v>
      </c>
      <c r="AQ83" s="4">
        <v>0.72369014709275836</v>
      </c>
      <c r="AT83" t="s">
        <v>142</v>
      </c>
      <c r="AU83">
        <v>0.51050861706599404</v>
      </c>
      <c r="AV83">
        <f t="shared" si="19"/>
        <v>0.56203226379114057</v>
      </c>
      <c r="AW83">
        <v>5.1523646725146491E-2</v>
      </c>
      <c r="BO83" t="s">
        <v>213</v>
      </c>
      <c r="BP83">
        <v>0.48770173097305713</v>
      </c>
      <c r="BQ83">
        <v>0.50828713233876122</v>
      </c>
      <c r="BW83" s="4"/>
      <c r="BY83" t="s">
        <v>2780</v>
      </c>
      <c r="BZ83" s="4">
        <v>4.5966761991680309E-2</v>
      </c>
      <c r="CA83" s="4">
        <v>0.25757536320221242</v>
      </c>
    </row>
    <row r="84" spans="1:79" x14ac:dyDescent="0.25">
      <c r="A84" t="s">
        <v>227</v>
      </c>
      <c r="B84" t="s">
        <v>228</v>
      </c>
      <c r="C84" s="4">
        <v>0.43797925124041498</v>
      </c>
      <c r="D84" s="4">
        <v>0.42714480254198822</v>
      </c>
      <c r="E84" s="4">
        <v>0.4258306036499766</v>
      </c>
      <c r="F84" s="4">
        <v>0.44008483563096501</v>
      </c>
      <c r="G84" s="4">
        <v>0.43619246861924688</v>
      </c>
      <c r="H84" s="4">
        <v>0.4642857142857143</v>
      </c>
      <c r="I84" s="4">
        <v>0.45779220779220781</v>
      </c>
      <c r="J84" s="4">
        <v>0.45553618134263296</v>
      </c>
      <c r="K84" s="4">
        <v>0.45077503142019271</v>
      </c>
      <c r="L84" s="4">
        <v>0.4600865119937082</v>
      </c>
      <c r="M84" s="4">
        <v>0.46417322834645669</v>
      </c>
      <c r="N84" s="4">
        <v>0.45838218053927315</v>
      </c>
      <c r="O84" s="4">
        <v>0.46887470071827614</v>
      </c>
      <c r="P84" s="4">
        <v>0.47400379506641366</v>
      </c>
      <c r="Q84" s="4">
        <v>0.50444049733570162</v>
      </c>
      <c r="R84" s="4">
        <v>0.47601611131453681</v>
      </c>
      <c r="S84" s="4">
        <v>0.47430696416497631</v>
      </c>
      <c r="T84" s="4">
        <v>0.50839552238805974</v>
      </c>
      <c r="U84" s="4">
        <v>0.51810810810810815</v>
      </c>
      <c r="V84" s="4">
        <v>0.50143678160919536</v>
      </c>
      <c r="W84" s="4">
        <v>0.51875293014533519</v>
      </c>
      <c r="X84" s="4">
        <v>0.5243660418963616</v>
      </c>
      <c r="Y84" s="4">
        <v>0.51325842696629209</v>
      </c>
      <c r="Z84" s="5">
        <f t="shared" si="10"/>
        <v>0.4642857142857143</v>
      </c>
      <c r="AA84" s="5">
        <f t="shared" si="11"/>
        <v>3.0265037585386626E-2</v>
      </c>
      <c r="AC84" s="5">
        <f t="shared" si="12"/>
        <v>0.43708585992983096</v>
      </c>
      <c r="AD84" s="5">
        <f t="shared" si="13"/>
        <v>0.51568326753720006</v>
      </c>
      <c r="AE84" s="4">
        <f t="shared" si="14"/>
        <v>8.2060885202344305E-3</v>
      </c>
      <c r="AF84" s="5">
        <f t="shared" si="15"/>
        <v>-4.7021897423364933E-3</v>
      </c>
      <c r="AG84" s="5">
        <f t="shared" si="16"/>
        <v>0.51325181524808394</v>
      </c>
      <c r="AH84" s="4">
        <f t="shared" si="17"/>
        <v>1.8237015110877736E-2</v>
      </c>
      <c r="AI84" s="4">
        <f t="shared" si="18"/>
        <v>1.2882016218407344E-5</v>
      </c>
      <c r="AL84" t="s">
        <v>219</v>
      </c>
      <c r="AM84" t="s">
        <v>220</v>
      </c>
      <c r="AN84" s="4">
        <v>0.5</v>
      </c>
      <c r="AO84" s="4">
        <v>0.64044242643705129</v>
      </c>
      <c r="AP84" s="4">
        <f>VLOOKUP($AL84,$AT$5:$AV$124,2,FALSE)</f>
        <v>0.57777777777777772</v>
      </c>
      <c r="AQ84" s="4">
        <v>0.72766393597206003</v>
      </c>
      <c r="AT84" t="s">
        <v>227</v>
      </c>
      <c r="AU84">
        <v>0.51568326753720006</v>
      </c>
      <c r="AV84">
        <f t="shared" si="19"/>
        <v>0.52388935605743447</v>
      </c>
      <c r="AW84">
        <v>8.2060885202344305E-3</v>
      </c>
      <c r="BO84" t="s">
        <v>276</v>
      </c>
      <c r="BP84">
        <v>0.49255952380952384</v>
      </c>
      <c r="BQ84">
        <v>0.70321277833336793</v>
      </c>
      <c r="BW84" s="4"/>
      <c r="BY84" t="s">
        <v>179</v>
      </c>
      <c r="BZ84" s="4">
        <v>8.6044871570210985E-2</v>
      </c>
      <c r="CA84" s="4">
        <v>0.26623376623376616</v>
      </c>
    </row>
    <row r="85" spans="1:79" x14ac:dyDescent="0.25">
      <c r="A85" t="s">
        <v>249</v>
      </c>
      <c r="B85" t="s">
        <v>250</v>
      </c>
      <c r="C85" s="4">
        <v>0.58620689655172409</v>
      </c>
      <c r="D85" s="4">
        <v>0.49473684210526314</v>
      </c>
      <c r="E85" s="4">
        <v>0.53982300884955747</v>
      </c>
      <c r="F85" s="4">
        <v>0.5714285714285714</v>
      </c>
      <c r="G85" s="4">
        <v>0.60139860139860135</v>
      </c>
      <c r="H85" s="4">
        <v>0.51428571428571423</v>
      </c>
      <c r="I85" s="4">
        <v>0.55639097744360899</v>
      </c>
      <c r="J85" s="4">
        <v>0.61842105263157898</v>
      </c>
      <c r="K85" s="4">
        <v>0.47826086956521741</v>
      </c>
      <c r="L85" s="4">
        <v>0.48120300751879697</v>
      </c>
      <c r="M85" s="4">
        <v>0.44897959183673469</v>
      </c>
      <c r="N85" s="4">
        <v>0.5374149659863946</v>
      </c>
      <c r="O85" s="4">
        <v>0.5679012345679012</v>
      </c>
      <c r="P85" s="4">
        <v>0.53658536585365857</v>
      </c>
      <c r="Q85" s="4">
        <v>0.55000000000000004</v>
      </c>
      <c r="R85" s="4">
        <v>0.53416149068322982</v>
      </c>
      <c r="S85" s="4">
        <v>0.51249999999999996</v>
      </c>
      <c r="T85" s="4">
        <v>0.57594936708860756</v>
      </c>
      <c r="U85" s="4">
        <v>0.52358490566037741</v>
      </c>
      <c r="V85" s="4">
        <v>0.49769585253456222</v>
      </c>
      <c r="W85" s="4">
        <v>0.48584905660377359</v>
      </c>
      <c r="X85" s="4">
        <v>0.4924812030075188</v>
      </c>
      <c r="Y85" s="4">
        <v>0.5</v>
      </c>
      <c r="Z85" s="5">
        <f t="shared" si="10"/>
        <v>0.53416149068322982</v>
      </c>
      <c r="AA85" s="5">
        <f t="shared" si="11"/>
        <v>4.2431748451529673E-2</v>
      </c>
      <c r="AC85" s="5">
        <f t="shared" si="12"/>
        <v>0.55562579013906443</v>
      </c>
      <c r="AD85" s="5">
        <f t="shared" si="13"/>
        <v>0.49884792626728114</v>
      </c>
      <c r="AE85" s="4">
        <f t="shared" si="14"/>
        <v>3.3571067239572275E-2</v>
      </c>
      <c r="AF85" s="5">
        <f t="shared" si="15"/>
        <v>2.3094688221707571E-3</v>
      </c>
      <c r="AG85" s="5">
        <f t="shared" si="16"/>
        <v>0.50509792626728112</v>
      </c>
      <c r="AH85" s="4">
        <f t="shared" si="17"/>
        <v>3.3016529721613438E-2</v>
      </c>
      <c r="AI85" s="4">
        <f t="shared" si="18"/>
        <v>-1.0092946342019737E-2</v>
      </c>
      <c r="AL85" t="s">
        <v>247</v>
      </c>
      <c r="AM85" t="s">
        <v>248</v>
      </c>
      <c r="AN85" s="4">
        <v>0.5</v>
      </c>
      <c r="AO85" s="4">
        <v>0.57716821255974526</v>
      </c>
      <c r="AP85" s="4">
        <f>VLOOKUP($AL85,$AT$5:$AV$124,2,FALSE)</f>
        <v>0.53298213467705002</v>
      </c>
      <c r="AQ85" s="4">
        <v>0.60014340347671602</v>
      </c>
      <c r="AT85" t="s">
        <v>249</v>
      </c>
      <c r="AU85">
        <v>0.49884792626728114</v>
      </c>
      <c r="AV85">
        <f t="shared" si="19"/>
        <v>0.5324189935068534</v>
      </c>
      <c r="AW85">
        <v>3.3571067239572275E-2</v>
      </c>
      <c r="BO85" t="s">
        <v>250</v>
      </c>
      <c r="BP85">
        <v>0.49884792626728114</v>
      </c>
      <c r="BQ85">
        <v>0.5324189935068534</v>
      </c>
      <c r="BW85" s="4"/>
      <c r="BY85" t="s">
        <v>2778</v>
      </c>
      <c r="BZ85" s="4">
        <v>4.4480462674063657E-2</v>
      </c>
      <c r="CA85" s="4">
        <v>0.28310149280825647</v>
      </c>
    </row>
    <row r="86" spans="1:79" x14ac:dyDescent="0.25">
      <c r="A86" t="s">
        <v>241</v>
      </c>
      <c r="B86" t="s">
        <v>242</v>
      </c>
      <c r="C86" s="4">
        <v>0.43575418994413406</v>
      </c>
      <c r="D86" s="4">
        <v>0.47058823529411764</v>
      </c>
      <c r="E86" s="4">
        <v>0.5</v>
      </c>
      <c r="F86" s="4">
        <v>0.39215686274509803</v>
      </c>
      <c r="G86" s="4">
        <v>0.44374999999999998</v>
      </c>
      <c r="H86" s="4">
        <v>0.5</v>
      </c>
      <c r="I86" s="4">
        <v>0.47058823529411764</v>
      </c>
      <c r="J86" s="4">
        <v>0.34693877551020408</v>
      </c>
      <c r="K86" s="4">
        <v>0.36046511627906974</v>
      </c>
      <c r="L86" s="4">
        <v>0.3048780487804878</v>
      </c>
      <c r="M86" s="4">
        <v>0.44791666666666669</v>
      </c>
      <c r="N86" s="4">
        <v>0.51162790697674421</v>
      </c>
      <c r="O86" s="4">
        <v>0.5</v>
      </c>
      <c r="P86" s="4">
        <v>0.48760330578512395</v>
      </c>
      <c r="Q86" s="4">
        <v>0.55833333333333335</v>
      </c>
      <c r="R86" s="4">
        <v>0.54268292682926833</v>
      </c>
      <c r="S86" s="4">
        <v>0.61379310344827587</v>
      </c>
      <c r="T86" s="4">
        <v>0.56321839080459768</v>
      </c>
      <c r="U86" s="4">
        <v>0.47058823529411764</v>
      </c>
      <c r="V86" s="4">
        <v>0.44859813084112149</v>
      </c>
      <c r="W86" s="4">
        <v>0.58878504672897192</v>
      </c>
      <c r="X86" s="4">
        <v>0.58163265306122447</v>
      </c>
      <c r="Y86" s="4">
        <v>0.61538461538461542</v>
      </c>
      <c r="Z86" s="5">
        <f t="shared" si="10"/>
        <v>0.48760330578512395</v>
      </c>
      <c r="AA86" s="5">
        <f t="shared" si="11"/>
        <v>8.1561171309237082E-2</v>
      </c>
      <c r="AC86" s="5">
        <f t="shared" si="12"/>
        <v>0.45716911764705881</v>
      </c>
      <c r="AD86" s="5">
        <f t="shared" si="13"/>
        <v>0.57242552193291107</v>
      </c>
      <c r="AE86" s="4">
        <f t="shared" si="14"/>
        <v>6.8373797280264159E-2</v>
      </c>
      <c r="AF86" s="5">
        <f t="shared" si="15"/>
        <v>7.5047480948515766E-2</v>
      </c>
      <c r="AG86" s="5">
        <f t="shared" si="16"/>
        <v>0.57242552193291107</v>
      </c>
      <c r="AH86" s="4">
        <f t="shared" si="17"/>
        <v>6.804704911270465E-2</v>
      </c>
      <c r="AI86" s="4">
        <f t="shared" si="18"/>
        <v>7.5047480948515766E-2</v>
      </c>
      <c r="AL86" t="s">
        <v>251</v>
      </c>
      <c r="AM86" t="s">
        <v>252</v>
      </c>
      <c r="AN86" s="4">
        <v>0.5</v>
      </c>
      <c r="AO86" s="4">
        <v>0.70286769390338732</v>
      </c>
      <c r="AP86" s="4">
        <f>VLOOKUP($AL86,$AT$5:$AV$124,2,FALSE)</f>
        <v>0.58333333333333326</v>
      </c>
      <c r="AQ86" s="4">
        <v>0.82866002406466277</v>
      </c>
      <c r="AT86" t="s">
        <v>241</v>
      </c>
      <c r="AU86">
        <v>0.57242552193291107</v>
      </c>
      <c r="AV86">
        <f t="shared" si="19"/>
        <v>0.64079931921317523</v>
      </c>
      <c r="AW86">
        <v>6.8373797280264159E-2</v>
      </c>
      <c r="BO86" t="s">
        <v>254</v>
      </c>
      <c r="BP86">
        <v>0.5</v>
      </c>
      <c r="BQ86">
        <v>0.65831607288414007</v>
      </c>
      <c r="BW86" s="4"/>
      <c r="BY86" t="s">
        <v>141</v>
      </c>
      <c r="BZ86" s="4">
        <v>9.3182951716544379E-2</v>
      </c>
      <c r="CA86" s="4">
        <v>0.33636883084345004</v>
      </c>
    </row>
    <row r="87" spans="1:79" x14ac:dyDescent="0.25">
      <c r="A87" t="s">
        <v>208</v>
      </c>
      <c r="B87" t="s">
        <v>209</v>
      </c>
      <c r="C87" s="4">
        <v>0.48384421976140801</v>
      </c>
      <c r="D87" s="4">
        <v>0.47209551162921665</v>
      </c>
      <c r="E87" s="4">
        <v>0.4693808350475846</v>
      </c>
      <c r="F87" s="4">
        <v>0.46115384615384614</v>
      </c>
      <c r="G87" s="4">
        <v>0.46452611408637545</v>
      </c>
      <c r="H87" s="4">
        <v>0.46973537703442231</v>
      </c>
      <c r="I87" s="4">
        <v>0.46290688872066615</v>
      </c>
      <c r="J87" s="4">
        <v>0.46515411939956458</v>
      </c>
      <c r="K87" s="4">
        <v>0.45847481154035064</v>
      </c>
      <c r="L87" s="4">
        <v>0.4614677722687639</v>
      </c>
      <c r="M87" s="4">
        <v>0.45854749030322717</v>
      </c>
      <c r="N87" s="4">
        <v>0.44569881406653261</v>
      </c>
      <c r="O87" s="4">
        <v>0.42971639950678175</v>
      </c>
      <c r="P87" s="4">
        <v>0.41940402486954009</v>
      </c>
      <c r="Q87" s="4">
        <v>0.41853630059083452</v>
      </c>
      <c r="R87" s="4">
        <v>0.42060085836909872</v>
      </c>
      <c r="S87" s="4">
        <v>0.42193656473313546</v>
      </c>
      <c r="T87" s="4">
        <v>0.42225801014962266</v>
      </c>
      <c r="U87" s="4">
        <v>0.42334968607813733</v>
      </c>
      <c r="V87" s="4">
        <v>0.4332386121935034</v>
      </c>
      <c r="W87" s="4">
        <v>0.4251115411062959</v>
      </c>
      <c r="X87" s="4">
        <v>0.4342760291416351</v>
      </c>
      <c r="Y87" s="4">
        <v>0.40049499845312986</v>
      </c>
      <c r="Z87" s="5">
        <f t="shared" si="10"/>
        <v>0.44569881406653261</v>
      </c>
      <c r="AA87" s="5">
        <f t="shared" si="11"/>
        <v>2.2632277426322747E-2</v>
      </c>
      <c r="AC87" s="5">
        <f t="shared" si="12"/>
        <v>0.46955810604100345</v>
      </c>
      <c r="AD87" s="5">
        <f t="shared" si="13"/>
        <v>0.42423061359221659</v>
      </c>
      <c r="AE87" s="4">
        <f t="shared" si="14"/>
        <v>1.2194228134393994E-2</v>
      </c>
      <c r="AF87" s="5">
        <f t="shared" si="15"/>
        <v>-5.5949793293093464E-2</v>
      </c>
      <c r="AG87" s="5">
        <f t="shared" si="16"/>
        <v>0.42423061359221659</v>
      </c>
      <c r="AH87" s="4">
        <f t="shared" si="17"/>
        <v>5.5914026107528689E-3</v>
      </c>
      <c r="AI87" s="4">
        <f t="shared" si="18"/>
        <v>-5.5949793293093464E-2</v>
      </c>
      <c r="AL87" t="s">
        <v>253</v>
      </c>
      <c r="AM87" t="s">
        <v>254</v>
      </c>
      <c r="AN87" s="4">
        <v>0.5</v>
      </c>
      <c r="AO87" s="4">
        <v>0.66728075185225544</v>
      </c>
      <c r="AP87" s="4">
        <f>VLOOKUP($AL87,$AT$5:$AV$124,2,FALSE)</f>
        <v>0.5</v>
      </c>
      <c r="AQ87" s="4">
        <v>0.65831607288414007</v>
      </c>
      <c r="AT87" t="s">
        <v>208</v>
      </c>
      <c r="AU87">
        <v>0.42423061359221659</v>
      </c>
      <c r="AV87">
        <f t="shared" si="19"/>
        <v>0.43642484172661056</v>
      </c>
      <c r="AW87">
        <v>1.2194228134393994E-2</v>
      </c>
      <c r="BO87" t="s">
        <v>269</v>
      </c>
      <c r="BP87">
        <v>0.5</v>
      </c>
      <c r="BQ87">
        <v>0.88059649772019</v>
      </c>
      <c r="BW87" s="4"/>
      <c r="BY87" t="s">
        <v>47</v>
      </c>
      <c r="BZ87" s="4">
        <v>7.2412617595273135E-2</v>
      </c>
      <c r="CA87" s="4">
        <v>0.56116152450090739</v>
      </c>
    </row>
    <row r="88" spans="1:79" x14ac:dyDescent="0.25">
      <c r="A88" t="s">
        <v>168</v>
      </c>
      <c r="B88" t="s">
        <v>169</v>
      </c>
      <c r="C88" s="4">
        <v>0.46320346320346323</v>
      </c>
      <c r="D88" s="4">
        <v>0.40707964601769914</v>
      </c>
      <c r="E88" s="4">
        <v>0.39130434782608697</v>
      </c>
      <c r="F88" s="4">
        <v>0.45600000000000002</v>
      </c>
      <c r="G88" s="4">
        <v>0.35986159169550175</v>
      </c>
      <c r="H88" s="4">
        <v>0.43971631205673761</v>
      </c>
      <c r="I88" s="4">
        <v>0.35223880597014923</v>
      </c>
      <c r="J88" s="4">
        <v>0.39071038251366119</v>
      </c>
      <c r="K88" s="4">
        <v>0.34650455927051671</v>
      </c>
      <c r="L88" s="4">
        <v>0.4532967032967033</v>
      </c>
      <c r="M88" s="4">
        <v>0.4</v>
      </c>
      <c r="N88" s="4">
        <v>0.43817204301075269</v>
      </c>
      <c r="O88" s="4">
        <v>0.37913486005089059</v>
      </c>
      <c r="P88" s="4">
        <v>0.36725663716814161</v>
      </c>
      <c r="Q88" s="4">
        <v>0.44367816091954021</v>
      </c>
      <c r="R88" s="4">
        <v>0.41437632135306551</v>
      </c>
      <c r="S88" s="4">
        <v>0.45378151260504201</v>
      </c>
      <c r="T88" s="4">
        <v>0.40625</v>
      </c>
      <c r="U88" s="4">
        <v>0.37315634218289084</v>
      </c>
      <c r="V88" s="4">
        <v>0.43768996960486323</v>
      </c>
      <c r="W88" s="4">
        <v>0.4667697063369397</v>
      </c>
      <c r="X88" s="4">
        <v>0.46023468057366362</v>
      </c>
      <c r="Y88" s="4">
        <v>0.4838709677419355</v>
      </c>
      <c r="Z88" s="5">
        <f t="shared" si="10"/>
        <v>0.41437632135306551</v>
      </c>
      <c r="AA88" s="5">
        <f t="shared" si="11"/>
        <v>4.0309422423707442E-2</v>
      </c>
      <c r="AC88" s="5">
        <f t="shared" si="12"/>
        <v>0.42339797903721837</v>
      </c>
      <c r="AD88" s="5">
        <f t="shared" si="13"/>
        <v>0.44896232508926343</v>
      </c>
      <c r="AE88" s="4">
        <f t="shared" si="14"/>
        <v>4.1567008910091442E-2</v>
      </c>
      <c r="AF88" s="5">
        <f t="shared" si="15"/>
        <v>7.7754057972974744E-2</v>
      </c>
      <c r="AG88" s="5">
        <f t="shared" si="16"/>
        <v>0.44573574110495262</v>
      </c>
      <c r="AH88" s="4">
        <f t="shared" si="17"/>
        <v>3.6422003079592168E-2</v>
      </c>
      <c r="AI88" s="4">
        <f t="shared" si="18"/>
        <v>8.5555684950118449E-2</v>
      </c>
      <c r="AL88" t="s">
        <v>36</v>
      </c>
      <c r="AM88" t="s">
        <v>37</v>
      </c>
      <c r="AN88" s="4">
        <v>0.50192455735180908</v>
      </c>
      <c r="AO88" s="4">
        <v>0.5246780903346816</v>
      </c>
      <c r="AP88" s="4">
        <f>VLOOKUP($AL88,$AT$5:$AV$124,2,FALSE)</f>
        <v>0.50185414211277224</v>
      </c>
      <c r="AQ88" s="4">
        <v>0.5245674284973848</v>
      </c>
      <c r="AT88" t="s">
        <v>168</v>
      </c>
      <c r="AU88">
        <v>0.44896232508926343</v>
      </c>
      <c r="AV88">
        <f t="shared" si="19"/>
        <v>0.49052933399935489</v>
      </c>
      <c r="AW88">
        <v>4.1567008910091442E-2</v>
      </c>
      <c r="BO88" t="s">
        <v>248</v>
      </c>
      <c r="BP88">
        <v>0.5</v>
      </c>
      <c r="BQ88">
        <v>0.57887032618794299</v>
      </c>
      <c r="BW88" s="4"/>
      <c r="BZ88" s="4"/>
      <c r="CA88" s="4"/>
    </row>
    <row r="89" spans="1:79" x14ac:dyDescent="0.25">
      <c r="A89" t="s">
        <v>256</v>
      </c>
      <c r="B89" t="s">
        <v>257</v>
      </c>
      <c r="C89" s="4">
        <v>0.67796610169491522</v>
      </c>
      <c r="D89" s="4">
        <v>0.69354838709677424</v>
      </c>
      <c r="E89" s="4">
        <v>0.35</v>
      </c>
      <c r="F89" s="4">
        <v>0.44117647058823528</v>
      </c>
      <c r="G89" s="4">
        <v>0.34482758620689657</v>
      </c>
      <c r="H89" s="4">
        <v>0.6029411764705882</v>
      </c>
      <c r="I89" s="4">
        <v>0.47826086956521741</v>
      </c>
      <c r="J89" s="4">
        <v>0.35714285714285715</v>
      </c>
      <c r="K89" s="4">
        <v>0.54320987654320985</v>
      </c>
      <c r="L89" s="4">
        <v>0.52857142857142858</v>
      </c>
      <c r="M89" s="4">
        <v>0.53389830508474578</v>
      </c>
      <c r="N89" s="4">
        <v>0.44144144144144143</v>
      </c>
      <c r="O89" s="4">
        <v>0.48181818181818181</v>
      </c>
      <c r="P89" s="4">
        <v>0.5</v>
      </c>
      <c r="Q89" s="4">
        <v>0.54782608695652169</v>
      </c>
      <c r="R89" s="4">
        <v>0.58196721311475408</v>
      </c>
      <c r="S89" s="4">
        <v>0.55000000000000004</v>
      </c>
      <c r="T89" s="4">
        <v>0.60555555555555551</v>
      </c>
      <c r="U89" s="4">
        <v>0.53608247422680411</v>
      </c>
      <c r="V89" s="4">
        <v>0.50649350649350644</v>
      </c>
      <c r="W89" s="4">
        <v>0.53917050691244239</v>
      </c>
      <c r="X89" s="4">
        <v>0.59044368600682595</v>
      </c>
      <c r="Y89" s="4">
        <v>0.6470588235294118</v>
      </c>
      <c r="Z89" s="5">
        <f t="shared" si="10"/>
        <v>0.53608247422680411</v>
      </c>
      <c r="AA89" s="5">
        <f t="shared" si="11"/>
        <v>9.3038554738084492E-2</v>
      </c>
      <c r="AC89" s="5">
        <f t="shared" si="12"/>
        <v>0.52205882352941169</v>
      </c>
      <c r="AD89" s="5">
        <f t="shared" si="13"/>
        <v>0.56480709645963412</v>
      </c>
      <c r="AE89" s="4">
        <f t="shared" si="14"/>
        <v>5.2440991105116554E-2</v>
      </c>
      <c r="AF89" s="5">
        <f t="shared" si="15"/>
        <v>0.14562799863060172</v>
      </c>
      <c r="AG89" s="5">
        <f t="shared" si="16"/>
        <v>0.54458525345622122</v>
      </c>
      <c r="AH89" s="4">
        <f t="shared" si="17"/>
        <v>3.6871663006221418E-2</v>
      </c>
      <c r="AI89" s="4">
        <f t="shared" si="18"/>
        <v>0.18816809567067794</v>
      </c>
      <c r="AL89" t="s">
        <v>225</v>
      </c>
      <c r="AM89" s="1" t="s">
        <v>255</v>
      </c>
      <c r="AN89" s="4">
        <v>0.50780312124849936</v>
      </c>
      <c r="AO89" s="4">
        <v>0.54384783039214857</v>
      </c>
      <c r="AP89" s="4">
        <f>VLOOKUP($AL89,$AT$5:$AV$124,2,FALSE)</f>
        <v>0.43457564762987499</v>
      </c>
      <c r="AQ89" s="4">
        <v>0.48054240962155531</v>
      </c>
      <c r="AT89" t="s">
        <v>256</v>
      </c>
      <c r="AU89">
        <v>0.56480709645963412</v>
      </c>
      <c r="AV89">
        <f t="shared" si="19"/>
        <v>0.61724808756475069</v>
      </c>
      <c r="AW89">
        <v>5.2440991105116554E-2</v>
      </c>
      <c r="BO89" t="s">
        <v>220</v>
      </c>
      <c r="BP89">
        <v>0.5</v>
      </c>
      <c r="BQ89">
        <v>0.6435742201609157</v>
      </c>
      <c r="BW89" s="4"/>
      <c r="BY89" t="s">
        <v>129</v>
      </c>
      <c r="BZ89" s="4">
        <v>0.11159806068256177</v>
      </c>
      <c r="CA89" s="4">
        <v>2.4096385542168752E-2</v>
      </c>
    </row>
    <row r="90" spans="1:79" x14ac:dyDescent="0.25">
      <c r="A90" t="s">
        <v>258</v>
      </c>
      <c r="B90" t="s">
        <v>259</v>
      </c>
      <c r="C90" s="4">
        <v>0.57366158655724897</v>
      </c>
      <c r="D90" s="4">
        <v>0.59175019275250573</v>
      </c>
      <c r="E90" s="4">
        <v>0.59015777610818931</v>
      </c>
      <c r="F90" s="4">
        <v>0.57669172932330826</v>
      </c>
      <c r="G90" s="4">
        <v>0.55301611090295988</v>
      </c>
      <c r="H90" s="4">
        <v>0.5907637655417407</v>
      </c>
      <c r="I90" s="4">
        <v>0.57334710743801653</v>
      </c>
      <c r="J90" s="4">
        <v>0.58199356913183276</v>
      </c>
      <c r="K90" s="4">
        <v>0.60394581861012953</v>
      </c>
      <c r="L90" s="4">
        <v>0.55924932975871311</v>
      </c>
      <c r="M90" s="4">
        <v>0.56263370572854765</v>
      </c>
      <c r="N90" s="4">
        <v>0.55006558810669004</v>
      </c>
      <c r="O90" s="4">
        <v>0.54950289975144984</v>
      </c>
      <c r="P90" s="4">
        <v>0.55784533768618649</v>
      </c>
      <c r="Q90" s="4">
        <v>0.54417632528975868</v>
      </c>
      <c r="R90" s="4">
        <v>0.5452734516479536</v>
      </c>
      <c r="S90" s="4">
        <v>0.54385676741130096</v>
      </c>
      <c r="T90" s="4">
        <v>0.55217196596506946</v>
      </c>
      <c r="U90" s="4">
        <v>0.55764501663532473</v>
      </c>
      <c r="V90" s="4">
        <v>0.55331702403223482</v>
      </c>
      <c r="W90" s="4">
        <v>0.54018991574160757</v>
      </c>
      <c r="X90" s="4">
        <v>0.5522368592669884</v>
      </c>
      <c r="Y90" s="4">
        <v>0.5612612612612613</v>
      </c>
      <c r="Z90" s="5">
        <f t="shared" si="10"/>
        <v>0.55784533768618649</v>
      </c>
      <c r="AA90" s="5">
        <f t="shared" si="11"/>
        <v>1.7700580578259371E-2</v>
      </c>
      <c r="AC90" s="5">
        <f t="shared" si="12"/>
        <v>0.58342475271574878</v>
      </c>
      <c r="AD90" s="5">
        <f t="shared" si="13"/>
        <v>0.55277694164961155</v>
      </c>
      <c r="AE90" s="4">
        <f t="shared" si="14"/>
        <v>7.1422705134176444E-3</v>
      </c>
      <c r="AF90" s="5">
        <f t="shared" si="15"/>
        <v>1.5348541106527724E-2</v>
      </c>
      <c r="AG90" s="5">
        <f t="shared" si="16"/>
        <v>0.55220441261602893</v>
      </c>
      <c r="AH90" s="4">
        <f t="shared" si="17"/>
        <v>6.5282527769144746E-3</v>
      </c>
      <c r="AI90" s="4">
        <f t="shared" si="18"/>
        <v>1.6401260906855564E-2</v>
      </c>
      <c r="AL90" t="s">
        <v>136</v>
      </c>
      <c r="AM90" t="s">
        <v>137</v>
      </c>
      <c r="AN90" s="4">
        <v>0.50889291063404896</v>
      </c>
      <c r="AO90" s="4">
        <v>0.52707990009167072</v>
      </c>
      <c r="AP90" s="4">
        <f>VLOOKUP($AL90,$AT$5:$AV$124,2,FALSE)</f>
        <v>0.47633509203833885</v>
      </c>
      <c r="AQ90" s="4">
        <v>0.49221429587992838</v>
      </c>
      <c r="AT90" t="s">
        <v>258</v>
      </c>
      <c r="AU90">
        <v>0.55277694164961155</v>
      </c>
      <c r="AV90">
        <f t="shared" si="19"/>
        <v>0.5599192121630292</v>
      </c>
      <c r="AW90">
        <v>7.1422705134176444E-3</v>
      </c>
      <c r="BO90" t="s">
        <v>252</v>
      </c>
      <c r="BP90">
        <v>0.5</v>
      </c>
      <c r="BQ90">
        <v>0.70663180491715916</v>
      </c>
      <c r="BW90" s="4"/>
      <c r="BY90" t="s">
        <v>101</v>
      </c>
      <c r="BZ90" s="4">
        <v>0.11227081579879024</v>
      </c>
      <c r="CA90" s="4">
        <v>1.2372476665943211E-2</v>
      </c>
    </row>
    <row r="91" spans="1:79" x14ac:dyDescent="0.25">
      <c r="A91" t="s">
        <v>238</v>
      </c>
      <c r="B91" t="s">
        <v>239</v>
      </c>
      <c r="C91" s="4">
        <v>0.5</v>
      </c>
      <c r="D91" s="4">
        <v>0.43478260869565216</v>
      </c>
      <c r="E91" s="4">
        <v>0.55555555555555558</v>
      </c>
      <c r="F91" s="4">
        <v>0.6</v>
      </c>
      <c r="G91" s="4">
        <v>0.33333333333333331</v>
      </c>
      <c r="H91" s="4">
        <v>0.66666666666666663</v>
      </c>
      <c r="I91" s="4">
        <v>0.375</v>
      </c>
      <c r="J91" s="4">
        <v>0.63636363636363635</v>
      </c>
      <c r="K91" s="4">
        <v>0.375</v>
      </c>
      <c r="L91" s="4">
        <v>0.2857142857142857</v>
      </c>
      <c r="M91" s="4">
        <v>0.6</v>
      </c>
      <c r="N91" s="4">
        <v>0.78947368421052633</v>
      </c>
      <c r="O91" s="4">
        <v>0.48</v>
      </c>
      <c r="P91" s="4">
        <v>0.5</v>
      </c>
      <c r="Q91" s="4">
        <v>0.69230769230769229</v>
      </c>
      <c r="R91" s="4">
        <v>0.2</v>
      </c>
      <c r="S91" s="4">
        <v>0.8035714285714286</v>
      </c>
      <c r="T91" s="4">
        <v>0.48148148148148145</v>
      </c>
      <c r="U91" s="4">
        <v>0.19047619047619047</v>
      </c>
      <c r="V91" s="4">
        <v>0.44117647058823528</v>
      </c>
      <c r="W91" s="4">
        <v>0.47058823529411764</v>
      </c>
      <c r="X91" s="4">
        <v>0.5</v>
      </c>
      <c r="Y91" s="4">
        <v>0.44444444444444442</v>
      </c>
      <c r="Z91" s="5">
        <f t="shared" si="10"/>
        <v>0.48148148148148145</v>
      </c>
      <c r="AA91" s="5">
        <f t="shared" si="11"/>
        <v>0.15945460355631372</v>
      </c>
      <c r="AC91" s="5">
        <f t="shared" si="12"/>
        <v>0.52777777777777779</v>
      </c>
      <c r="AD91" s="5">
        <f t="shared" si="13"/>
        <v>0.45751633986928103</v>
      </c>
      <c r="AE91" s="4">
        <f t="shared" si="14"/>
        <v>0.11528675453845803</v>
      </c>
      <c r="AF91" s="5">
        <f t="shared" si="15"/>
        <v>-2.8571428571428581E-2</v>
      </c>
      <c r="AG91" s="5">
        <f t="shared" si="16"/>
        <v>0.47603485838779958</v>
      </c>
      <c r="AH91" s="4">
        <f t="shared" si="17"/>
        <v>0.19519819753531786</v>
      </c>
      <c r="AI91" s="4">
        <f t="shared" si="18"/>
        <v>-6.6361556064073346E-2</v>
      </c>
      <c r="AL91" t="s">
        <v>212</v>
      </c>
      <c r="AM91" t="s">
        <v>213</v>
      </c>
      <c r="AN91" s="4">
        <v>0.50918196994991649</v>
      </c>
      <c r="AO91" s="4">
        <v>0.53021234651409688</v>
      </c>
      <c r="AP91" s="4">
        <f>VLOOKUP($AL91,$AT$5:$AV$124,2,FALSE)</f>
        <v>0.48770173097305713</v>
      </c>
      <c r="AQ91" s="4">
        <v>0.50828713233876122</v>
      </c>
      <c r="AT91" t="s">
        <v>238</v>
      </c>
      <c r="AU91">
        <v>0.45751633986928103</v>
      </c>
      <c r="AV91">
        <f t="shared" si="19"/>
        <v>0.57280309440773902</v>
      </c>
      <c r="AW91">
        <v>0.11528675453845803</v>
      </c>
      <c r="BO91" t="s">
        <v>37</v>
      </c>
      <c r="BP91">
        <v>0.50185414211277224</v>
      </c>
      <c r="BQ91">
        <v>0.5245674284973848</v>
      </c>
      <c r="BW91" s="4"/>
      <c r="BY91" t="s">
        <v>239</v>
      </c>
      <c r="BZ91" s="4">
        <v>0.11528675453845803</v>
      </c>
      <c r="CA91" s="4">
        <v>-2.8571428571428581E-2</v>
      </c>
    </row>
    <row r="92" spans="1:79" x14ac:dyDescent="0.25">
      <c r="A92" t="s">
        <v>231</v>
      </c>
      <c r="B92" t="s">
        <v>232</v>
      </c>
      <c r="C92" s="4">
        <v>0.3</v>
      </c>
      <c r="D92" s="4">
        <v>0.5</v>
      </c>
      <c r="E92" s="4">
        <v>0.25</v>
      </c>
      <c r="F92" s="4">
        <v>0.375</v>
      </c>
      <c r="G92" s="4">
        <v>1</v>
      </c>
      <c r="H92" s="4">
        <v>0.8</v>
      </c>
      <c r="I92" s="4">
        <v>0.4</v>
      </c>
      <c r="J92" s="4">
        <v>0.38461538461538464</v>
      </c>
      <c r="K92" s="4">
        <v>0.4</v>
      </c>
      <c r="L92" s="4">
        <v>0.2857142857142857</v>
      </c>
      <c r="M92" s="4">
        <v>0.52631578947368418</v>
      </c>
      <c r="N92" s="4">
        <v>0.46666666666666667</v>
      </c>
      <c r="O92" s="4">
        <v>0.23529411764705882</v>
      </c>
      <c r="P92" s="4">
        <v>0.83333333333333337</v>
      </c>
      <c r="Q92" s="4">
        <v>0.33333333333333331</v>
      </c>
      <c r="R92" s="4">
        <v>0.47368421052631576</v>
      </c>
      <c r="S92" s="4">
        <v>0.33333333333333331</v>
      </c>
      <c r="T92" s="4">
        <v>0.5</v>
      </c>
      <c r="U92" s="4">
        <v>0.3125</v>
      </c>
      <c r="V92" s="4">
        <v>0.73333333333333328</v>
      </c>
      <c r="W92" s="4">
        <v>0.66666666666666663</v>
      </c>
      <c r="X92" s="4">
        <v>0.5625</v>
      </c>
      <c r="Y92" s="4">
        <v>0.4642857142857143</v>
      </c>
      <c r="Z92" s="5">
        <f t="shared" si="10"/>
        <v>0.4642857142857143</v>
      </c>
      <c r="AA92" s="5">
        <f t="shared" si="11"/>
        <v>0.19713014623406913</v>
      </c>
      <c r="AC92" s="5">
        <f t="shared" si="12"/>
        <v>0.4375</v>
      </c>
      <c r="AD92" s="5">
        <f t="shared" si="13"/>
        <v>0.53125</v>
      </c>
      <c r="AE92" s="4">
        <f t="shared" si="14"/>
        <v>0.15034446464664608</v>
      </c>
      <c r="AF92" s="5">
        <f t="shared" si="15"/>
        <v>-0.12605042016806722</v>
      </c>
      <c r="AG92" s="5">
        <f t="shared" si="16"/>
        <v>0.53125</v>
      </c>
      <c r="AH92" s="4">
        <f t="shared" si="17"/>
        <v>0.17152637201403273</v>
      </c>
      <c r="AI92" s="4">
        <f t="shared" si="18"/>
        <v>-0.12605042016806722</v>
      </c>
      <c r="AL92" t="s">
        <v>56</v>
      </c>
      <c r="AM92" t="s">
        <v>57</v>
      </c>
      <c r="AN92" s="4">
        <v>0.5092592592592593</v>
      </c>
      <c r="AO92" s="4">
        <v>0.53950660014694041</v>
      </c>
      <c r="AP92" s="4">
        <f>VLOOKUP($AL92,$AT$5:$AV$124,2,FALSE)</f>
        <v>0.51340283288185984</v>
      </c>
      <c r="AQ92" s="4">
        <v>0.54903299863797739</v>
      </c>
      <c r="AT92" t="s">
        <v>231</v>
      </c>
      <c r="AU92">
        <v>0.53125</v>
      </c>
      <c r="AV92">
        <f t="shared" si="19"/>
        <v>0.68159446464664608</v>
      </c>
      <c r="AW92">
        <v>0.15034446464664608</v>
      </c>
      <c r="BO92" t="s">
        <v>57</v>
      </c>
      <c r="BP92">
        <v>0.5092592592592593</v>
      </c>
      <c r="BQ92">
        <v>0.54016576087097745</v>
      </c>
      <c r="BW92" s="4"/>
      <c r="BY92" t="s">
        <v>43</v>
      </c>
      <c r="BZ92" s="4">
        <v>0.11545761401530927</v>
      </c>
      <c r="CA92" s="4">
        <v>0.88510223953261913</v>
      </c>
    </row>
    <row r="93" spans="1:79" x14ac:dyDescent="0.25">
      <c r="A93" t="s">
        <v>164</v>
      </c>
      <c r="B93" t="s">
        <v>165</v>
      </c>
      <c r="C93" s="4">
        <v>0.46261682242990654</v>
      </c>
      <c r="D93" s="4">
        <v>0.390625</v>
      </c>
      <c r="E93" s="4">
        <v>0.28794642857142855</v>
      </c>
      <c r="F93" s="4">
        <v>0.35858585858585856</v>
      </c>
      <c r="G93" s="4">
        <v>0.34935304990757854</v>
      </c>
      <c r="H93" s="4">
        <v>0.43724696356275305</v>
      </c>
      <c r="I93" s="4">
        <v>0.47657841140529533</v>
      </c>
      <c r="J93" s="4">
        <v>0.44821731748726656</v>
      </c>
      <c r="K93" s="4">
        <v>0.43407407407407406</v>
      </c>
      <c r="L93" s="4">
        <v>0.33632862644415917</v>
      </c>
      <c r="M93" s="4">
        <v>0.39521640091116172</v>
      </c>
      <c r="N93" s="4">
        <v>0.35613682092555332</v>
      </c>
      <c r="O93" s="4">
        <v>0.43369175627240142</v>
      </c>
      <c r="P93" s="4">
        <v>0.53670360110803328</v>
      </c>
      <c r="Q93" s="4">
        <v>0.38946528332003194</v>
      </c>
      <c r="R93" s="4">
        <v>0.36965517241379309</v>
      </c>
      <c r="S93" s="4">
        <v>0.4050203527815468</v>
      </c>
      <c r="T93" s="4">
        <v>0.38981868898186889</v>
      </c>
      <c r="U93" s="4">
        <v>0.39898132427843802</v>
      </c>
      <c r="V93" s="4">
        <v>0.48047084002140183</v>
      </c>
      <c r="W93" s="4">
        <v>0.45933503836317136</v>
      </c>
      <c r="X93" s="4">
        <v>0.49182763744427932</v>
      </c>
      <c r="Y93" s="4">
        <v>0.42380522993688008</v>
      </c>
      <c r="Z93" s="5">
        <f t="shared" si="10"/>
        <v>0.4050203527815468</v>
      </c>
      <c r="AA93" s="5">
        <f t="shared" si="11"/>
        <v>5.6495049662730494E-2</v>
      </c>
      <c r="AC93" s="5">
        <f t="shared" si="12"/>
        <v>0.37460542929292928</v>
      </c>
      <c r="AD93" s="5">
        <f t="shared" si="13"/>
        <v>0.44157013415002572</v>
      </c>
      <c r="AE93" s="4">
        <f t="shared" si="14"/>
        <v>4.2796748477966849E-2</v>
      </c>
      <c r="AF93" s="5">
        <f t="shared" si="15"/>
        <v>-4.0231217736999225E-2</v>
      </c>
      <c r="AG93" s="5">
        <f t="shared" si="16"/>
        <v>0.43217769557235908</v>
      </c>
      <c r="AH93" s="4">
        <f t="shared" si="17"/>
        <v>4.4915126919862561E-2</v>
      </c>
      <c r="AI93" s="4">
        <f t="shared" si="18"/>
        <v>-1.9372738855462757E-2</v>
      </c>
      <c r="AL93" t="s">
        <v>260</v>
      </c>
      <c r="AM93" t="s">
        <v>261</v>
      </c>
      <c r="AN93" s="4">
        <v>0.51206434316353888</v>
      </c>
      <c r="AO93" s="4">
        <v>0.54193512002030331</v>
      </c>
      <c r="AP93" s="4">
        <f>VLOOKUP($AL93,$AT$5:$AV$124,2,FALSE)</f>
        <v>0.51184753841300323</v>
      </c>
      <c r="AQ93" s="4">
        <v>0.53744735629426255</v>
      </c>
      <c r="AT93" t="s">
        <v>164</v>
      </c>
      <c r="AU93">
        <v>0.44157013415002572</v>
      </c>
      <c r="AV93">
        <f t="shared" si="19"/>
        <v>0.48436688262799255</v>
      </c>
      <c r="AW93">
        <v>4.2796748477966849E-2</v>
      </c>
      <c r="BO93" t="s">
        <v>143</v>
      </c>
      <c r="BP93">
        <v>0.51050861706599404</v>
      </c>
      <c r="BQ93">
        <v>0.56203226379114057</v>
      </c>
      <c r="BW93" s="4"/>
      <c r="BY93" t="s">
        <v>111</v>
      </c>
      <c r="BZ93" s="4">
        <v>0.11549302149709899</v>
      </c>
      <c r="CA93" s="4">
        <v>-1.0619553312062546E-2</v>
      </c>
    </row>
    <row r="94" spans="1:79" x14ac:dyDescent="0.25">
      <c r="A94" t="s">
        <v>92</v>
      </c>
      <c r="B94" t="s">
        <v>93</v>
      </c>
      <c r="C94" s="4">
        <v>0.5</v>
      </c>
      <c r="D94" s="4">
        <v>0.32758620689655171</v>
      </c>
      <c r="E94" s="4">
        <v>0.39506172839506171</v>
      </c>
      <c r="F94" s="4">
        <v>0.27586206896551724</v>
      </c>
      <c r="G94" s="4">
        <v>0.32</v>
      </c>
      <c r="H94" s="4">
        <v>0.44086021505376344</v>
      </c>
      <c r="I94" s="4">
        <v>0.3783783783783784</v>
      </c>
      <c r="J94" s="4">
        <v>0.28985507246376813</v>
      </c>
      <c r="K94" s="4">
        <v>0.33333333333333331</v>
      </c>
      <c r="L94" s="4">
        <v>0.39743589743589741</v>
      </c>
      <c r="M94" s="4">
        <v>0.44871794871794873</v>
      </c>
      <c r="N94" s="4">
        <v>0.17948717948717949</v>
      </c>
      <c r="O94" s="4">
        <v>0.26666666666666666</v>
      </c>
      <c r="P94" s="4">
        <v>0.10084033613445378</v>
      </c>
      <c r="Q94" s="4">
        <v>0.26315789473684209</v>
      </c>
      <c r="R94" s="4">
        <v>0.28000000000000003</v>
      </c>
      <c r="S94" s="4">
        <v>0.37142857142857144</v>
      </c>
      <c r="T94" s="4">
        <v>0.27272727272727271</v>
      </c>
      <c r="U94" s="4">
        <v>0.38181818181818183</v>
      </c>
      <c r="V94" s="4">
        <v>0.34285714285714286</v>
      </c>
      <c r="W94" s="4">
        <v>0.32786885245901637</v>
      </c>
      <c r="X94" s="4">
        <v>0.45698924731182794</v>
      </c>
      <c r="Y94" s="4">
        <v>0.2878787878787879</v>
      </c>
      <c r="Z94" s="5">
        <f t="shared" si="10"/>
        <v>0.32786885245901637</v>
      </c>
      <c r="AA94" s="5">
        <f t="shared" si="11"/>
        <v>8.916945786859061E-2</v>
      </c>
      <c r="AC94" s="5">
        <f t="shared" si="12"/>
        <v>0.36132396764580671</v>
      </c>
      <c r="AD94" s="5">
        <f t="shared" si="13"/>
        <v>0.33536299765807964</v>
      </c>
      <c r="AE94" s="4">
        <f t="shared" si="14"/>
        <v>6.7351933628703689E-2</v>
      </c>
      <c r="AF94" s="5">
        <f t="shared" si="15"/>
        <v>-0.14159048586422884</v>
      </c>
      <c r="AG94" s="5">
        <f t="shared" si="16"/>
        <v>0.35714285714285715</v>
      </c>
      <c r="AH94" s="4">
        <f t="shared" si="17"/>
        <v>6.1562551865034496E-2</v>
      </c>
      <c r="AI94" s="4">
        <f t="shared" si="18"/>
        <v>-0.19393939393939386</v>
      </c>
      <c r="AL94" t="s">
        <v>60</v>
      </c>
      <c r="AM94" t="s">
        <v>61</v>
      </c>
      <c r="AN94" s="4">
        <v>0.51455360362680957</v>
      </c>
      <c r="AO94" s="4">
        <v>0.54091860166077388</v>
      </c>
      <c r="AP94" s="4">
        <f>VLOOKUP($AL94,$AT$5:$AV$124,2,FALSE)</f>
        <v>0.54429618566087312</v>
      </c>
      <c r="AQ94" s="4">
        <v>0.55433498852177243</v>
      </c>
      <c r="AT94" t="s">
        <v>92</v>
      </c>
      <c r="AU94">
        <v>0.33536299765807964</v>
      </c>
      <c r="AV94">
        <f t="shared" si="19"/>
        <v>0.40271493128678332</v>
      </c>
      <c r="AW94">
        <v>6.7351933628703689E-2</v>
      </c>
      <c r="BO94" t="s">
        <v>261</v>
      </c>
      <c r="BP94">
        <v>0.51184753841300323</v>
      </c>
      <c r="BQ94">
        <v>0.53744735629426255</v>
      </c>
      <c r="BW94" s="4"/>
      <c r="BY94" t="s">
        <v>39</v>
      </c>
      <c r="BZ94" s="4">
        <v>0.11622618011736992</v>
      </c>
      <c r="CA94" s="4">
        <v>0.79932707469317466</v>
      </c>
    </row>
    <row r="95" spans="1:79" x14ac:dyDescent="0.25">
      <c r="A95" t="s">
        <v>66</v>
      </c>
      <c r="B95" t="s">
        <v>67</v>
      </c>
      <c r="C95" s="4">
        <v>0.5</v>
      </c>
      <c r="D95" s="4">
        <v>1</v>
      </c>
      <c r="E95" s="4">
        <v>0</v>
      </c>
      <c r="F95" s="4">
        <v>0</v>
      </c>
      <c r="G95" s="4">
        <v>0</v>
      </c>
      <c r="H95" s="4">
        <v>1</v>
      </c>
      <c r="I95" s="4">
        <v>0.25</v>
      </c>
      <c r="J95" s="4">
        <v>0.5</v>
      </c>
      <c r="K95" s="4">
        <v>0.30612244897959184</v>
      </c>
      <c r="L95" s="4">
        <v>0.26666666666666666</v>
      </c>
      <c r="M95" s="4">
        <v>3.9215686274509803E-2</v>
      </c>
      <c r="N95" s="4">
        <v>0.20833333333333334</v>
      </c>
      <c r="O95" s="4">
        <v>0.33333333333333331</v>
      </c>
      <c r="P95" s="4">
        <v>0.4</v>
      </c>
      <c r="Q95" s="4">
        <v>0.14285714285714285</v>
      </c>
      <c r="R95" s="4">
        <v>0.15</v>
      </c>
      <c r="S95" s="4">
        <v>0.625</v>
      </c>
      <c r="T95" s="4">
        <v>1</v>
      </c>
      <c r="U95" s="4">
        <v>0.6071428571428571</v>
      </c>
      <c r="V95" s="4">
        <v>0.45454545454545453</v>
      </c>
      <c r="W95" s="4">
        <v>0.1891891891891892</v>
      </c>
      <c r="X95" s="4">
        <v>1.2500000000000001E-2</v>
      </c>
      <c r="Y95" s="4">
        <v>0.53846153846153844</v>
      </c>
      <c r="Z95" s="5">
        <f t="shared" si="10"/>
        <v>0.30612244897959184</v>
      </c>
      <c r="AA95" s="5">
        <f t="shared" si="11"/>
        <v>0.31091817823992279</v>
      </c>
      <c r="AC95" s="5">
        <f t="shared" si="12"/>
        <v>0.25</v>
      </c>
      <c r="AD95" s="5">
        <f t="shared" si="13"/>
        <v>0.49650349650349646</v>
      </c>
      <c r="AE95" s="4">
        <f t="shared" si="14"/>
        <v>0.34430799580469718</v>
      </c>
      <c r="AF95" s="5">
        <f t="shared" si="15"/>
        <v>8.4507042253521236E-2</v>
      </c>
      <c r="AG95" s="5">
        <f t="shared" si="16"/>
        <v>0.53084415584415579</v>
      </c>
      <c r="AH95" s="4">
        <f t="shared" si="17"/>
        <v>0.34967233822662097</v>
      </c>
      <c r="AI95" s="4">
        <f t="shared" si="18"/>
        <v>1.4349564808280535E-2</v>
      </c>
      <c r="AL95" t="s">
        <v>48</v>
      </c>
      <c r="AM95" t="s">
        <v>49</v>
      </c>
      <c r="AN95" s="4">
        <v>0.51991150442477874</v>
      </c>
      <c r="AO95" s="4">
        <v>0.58411601055240858</v>
      </c>
      <c r="AP95" s="4">
        <f>VLOOKUP($AL95,$AT$5:$AV$124,2,FALSE)</f>
        <v>0.52296153255921018</v>
      </c>
      <c r="AQ95" s="4">
        <v>0.56438209830887476</v>
      </c>
      <c r="AT95" t="s">
        <v>66</v>
      </c>
      <c r="AU95">
        <v>0.49650349650349646</v>
      </c>
      <c r="AV95">
        <f t="shared" si="19"/>
        <v>0.84081149230819363</v>
      </c>
      <c r="AW95">
        <v>0.34430799580469718</v>
      </c>
      <c r="BO95" t="s">
        <v>61</v>
      </c>
      <c r="BP95">
        <v>0.51455360362680957</v>
      </c>
      <c r="BQ95">
        <v>0.54151108703811335</v>
      </c>
      <c r="BW95" s="4"/>
      <c r="BY95" t="s">
        <v>29</v>
      </c>
      <c r="BZ95" s="4">
        <v>0.11710717831700788</v>
      </c>
      <c r="CA95" s="4">
        <v>7.8740157480314821E-3</v>
      </c>
    </row>
    <row r="96" spans="1:79" x14ac:dyDescent="0.25">
      <c r="A96" t="s">
        <v>146</v>
      </c>
      <c r="B96" t="s">
        <v>147</v>
      </c>
      <c r="C96" s="4">
        <v>0.4</v>
      </c>
      <c r="D96" s="4">
        <v>0.45454545454545453</v>
      </c>
      <c r="E96" s="4">
        <v>0.27586206896551724</v>
      </c>
      <c r="F96" s="4">
        <v>0.4</v>
      </c>
      <c r="G96" s="4">
        <v>0.5</v>
      </c>
      <c r="H96" s="4">
        <v>0.5714285714285714</v>
      </c>
      <c r="I96" s="4">
        <v>0.3888888888888889</v>
      </c>
      <c r="J96" s="4">
        <v>0.34615384615384615</v>
      </c>
      <c r="K96" s="4">
        <v>0.375</v>
      </c>
      <c r="L96" s="4">
        <v>0.31818181818181818</v>
      </c>
      <c r="M96" s="4">
        <v>0.27272727272727271</v>
      </c>
      <c r="N96" s="4">
        <v>0.34375</v>
      </c>
      <c r="O96" s="4">
        <v>0.38709677419354838</v>
      </c>
      <c r="P96" s="4">
        <v>0.27586206896551724</v>
      </c>
      <c r="Q96" s="4">
        <v>0.38095238095238093</v>
      </c>
      <c r="R96" s="4">
        <v>0.25</v>
      </c>
      <c r="S96" s="4">
        <v>0.54838709677419351</v>
      </c>
      <c r="T96" s="4">
        <v>0.4838709677419355</v>
      </c>
      <c r="U96" s="4">
        <v>0.6470588235294118</v>
      </c>
      <c r="V96" s="4">
        <v>0.66666666666666663</v>
      </c>
      <c r="W96" s="4">
        <v>0.55555555555555558</v>
      </c>
      <c r="X96" s="4">
        <v>0.36363636363636365</v>
      </c>
      <c r="Y96" s="4">
        <v>0.30952380952380953</v>
      </c>
      <c r="Z96" s="5">
        <f t="shared" si="10"/>
        <v>0.38709677419354838</v>
      </c>
      <c r="AA96" s="5">
        <f t="shared" si="11"/>
        <v>0.11743367977460123</v>
      </c>
      <c r="AC96" s="5">
        <f t="shared" si="12"/>
        <v>0.42727272727272725</v>
      </c>
      <c r="AD96" s="5">
        <f t="shared" si="13"/>
        <v>0.51971326164874554</v>
      </c>
      <c r="AE96" s="4">
        <f t="shared" si="14"/>
        <v>0.14663660710967494</v>
      </c>
      <c r="AF96" s="5">
        <f t="shared" si="15"/>
        <v>-0.4044334975369458</v>
      </c>
      <c r="AG96" s="5">
        <f t="shared" si="16"/>
        <v>0.55197132616487454</v>
      </c>
      <c r="AH96" s="4">
        <f t="shared" si="17"/>
        <v>0.11132593700793235</v>
      </c>
      <c r="AI96" s="4">
        <f t="shared" si="18"/>
        <v>-0.43923933209647492</v>
      </c>
      <c r="AL96" t="s">
        <v>122</v>
      </c>
      <c r="AM96" t="s">
        <v>123</v>
      </c>
      <c r="AN96" s="4">
        <v>0.52127659574468088</v>
      </c>
      <c r="AO96" s="4">
        <v>0.59415183666418092</v>
      </c>
      <c r="AP96" s="4">
        <f>VLOOKUP($AL96,$AT$5:$AV$124,2,FALSE)</f>
        <v>0.50629383536360284</v>
      </c>
      <c r="AQ96" s="4">
        <v>0.64328645303785381</v>
      </c>
      <c r="AT96" t="s">
        <v>146</v>
      </c>
      <c r="AU96">
        <v>0.51971326164874554</v>
      </c>
      <c r="AV96">
        <f t="shared" si="19"/>
        <v>0.6663498687584205</v>
      </c>
      <c r="AW96">
        <v>0.14663660710967494</v>
      </c>
      <c r="BO96" t="s">
        <v>123</v>
      </c>
      <c r="BP96">
        <v>0.52127659574468088</v>
      </c>
      <c r="BQ96">
        <v>0.59576100652116226</v>
      </c>
      <c r="BW96" s="4"/>
      <c r="BY96" t="s">
        <v>121</v>
      </c>
      <c r="BZ96" s="4">
        <v>0.12819498590349684</v>
      </c>
      <c r="CA96" s="4">
        <v>0.57992565055762046</v>
      </c>
    </row>
    <row r="97" spans="1:79" x14ac:dyDescent="0.25">
      <c r="A97" t="s">
        <v>190</v>
      </c>
      <c r="B97" t="s">
        <v>191</v>
      </c>
      <c r="C97" s="4">
        <v>0.46938775510204084</v>
      </c>
      <c r="D97" s="4">
        <v>0.26470588235294118</v>
      </c>
      <c r="E97" s="4">
        <v>0.47272727272727272</v>
      </c>
      <c r="F97" s="4">
        <v>0.63043478260869568</v>
      </c>
      <c r="G97" s="4">
        <v>0.42499999999999999</v>
      </c>
      <c r="H97" s="4">
        <v>0.24210526315789474</v>
      </c>
      <c r="I97" s="4">
        <v>0.60317460317460314</v>
      </c>
      <c r="J97" s="4">
        <v>0.22429906542056074</v>
      </c>
      <c r="K97" s="4">
        <v>0.48780487804878048</v>
      </c>
      <c r="L97" s="4">
        <v>0.6556291390728477</v>
      </c>
      <c r="M97" s="4">
        <v>0.57647058823529407</v>
      </c>
      <c r="N97" s="4">
        <v>0.40517241379310343</v>
      </c>
      <c r="O97" s="4">
        <v>0.38124999999999998</v>
      </c>
      <c r="P97" s="4">
        <v>0.38636363636363635</v>
      </c>
      <c r="Q97" s="4">
        <v>0.37614678899082571</v>
      </c>
      <c r="R97" s="4">
        <v>0.51234567901234573</v>
      </c>
      <c r="S97" s="4">
        <v>0.47161572052401746</v>
      </c>
      <c r="T97" s="4">
        <v>0.34302325581395349</v>
      </c>
      <c r="U97" s="4">
        <v>0.25</v>
      </c>
      <c r="V97" s="4">
        <v>0.43971631205673761</v>
      </c>
      <c r="W97" s="4">
        <v>0.3105590062111801</v>
      </c>
      <c r="X97" s="4">
        <v>0.46460176991150443</v>
      </c>
      <c r="Y97" s="4">
        <v>0.63822525597269619</v>
      </c>
      <c r="Z97" s="5">
        <f t="shared" si="10"/>
        <v>0.43971631205673761</v>
      </c>
      <c r="AA97" s="5">
        <f t="shared" si="11"/>
        <v>0.12658559837927755</v>
      </c>
      <c r="AC97" s="5">
        <f t="shared" si="12"/>
        <v>0.44719387755102041</v>
      </c>
      <c r="AD97" s="5">
        <f t="shared" si="13"/>
        <v>0.39136978393534555</v>
      </c>
      <c r="AE97" s="4">
        <f t="shared" si="14"/>
        <v>0.13848717795397475</v>
      </c>
      <c r="AF97" s="5">
        <f t="shared" si="15"/>
        <v>0.63074739586470296</v>
      </c>
      <c r="AG97" s="5">
        <f t="shared" si="16"/>
        <v>0.39136978393534555</v>
      </c>
      <c r="AH97" s="4">
        <f t="shared" si="17"/>
        <v>9.187625356061549E-2</v>
      </c>
      <c r="AI97" s="4">
        <f t="shared" si="18"/>
        <v>0.63074739586470296</v>
      </c>
      <c r="AL97" t="s">
        <v>86</v>
      </c>
      <c r="AM97" t="s">
        <v>87</v>
      </c>
      <c r="AN97" s="4">
        <v>0.52631578947368418</v>
      </c>
      <c r="AO97" s="4">
        <v>0.75828312536010456</v>
      </c>
      <c r="AP97" s="4">
        <f>VLOOKUP($AL97,$AT$5:$AV$124,2,FALSE)</f>
        <v>0.32065217391304346</v>
      </c>
      <c r="AQ97" s="4">
        <v>0.5620477675042409</v>
      </c>
      <c r="AT97" t="s">
        <v>190</v>
      </c>
      <c r="AU97">
        <v>0.39136978393534555</v>
      </c>
      <c r="AV97">
        <f t="shared" si="19"/>
        <v>0.5298569618893203</v>
      </c>
      <c r="AW97">
        <v>0.13848717795397475</v>
      </c>
      <c r="BO97" t="s">
        <v>141</v>
      </c>
      <c r="BP97">
        <v>0.52206726354453625</v>
      </c>
      <c r="BQ97">
        <v>0.61525021526108059</v>
      </c>
      <c r="BW97" s="4"/>
      <c r="BY97" t="s">
        <v>123</v>
      </c>
      <c r="BZ97" s="4">
        <v>0.136992617674251</v>
      </c>
      <c r="CA97" s="4">
        <v>-0.62016584268780695</v>
      </c>
    </row>
    <row r="98" spans="1:79" x14ac:dyDescent="0.25">
      <c r="A98" t="s">
        <v>112</v>
      </c>
      <c r="B98" t="s">
        <v>113</v>
      </c>
      <c r="C98" s="4">
        <v>0.39219165927240462</v>
      </c>
      <c r="D98" s="4">
        <v>0.41233541233541232</v>
      </c>
      <c r="E98" s="4">
        <v>0.3681622618315919</v>
      </c>
      <c r="F98" s="4">
        <v>0.37041640770665007</v>
      </c>
      <c r="G98" s="4">
        <v>0.38756983240223464</v>
      </c>
      <c r="H98" s="4">
        <v>0.37551020408163266</v>
      </c>
      <c r="I98" s="4">
        <v>0.36376306620209059</v>
      </c>
      <c r="J98" s="4">
        <v>0.38604076590487957</v>
      </c>
      <c r="K98" s="4">
        <v>0.37969483568075119</v>
      </c>
      <c r="L98" s="4">
        <v>0.38224504768892148</v>
      </c>
      <c r="M98" s="4">
        <v>0.39228070175438595</v>
      </c>
      <c r="N98" s="4">
        <v>0.40366392924826278</v>
      </c>
      <c r="O98" s="4">
        <v>0.36507936507936506</v>
      </c>
      <c r="P98" s="4">
        <v>0.35225806451612901</v>
      </c>
      <c r="Q98" s="4">
        <v>0.36394328156650912</v>
      </c>
      <c r="R98" s="4">
        <v>0.33702016916070265</v>
      </c>
      <c r="S98" s="4">
        <v>0.32481751824817517</v>
      </c>
      <c r="T98" s="4">
        <v>0.32194480946123522</v>
      </c>
      <c r="U98" s="4">
        <v>0.35153980244044158</v>
      </c>
      <c r="V98" s="4">
        <v>0.34912109375</v>
      </c>
      <c r="W98" s="4">
        <v>0.37577815506508205</v>
      </c>
      <c r="X98" s="4">
        <v>0.38688016528925617</v>
      </c>
      <c r="Y98" s="4">
        <v>0.27078384798099764</v>
      </c>
      <c r="Z98" s="5">
        <f t="shared" si="10"/>
        <v>0.37041640770665007</v>
      </c>
      <c r="AA98" s="5">
        <f t="shared" si="11"/>
        <v>3.0332928223691588E-2</v>
      </c>
      <c r="AC98" s="5">
        <f t="shared" si="12"/>
        <v>0.38154001824193362</v>
      </c>
      <c r="AD98" s="5">
        <f t="shared" si="13"/>
        <v>0.35033044809522079</v>
      </c>
      <c r="AE98" s="4">
        <f t="shared" si="14"/>
        <v>4.1876320034345389E-2</v>
      </c>
      <c r="AF98" s="5">
        <f t="shared" si="15"/>
        <v>-0.22706162295263066</v>
      </c>
      <c r="AG98" s="5">
        <f t="shared" si="16"/>
        <v>0.35033044809522079</v>
      </c>
      <c r="AH98" s="4">
        <f t="shared" si="17"/>
        <v>2.619967500687749E-2</v>
      </c>
      <c r="AI98" s="4">
        <f t="shared" si="18"/>
        <v>-0.22706162295263066</v>
      </c>
      <c r="AL98" t="s">
        <v>176</v>
      </c>
      <c r="AM98" t="s">
        <v>177</v>
      </c>
      <c r="AN98" s="4">
        <v>0.53333333333333333</v>
      </c>
      <c r="AO98" s="4">
        <v>0.73890918743943934</v>
      </c>
      <c r="AP98" s="4">
        <f>VLOOKUP($AL98,$AT$5:$AV$124,2,FALSE)</f>
        <v>0.5357142857142857</v>
      </c>
      <c r="AQ98" s="4">
        <v>0.80144393196768959</v>
      </c>
      <c r="AT98" t="s">
        <v>112</v>
      </c>
      <c r="AU98">
        <v>0.35033044809522079</v>
      </c>
      <c r="AV98">
        <f t="shared" si="19"/>
        <v>0.39220676812956617</v>
      </c>
      <c r="AW98">
        <v>4.1876320034345389E-2</v>
      </c>
      <c r="BO98" t="s">
        <v>49</v>
      </c>
      <c r="BP98">
        <v>0.52296153255921018</v>
      </c>
      <c r="BQ98">
        <v>0.56438209830887476</v>
      </c>
      <c r="BW98" s="4"/>
      <c r="BY98" t="s">
        <v>161</v>
      </c>
      <c r="BZ98" s="4">
        <v>0.13706205977750638</v>
      </c>
      <c r="CA98" s="4">
        <v>0.26315789473684204</v>
      </c>
    </row>
    <row r="99" spans="1:79" x14ac:dyDescent="0.25">
      <c r="A99" t="s">
        <v>104</v>
      </c>
      <c r="B99" t="s">
        <v>105</v>
      </c>
      <c r="C99" s="4">
        <v>0.3960674157303371</v>
      </c>
      <c r="D99" s="4">
        <v>0.31690140845070425</v>
      </c>
      <c r="E99" s="4">
        <v>0.30795847750865052</v>
      </c>
      <c r="F99" s="4">
        <v>0.33201581027667987</v>
      </c>
      <c r="G99" s="4">
        <v>0.3927272727272727</v>
      </c>
      <c r="H99" s="4">
        <v>0.36405529953917048</v>
      </c>
      <c r="I99" s="4">
        <v>0.44635193133047213</v>
      </c>
      <c r="J99" s="4">
        <v>0.34597156398104267</v>
      </c>
      <c r="K99" s="4">
        <v>0.32460732984293195</v>
      </c>
      <c r="L99" s="4">
        <v>0.34913793103448276</v>
      </c>
      <c r="M99" s="4">
        <v>0.25287356321839083</v>
      </c>
      <c r="N99" s="4">
        <v>0.30612244897959184</v>
      </c>
      <c r="O99" s="4">
        <v>0.34101382488479265</v>
      </c>
      <c r="P99" s="4">
        <v>0.27098321342925658</v>
      </c>
      <c r="Q99" s="4">
        <v>0.25773195876288657</v>
      </c>
      <c r="R99" s="4">
        <v>0.36138613861386137</v>
      </c>
      <c r="S99" s="4">
        <v>0.3504273504273504</v>
      </c>
      <c r="T99" s="4">
        <v>0.31963470319634701</v>
      </c>
      <c r="U99" s="4">
        <v>0.32596685082872928</v>
      </c>
      <c r="V99" s="4">
        <v>0.36065573770491804</v>
      </c>
      <c r="W99" s="4">
        <v>0.3515151515151515</v>
      </c>
      <c r="X99" s="4">
        <v>0.41176470588235292</v>
      </c>
      <c r="Y99" s="4">
        <v>0.33333333333333331</v>
      </c>
      <c r="Z99" s="5">
        <f t="shared" si="10"/>
        <v>0.34101382488479265</v>
      </c>
      <c r="AA99" s="5">
        <f t="shared" si="11"/>
        <v>4.5203362027572302E-2</v>
      </c>
      <c r="AC99" s="5">
        <f t="shared" si="12"/>
        <v>0.34803555490792515</v>
      </c>
      <c r="AD99" s="5">
        <f t="shared" si="13"/>
        <v>0.34242424242424241</v>
      </c>
      <c r="AE99" s="4">
        <f t="shared" si="14"/>
        <v>3.378392319273784E-2</v>
      </c>
      <c r="AF99" s="5">
        <f t="shared" si="15"/>
        <v>-2.6548672566371723E-2</v>
      </c>
      <c r="AG99" s="5">
        <f t="shared" si="16"/>
        <v>0.35097125097125093</v>
      </c>
      <c r="AH99" s="4">
        <f t="shared" si="17"/>
        <v>3.2753977630982235E-2</v>
      </c>
      <c r="AI99" s="4">
        <f t="shared" si="18"/>
        <v>-5.0254593756918209E-2</v>
      </c>
      <c r="AL99" t="s">
        <v>249</v>
      </c>
      <c r="AM99" t="s">
        <v>250</v>
      </c>
      <c r="AN99" s="4">
        <v>0.53416149068322982</v>
      </c>
      <c r="AO99" s="4">
        <v>0.57659323913475946</v>
      </c>
      <c r="AP99" s="4">
        <f>VLOOKUP($AL99,$AT$5:$AV$124,2,FALSE)</f>
        <v>0.49884792626728114</v>
      </c>
      <c r="AQ99" s="4">
        <v>0.5324189935068534</v>
      </c>
      <c r="AT99" t="s">
        <v>104</v>
      </c>
      <c r="AU99">
        <v>0.34242424242424241</v>
      </c>
      <c r="AV99">
        <f t="shared" si="19"/>
        <v>0.37620816561698023</v>
      </c>
      <c r="AW99">
        <v>3.378392319273784E-2</v>
      </c>
      <c r="BO99" t="s">
        <v>271</v>
      </c>
      <c r="BP99">
        <v>0.53030303030303028</v>
      </c>
      <c r="BQ99">
        <v>0.58303640305803417</v>
      </c>
      <c r="BW99" s="4"/>
      <c r="BY99" t="s">
        <v>191</v>
      </c>
      <c r="BZ99" s="4">
        <v>0.13848717795397475</v>
      </c>
      <c r="CA99" s="4">
        <v>0.63074739586470296</v>
      </c>
    </row>
    <row r="100" spans="1:79" x14ac:dyDescent="0.25">
      <c r="A100" t="s">
        <v>120</v>
      </c>
      <c r="B100" t="s">
        <v>121</v>
      </c>
      <c r="C100" s="4">
        <v>0.1875</v>
      </c>
      <c r="D100" s="4">
        <v>0.6333333333333333</v>
      </c>
      <c r="E100" s="4">
        <v>0.5</v>
      </c>
      <c r="F100" s="4">
        <v>0.4</v>
      </c>
      <c r="G100" s="4">
        <v>0.52</v>
      </c>
      <c r="H100" s="4">
        <v>0.35294117647058826</v>
      </c>
      <c r="I100" s="4">
        <v>0.33333333333333331</v>
      </c>
      <c r="J100" s="4">
        <v>0.38461538461538464</v>
      </c>
      <c r="K100" s="4">
        <v>0.53333333333333333</v>
      </c>
      <c r="L100" s="4">
        <v>0.3125</v>
      </c>
      <c r="M100" s="4">
        <v>0.38461538461538464</v>
      </c>
      <c r="N100" s="4">
        <v>0.375</v>
      </c>
      <c r="O100" s="4">
        <v>0.47619047619047616</v>
      </c>
      <c r="P100" s="4">
        <v>0.52173913043478259</v>
      </c>
      <c r="Q100" s="4">
        <v>0.15789473684210525</v>
      </c>
      <c r="R100" s="4">
        <v>0.14814814814814814</v>
      </c>
      <c r="S100" s="4">
        <v>0.30434782608695654</v>
      </c>
      <c r="T100" s="4">
        <v>0.35294117647058826</v>
      </c>
      <c r="U100" s="4">
        <v>0.40476190476190477</v>
      </c>
      <c r="V100" s="4">
        <v>0.2413793103448276</v>
      </c>
      <c r="W100" s="4">
        <v>0.28000000000000003</v>
      </c>
      <c r="X100" s="4">
        <v>0.13636363636363635</v>
      </c>
      <c r="Y100" s="4">
        <v>0.5</v>
      </c>
      <c r="Z100" s="5">
        <f t="shared" si="10"/>
        <v>0.375</v>
      </c>
      <c r="AA100" s="5">
        <f t="shared" si="11"/>
        <v>0.13275071350576331</v>
      </c>
      <c r="AC100" s="5">
        <f t="shared" si="12"/>
        <v>0.45</v>
      </c>
      <c r="AD100" s="5">
        <f t="shared" si="13"/>
        <v>0.31647058823529417</v>
      </c>
      <c r="AE100" s="4">
        <f t="shared" si="14"/>
        <v>0.12819498590349684</v>
      </c>
      <c r="AF100" s="5">
        <f t="shared" si="15"/>
        <v>0.57992565055762046</v>
      </c>
      <c r="AG100" s="5">
        <f t="shared" si="16"/>
        <v>0.29217391304347828</v>
      </c>
      <c r="AH100" s="4">
        <f t="shared" si="17"/>
        <v>9.3099733868161505E-2</v>
      </c>
      <c r="AI100" s="4">
        <f t="shared" si="18"/>
        <v>0.71130952380952372</v>
      </c>
      <c r="AL100" t="s">
        <v>256</v>
      </c>
      <c r="AM100" t="s">
        <v>257</v>
      </c>
      <c r="AN100" s="4">
        <v>0.53608247422680411</v>
      </c>
      <c r="AO100" s="4">
        <v>0.62912102896488864</v>
      </c>
      <c r="AP100" s="4">
        <f>VLOOKUP($AL100,$AT$5:$AV$124,2,FALSE)</f>
        <v>0.56480709645963412</v>
      </c>
      <c r="AQ100" s="4">
        <v>0.61724808756475069</v>
      </c>
      <c r="AT100" t="s">
        <v>120</v>
      </c>
      <c r="AU100">
        <v>0.31647058823529417</v>
      </c>
      <c r="AV100">
        <f t="shared" si="19"/>
        <v>0.44466557413879104</v>
      </c>
      <c r="AW100">
        <v>0.12819498590349684</v>
      </c>
      <c r="BO100" t="s">
        <v>177</v>
      </c>
      <c r="BP100">
        <v>0.53333333333333333</v>
      </c>
      <c r="BQ100">
        <v>0.74352563131279237</v>
      </c>
      <c r="BW100" s="4"/>
      <c r="BY100" t="s">
        <v>147</v>
      </c>
      <c r="BZ100" s="4">
        <v>0.14663660710967494</v>
      </c>
      <c r="CA100" s="4">
        <v>-0.4044334975369458</v>
      </c>
    </row>
    <row r="101" spans="1:79" x14ac:dyDescent="0.25">
      <c r="A101" t="s">
        <v>84</v>
      </c>
      <c r="B101" t="s">
        <v>85</v>
      </c>
      <c r="C101" s="4">
        <v>0.42857142857142855</v>
      </c>
      <c r="D101" s="4">
        <v>0.26250000000000001</v>
      </c>
      <c r="E101" s="4">
        <v>0.25609756097560976</v>
      </c>
      <c r="F101" s="4">
        <v>0.38666666666666666</v>
      </c>
      <c r="G101" s="4">
        <v>0.352112676056338</v>
      </c>
      <c r="H101" s="4">
        <v>0.2857142857142857</v>
      </c>
      <c r="I101" s="4">
        <v>0.26373626373626374</v>
      </c>
      <c r="J101" s="4">
        <v>0.27500000000000002</v>
      </c>
      <c r="K101" s="4">
        <v>0.30392156862745096</v>
      </c>
      <c r="L101" s="4">
        <v>0.4576271186440678</v>
      </c>
      <c r="M101" s="4">
        <v>0.26829268292682928</v>
      </c>
      <c r="N101" s="4">
        <v>0.36666666666666664</v>
      </c>
      <c r="O101" s="4">
        <v>0.30232558139534882</v>
      </c>
      <c r="P101" s="4">
        <v>0.28000000000000003</v>
      </c>
      <c r="Q101" s="4">
        <v>0.51351351351351349</v>
      </c>
      <c r="R101" s="4">
        <v>0.28000000000000003</v>
      </c>
      <c r="S101" s="4">
        <v>0.43396226415094341</v>
      </c>
      <c r="T101" s="4">
        <v>0.42857142857142855</v>
      </c>
      <c r="U101" s="4">
        <v>0.32558139534883723</v>
      </c>
      <c r="V101" s="4">
        <v>0.35869565217391303</v>
      </c>
      <c r="W101" s="4">
        <v>0.37383177570093457</v>
      </c>
      <c r="X101" s="4">
        <v>0.44660194174757284</v>
      </c>
      <c r="Y101" s="4">
        <v>0.16666666666666666</v>
      </c>
      <c r="Z101" s="5">
        <f t="shared" si="10"/>
        <v>0.32558139534883723</v>
      </c>
      <c r="AA101" s="5">
        <f t="shared" si="11"/>
        <v>8.2330059418459556E-2</v>
      </c>
      <c r="AC101" s="5">
        <f t="shared" si="12"/>
        <v>0.31891348088531185</v>
      </c>
      <c r="AD101" s="5">
        <f t="shared" si="13"/>
        <v>0.3662637139374238</v>
      </c>
      <c r="AE101" s="4">
        <f t="shared" si="14"/>
        <v>0.10035571868636767</v>
      </c>
      <c r="AF101" s="5">
        <f t="shared" si="15"/>
        <v>-0.54495446771136691</v>
      </c>
      <c r="AG101" s="5">
        <f t="shared" si="16"/>
        <v>0.40120160213618156</v>
      </c>
      <c r="AH101" s="4">
        <f t="shared" si="17"/>
        <v>4.8768095711741281E-2</v>
      </c>
      <c r="AI101" s="4">
        <f t="shared" si="18"/>
        <v>-0.58458125346644474</v>
      </c>
      <c r="AL101" t="s">
        <v>64</v>
      </c>
      <c r="AM101" s="1" t="s">
        <v>262</v>
      </c>
      <c r="AN101" s="4">
        <v>0.54217913471277668</v>
      </c>
      <c r="AO101" s="4">
        <v>0.5670806433168345</v>
      </c>
      <c r="AP101" s="4">
        <f>VLOOKUP($AL101,$AT$5:$AV$124,2,FALSE)</f>
        <v>0.58141182313589557</v>
      </c>
      <c r="AQ101" s="4">
        <v>0.58565163884195515</v>
      </c>
      <c r="AT101" t="s">
        <v>84</v>
      </c>
      <c r="AU101">
        <v>0.3662637139374238</v>
      </c>
      <c r="AV101">
        <f t="shared" si="19"/>
        <v>0.46661943262379146</v>
      </c>
      <c r="AW101">
        <v>0.10035571868636767</v>
      </c>
      <c r="BO101" t="s">
        <v>262</v>
      </c>
      <c r="BP101">
        <v>0.54217913471277668</v>
      </c>
      <c r="BQ101">
        <v>0.56754207549466229</v>
      </c>
      <c r="BW101" s="4"/>
      <c r="BY101" t="s">
        <v>220</v>
      </c>
      <c r="BZ101" s="4">
        <v>0.14988615819428228</v>
      </c>
      <c r="CA101" s="4">
        <v>3.8461538461538547E-2</v>
      </c>
    </row>
    <row r="102" spans="1:79" x14ac:dyDescent="0.25">
      <c r="A102" t="s">
        <v>134</v>
      </c>
      <c r="B102" t="s">
        <v>135</v>
      </c>
      <c r="C102" s="4">
        <v>0.39102564102564102</v>
      </c>
      <c r="D102" s="4">
        <v>0.35247524752475246</v>
      </c>
      <c r="E102" s="4">
        <v>0.36197440585009139</v>
      </c>
      <c r="F102" s="4">
        <v>0.37333333333333335</v>
      </c>
      <c r="G102" s="4">
        <v>0.38775510204081631</v>
      </c>
      <c r="H102" s="4">
        <v>0.33766233766233766</v>
      </c>
      <c r="I102" s="4">
        <v>0.37333333333333335</v>
      </c>
      <c r="J102" s="4">
        <v>0.39643652561247217</v>
      </c>
      <c r="K102" s="4">
        <v>0.3949579831932773</v>
      </c>
      <c r="L102" s="4">
        <v>0.40240963855421685</v>
      </c>
      <c r="M102" s="4">
        <v>0.40588235294117647</v>
      </c>
      <c r="N102" s="4">
        <v>0.41692789968652039</v>
      </c>
      <c r="O102" s="4">
        <v>0.36781609195402298</v>
      </c>
      <c r="P102" s="4">
        <v>0.32989690721649484</v>
      </c>
      <c r="Q102" s="4">
        <v>0.31221719457013575</v>
      </c>
      <c r="R102" s="4">
        <v>0.29133858267716534</v>
      </c>
      <c r="S102" s="4">
        <v>0.33187772925764192</v>
      </c>
      <c r="T102" s="4">
        <v>0.37962962962962965</v>
      </c>
      <c r="U102" s="4">
        <v>0.40890688259109309</v>
      </c>
      <c r="V102" s="4">
        <v>0.42907801418439717</v>
      </c>
      <c r="W102" s="4">
        <v>0.41549295774647887</v>
      </c>
      <c r="X102" s="4">
        <v>0.43567251461988304</v>
      </c>
      <c r="Y102" s="4">
        <v>0.352112676056338</v>
      </c>
      <c r="Z102" s="5">
        <f t="shared" si="10"/>
        <v>0.37962962962962965</v>
      </c>
      <c r="AA102" s="5">
        <f t="shared" si="11"/>
        <v>3.7085496204612066E-2</v>
      </c>
      <c r="AC102" s="5">
        <f t="shared" si="12"/>
        <v>0.36765386959171237</v>
      </c>
      <c r="AD102" s="5">
        <f t="shared" si="13"/>
        <v>0.41219992016878598</v>
      </c>
      <c r="AE102" s="4">
        <f t="shared" si="14"/>
        <v>3.1852223298771215E-2</v>
      </c>
      <c r="AF102" s="5">
        <f t="shared" si="15"/>
        <v>-0.14577209061040985</v>
      </c>
      <c r="AG102" s="5">
        <f t="shared" si="16"/>
        <v>0.41219992016878598</v>
      </c>
      <c r="AH102" s="4">
        <f t="shared" si="17"/>
        <v>3.8711618836039269E-2</v>
      </c>
      <c r="AI102" s="4">
        <f t="shared" si="18"/>
        <v>-0.14577209061040985</v>
      </c>
      <c r="AL102" t="s">
        <v>28</v>
      </c>
      <c r="AM102" t="s">
        <v>29</v>
      </c>
      <c r="AN102" s="4">
        <v>0.54545454545454541</v>
      </c>
      <c r="AO102" s="4">
        <v>0.75968927063990721</v>
      </c>
      <c r="AP102" s="4">
        <f>VLOOKUP($AL102,$AT$5:$AV$124,2,FALSE)</f>
        <v>0.5669642857142857</v>
      </c>
      <c r="AQ102" s="4">
        <v>0.6840714640312936</v>
      </c>
      <c r="AT102" t="s">
        <v>134</v>
      </c>
      <c r="AU102">
        <v>0.41219992016878598</v>
      </c>
      <c r="AV102">
        <f t="shared" si="19"/>
        <v>0.44405214346755717</v>
      </c>
      <c r="AW102">
        <v>3.1852223298771215E-2</v>
      </c>
      <c r="BO102" t="s">
        <v>29</v>
      </c>
      <c r="BP102">
        <v>0.54545454545454541</v>
      </c>
      <c r="BQ102">
        <v>0.76449869999301279</v>
      </c>
      <c r="BW102" s="4"/>
      <c r="BY102" t="s">
        <v>232</v>
      </c>
      <c r="BZ102" s="4">
        <v>0.15034446464664608</v>
      </c>
      <c r="CA102" s="4">
        <v>-0.12605042016806722</v>
      </c>
    </row>
    <row r="103" spans="1:79" x14ac:dyDescent="0.25">
      <c r="A103" t="s">
        <v>38</v>
      </c>
      <c r="B103" t="s">
        <v>39</v>
      </c>
      <c r="C103" s="4">
        <v>3.1496062992125984E-2</v>
      </c>
      <c r="D103" s="4">
        <v>3.0769230769230771E-2</v>
      </c>
      <c r="E103" s="4">
        <v>0.27083333333333331</v>
      </c>
      <c r="F103" s="4">
        <v>0.15662650602409639</v>
      </c>
      <c r="G103" s="4">
        <v>0.20338983050847459</v>
      </c>
      <c r="H103" s="4">
        <v>0.12903225806451613</v>
      </c>
      <c r="I103" s="4">
        <v>0.25266903914590749</v>
      </c>
      <c r="J103" s="4">
        <v>0.21348314606741572</v>
      </c>
      <c r="K103" s="4">
        <v>0.12968299711815562</v>
      </c>
      <c r="L103" s="4">
        <v>0.26885245901639343</v>
      </c>
      <c r="M103" s="4">
        <v>0.15865384615384615</v>
      </c>
      <c r="N103" s="4">
        <v>0.28251121076233182</v>
      </c>
      <c r="O103" s="4">
        <v>9.4915254237288138E-2</v>
      </c>
      <c r="P103" s="4">
        <v>0.31100478468899523</v>
      </c>
      <c r="Q103" s="4">
        <v>0.42127659574468085</v>
      </c>
      <c r="R103" s="4">
        <v>0.18181818181818182</v>
      </c>
      <c r="S103" s="4">
        <v>0.19277108433734941</v>
      </c>
      <c r="T103" s="4">
        <v>0.2323529411764706</v>
      </c>
      <c r="U103" s="4">
        <v>0.28358208955223879</v>
      </c>
      <c r="V103" s="4">
        <v>0.32380952380952382</v>
      </c>
      <c r="W103" s="4">
        <v>0.36</v>
      </c>
      <c r="X103" s="4">
        <v>0.24015748031496062</v>
      </c>
      <c r="Y103" s="4">
        <v>0.54644808743169404</v>
      </c>
      <c r="Z103" s="5">
        <f t="shared" si="10"/>
        <v>0.2323529411764706</v>
      </c>
      <c r="AA103" s="5">
        <f t="shared" si="11"/>
        <v>0.11631155778254967</v>
      </c>
      <c r="AC103" s="5">
        <f t="shared" si="12"/>
        <v>0.14282938204430626</v>
      </c>
      <c r="AD103" s="5">
        <f t="shared" si="13"/>
        <v>0.30369580668088131</v>
      </c>
      <c r="AE103" s="4">
        <f t="shared" si="14"/>
        <v>0.11622618011736992</v>
      </c>
      <c r="AF103" s="5">
        <f t="shared" si="15"/>
        <v>0.79932707469317466</v>
      </c>
      <c r="AG103" s="5">
        <f t="shared" si="16"/>
        <v>0.26186978493359969</v>
      </c>
      <c r="AH103" s="4">
        <f t="shared" si="17"/>
        <v>6.2330333628476835E-2</v>
      </c>
      <c r="AI103" s="4">
        <f t="shared" si="18"/>
        <v>1.0867168297795513</v>
      </c>
      <c r="AL103" t="s">
        <v>263</v>
      </c>
      <c r="AM103" t="s">
        <v>264</v>
      </c>
      <c r="AN103" s="4">
        <v>0.54545454545454541</v>
      </c>
      <c r="AO103" s="4">
        <v>0.66618124812396229</v>
      </c>
      <c r="AP103" s="4">
        <f>VLOOKUP($AL103,$AT$5:$AV$124,2,FALSE)</f>
        <v>0.64171122994652408</v>
      </c>
      <c r="AQ103" s="4">
        <v>0.73011672973440744</v>
      </c>
      <c r="AT103" t="s">
        <v>38</v>
      </c>
      <c r="AU103">
        <v>0.30369580668088131</v>
      </c>
      <c r="AV103">
        <f t="shared" si="19"/>
        <v>0.41992198679825121</v>
      </c>
      <c r="AW103">
        <v>0.11622618011736992</v>
      </c>
      <c r="BO103" t="s">
        <v>264</v>
      </c>
      <c r="BP103">
        <v>0.54545454545454541</v>
      </c>
      <c r="BQ103">
        <v>0.66884747836478275</v>
      </c>
      <c r="BW103" s="4"/>
      <c r="BY103" t="s">
        <v>95</v>
      </c>
      <c r="BZ103" s="4">
        <v>0.15191789996740426</v>
      </c>
      <c r="CA103" s="4">
        <v>-0.12896652110625917</v>
      </c>
    </row>
    <row r="104" spans="1:79" x14ac:dyDescent="0.25">
      <c r="A104" t="s">
        <v>234</v>
      </c>
      <c r="B104" t="s">
        <v>235</v>
      </c>
      <c r="C104" s="4">
        <v>0.4606741573033708</v>
      </c>
      <c r="D104" s="4">
        <v>0.48749999999999999</v>
      </c>
      <c r="E104" s="4">
        <v>0.4044943820224719</v>
      </c>
      <c r="F104" s="4">
        <v>0.41025641025641024</v>
      </c>
      <c r="G104" s="4">
        <v>0.569620253164557</v>
      </c>
      <c r="H104" s="4">
        <v>0.45918367346938777</v>
      </c>
      <c r="I104" s="4">
        <v>0.46987951807228917</v>
      </c>
      <c r="J104" s="4">
        <v>0.46391752577319589</v>
      </c>
      <c r="K104" s="4">
        <v>0.49523809523809526</v>
      </c>
      <c r="L104" s="4">
        <v>0.48</v>
      </c>
      <c r="M104" s="4">
        <v>0.52830188679245282</v>
      </c>
      <c r="N104" s="4">
        <v>0.57894736842105265</v>
      </c>
      <c r="O104" s="4">
        <v>0.44318181818181818</v>
      </c>
      <c r="P104" s="4">
        <v>0.4777777777777778</v>
      </c>
      <c r="Q104" s="4">
        <v>0.40277777777777779</v>
      </c>
      <c r="R104" s="4">
        <v>0.55769230769230771</v>
      </c>
      <c r="S104" s="4">
        <v>0.53012048192771088</v>
      </c>
      <c r="T104" s="4">
        <v>0.51948051948051943</v>
      </c>
      <c r="U104" s="4">
        <v>0.52702702702702697</v>
      </c>
      <c r="V104" s="4">
        <v>0.47761194029850745</v>
      </c>
      <c r="W104" s="4">
        <v>0.37804878048780488</v>
      </c>
      <c r="X104" s="4">
        <v>0.4375</v>
      </c>
      <c r="Y104" s="4">
        <v>0.5714285714285714</v>
      </c>
      <c r="Z104" s="5">
        <f t="shared" si="10"/>
        <v>0.4777777777777778</v>
      </c>
      <c r="AA104" s="5">
        <f t="shared" si="11"/>
        <v>5.5974945912453007E-2</v>
      </c>
      <c r="AC104" s="5">
        <f t="shared" si="12"/>
        <v>0.45992891538637926</v>
      </c>
      <c r="AD104" s="5">
        <f t="shared" si="13"/>
        <v>0.49854622988951347</v>
      </c>
      <c r="AE104" s="4">
        <f t="shared" si="14"/>
        <v>6.9533116506686671E-2</v>
      </c>
      <c r="AF104" s="5">
        <f t="shared" si="15"/>
        <v>0.14618973561430781</v>
      </c>
      <c r="AG104" s="5">
        <f t="shared" si="16"/>
        <v>0.49854622988951347</v>
      </c>
      <c r="AH104" s="4">
        <f t="shared" si="17"/>
        <v>6.0779834013489444E-2</v>
      </c>
      <c r="AI104" s="4">
        <f t="shared" si="18"/>
        <v>0.14618973561430781</v>
      </c>
      <c r="AL104" t="s">
        <v>100</v>
      </c>
      <c r="AM104" s="1" t="s">
        <v>265</v>
      </c>
      <c r="AN104" s="4">
        <v>0.5490196078431373</v>
      </c>
      <c r="AO104" s="4">
        <v>0.67417202292470957</v>
      </c>
      <c r="AP104" s="4">
        <f>VLOOKUP($AL104,$AT$5:$AV$124,2,FALSE)</f>
        <v>0.66865021770682143</v>
      </c>
      <c r="AQ104" s="4">
        <v>0.78092103350561171</v>
      </c>
      <c r="AT104" t="s">
        <v>234</v>
      </c>
      <c r="AU104">
        <v>0.49854622988951347</v>
      </c>
      <c r="AV104">
        <f t="shared" si="19"/>
        <v>0.56807934639620017</v>
      </c>
      <c r="AW104">
        <v>6.9533116506686671E-2</v>
      </c>
      <c r="BO104" t="s">
        <v>265</v>
      </c>
      <c r="BP104">
        <v>0.5490196078431373</v>
      </c>
      <c r="BQ104">
        <v>0.67698477043701233</v>
      </c>
      <c r="BW104" s="4"/>
      <c r="BY104" t="s">
        <v>254</v>
      </c>
      <c r="BZ104" s="4">
        <v>0.15831607288414007</v>
      </c>
      <c r="CA104" s="4">
        <v>0.63636363636363646</v>
      </c>
    </row>
    <row r="105" spans="1:79" x14ac:dyDescent="0.25">
      <c r="A105" t="s">
        <v>138</v>
      </c>
      <c r="B105" t="s">
        <v>139</v>
      </c>
      <c r="C105" s="4">
        <v>0.29142857142857143</v>
      </c>
      <c r="D105" s="4">
        <v>0.2541436464088398</v>
      </c>
      <c r="E105" s="4">
        <v>0.41520467836257308</v>
      </c>
      <c r="F105" s="4">
        <v>0.36787564766839376</v>
      </c>
      <c r="G105" s="4">
        <v>0.38144329896907214</v>
      </c>
      <c r="H105" s="4">
        <v>0.42702702702702705</v>
      </c>
      <c r="I105" s="4">
        <v>0.39306358381502893</v>
      </c>
      <c r="J105" s="4">
        <v>0.41732283464566927</v>
      </c>
      <c r="K105" s="4">
        <v>0.27413127413127414</v>
      </c>
      <c r="L105" s="4">
        <v>0.35915492957746481</v>
      </c>
      <c r="M105" s="4">
        <v>0.41690140845070423</v>
      </c>
      <c r="N105" s="4">
        <v>0.33261802575107297</v>
      </c>
      <c r="O105" s="4">
        <v>0.34337349397590361</v>
      </c>
      <c r="P105" s="4">
        <v>0.32750397456279812</v>
      </c>
      <c r="Q105" s="4">
        <v>0.38772455089820357</v>
      </c>
      <c r="R105" s="4">
        <v>0.34473324213406292</v>
      </c>
      <c r="S105" s="4">
        <v>0.41223404255319152</v>
      </c>
      <c r="T105" s="4">
        <v>0.36477987421383645</v>
      </c>
      <c r="U105" s="4">
        <v>0.38829268292682928</v>
      </c>
      <c r="V105" s="4">
        <v>0.41484716157205243</v>
      </c>
      <c r="W105" s="4">
        <v>0.43166823751178135</v>
      </c>
      <c r="X105" s="4">
        <v>0.4207961007311129</v>
      </c>
      <c r="Y105" s="4">
        <v>0.3656597774244833</v>
      </c>
      <c r="Z105" s="5">
        <f t="shared" si="10"/>
        <v>0.38144329896907214</v>
      </c>
      <c r="AA105" s="5">
        <f t="shared" si="11"/>
        <v>4.8818670067932862E-2</v>
      </c>
      <c r="AC105" s="5">
        <f t="shared" si="12"/>
        <v>0.37465947331873295</v>
      </c>
      <c r="AD105" s="5">
        <f t="shared" si="13"/>
        <v>0.40156992224944088</v>
      </c>
      <c r="AE105" s="4">
        <f t="shared" si="14"/>
        <v>2.8914011388876563E-2</v>
      </c>
      <c r="AF105" s="5">
        <f t="shared" si="15"/>
        <v>-8.9424388718663761E-2</v>
      </c>
      <c r="AG105" s="5">
        <f t="shared" si="16"/>
        <v>0.413540602062622</v>
      </c>
      <c r="AH105" s="4">
        <f t="shared" si="17"/>
        <v>2.4517994238973488E-2</v>
      </c>
      <c r="AI105" s="4">
        <f t="shared" si="18"/>
        <v>-0.11578264479792999</v>
      </c>
      <c r="AL105" t="s">
        <v>266</v>
      </c>
      <c r="AM105" s="1" t="s">
        <v>267</v>
      </c>
      <c r="AN105" s="4">
        <v>0.55483870967741933</v>
      </c>
      <c r="AO105" s="4">
        <v>0.70370012849303409</v>
      </c>
      <c r="AP105" s="4">
        <f>VLOOKUP($AL105,$AT$5:$AV$124,2,FALSE)</f>
        <v>0.73940677966101687</v>
      </c>
      <c r="AQ105" s="4">
        <v>0.93081631453048974</v>
      </c>
      <c r="AT105" t="s">
        <v>138</v>
      </c>
      <c r="AU105">
        <v>0.40156992224944088</v>
      </c>
      <c r="AV105">
        <f t="shared" si="19"/>
        <v>0.43048393363831744</v>
      </c>
      <c r="AW105">
        <v>2.8914011388876563E-2</v>
      </c>
      <c r="BO105" t="s">
        <v>259</v>
      </c>
      <c r="BP105">
        <v>0.55277694164961155</v>
      </c>
      <c r="BQ105">
        <v>0.5599192121630292</v>
      </c>
      <c r="BW105" s="4"/>
      <c r="BY105" t="s">
        <v>211</v>
      </c>
      <c r="BZ105" s="4">
        <v>0.15989411513739832</v>
      </c>
      <c r="CA105" s="4">
        <v>5.0000000000000044E-2</v>
      </c>
    </row>
    <row r="106" spans="1:79" x14ac:dyDescent="0.25">
      <c r="A106" t="s">
        <v>247</v>
      </c>
      <c r="B106" t="s">
        <v>248</v>
      </c>
      <c r="C106" s="4">
        <v>0.58823529411764708</v>
      </c>
      <c r="D106" s="4">
        <v>0.660377358490566</v>
      </c>
      <c r="E106" s="4">
        <v>0.41176470588235292</v>
      </c>
      <c r="F106" s="4">
        <v>0.63157894736842102</v>
      </c>
      <c r="G106" s="4">
        <v>0.5</v>
      </c>
      <c r="H106" s="4">
        <v>0.42857142857142855</v>
      </c>
      <c r="I106" s="4">
        <v>0.51282051282051277</v>
      </c>
      <c r="J106" s="4">
        <v>0.43478260869565216</v>
      </c>
      <c r="K106" s="4">
        <v>0.53125</v>
      </c>
      <c r="L106" s="4">
        <v>0.48</v>
      </c>
      <c r="M106" s="4">
        <v>0.58333333333333337</v>
      </c>
      <c r="N106" s="4">
        <v>0.5</v>
      </c>
      <c r="O106" s="4">
        <v>0.48484848484848486</v>
      </c>
      <c r="P106" s="4">
        <v>0.38961038961038963</v>
      </c>
      <c r="Q106" s="4">
        <v>0.48936170212765956</v>
      </c>
      <c r="R106" s="4">
        <v>0.375</v>
      </c>
      <c r="S106" s="4">
        <v>0.47916666666666669</v>
      </c>
      <c r="T106" s="4">
        <v>0.47368421052631576</v>
      </c>
      <c r="U106" s="4">
        <v>0.52542372881355937</v>
      </c>
      <c r="V106" s="4">
        <v>0.60377358490566035</v>
      </c>
      <c r="W106" s="4">
        <v>0.54054054054054057</v>
      </c>
      <c r="X106" s="4">
        <v>0.48148148148148145</v>
      </c>
      <c r="Y106" s="4">
        <v>0.6428571428571429</v>
      </c>
      <c r="Z106" s="5">
        <f t="shared" si="10"/>
        <v>0.5</v>
      </c>
      <c r="AA106" s="5">
        <f t="shared" si="11"/>
        <v>7.7168212559745264E-2</v>
      </c>
      <c r="AC106" s="5">
        <f t="shared" si="12"/>
        <v>0.54411764705882359</v>
      </c>
      <c r="AD106" s="5">
        <f t="shared" si="13"/>
        <v>0.53298213467705002</v>
      </c>
      <c r="AE106" s="4">
        <f t="shared" si="14"/>
        <v>6.7161268799665996E-2</v>
      </c>
      <c r="AF106" s="5">
        <f t="shared" si="15"/>
        <v>0.20615139050893228</v>
      </c>
      <c r="AG106" s="5">
        <f t="shared" si="16"/>
        <v>0.50345260514752044</v>
      </c>
      <c r="AH106" s="4">
        <f t="shared" si="17"/>
        <v>5.0444505911155256E-2</v>
      </c>
      <c r="AI106" s="4">
        <f t="shared" si="18"/>
        <v>0.27689704310651941</v>
      </c>
      <c r="AL106" t="s">
        <v>258</v>
      </c>
      <c r="AM106" t="s">
        <v>259</v>
      </c>
      <c r="AN106" s="4">
        <v>0.55784533768618649</v>
      </c>
      <c r="AO106" s="4">
        <v>0.5755459182644459</v>
      </c>
      <c r="AP106" s="4">
        <f>VLOOKUP($AL106,$AT$5:$AV$124,2,FALSE)</f>
        <v>0.55277694164961155</v>
      </c>
      <c r="AQ106" s="4">
        <v>0.5599192121630292</v>
      </c>
      <c r="AT106" t="s">
        <v>247</v>
      </c>
      <c r="AU106">
        <v>0.53298213467705002</v>
      </c>
      <c r="AV106">
        <f t="shared" si="19"/>
        <v>0.60014340347671602</v>
      </c>
      <c r="AW106">
        <v>6.7161268799665996E-2</v>
      </c>
      <c r="BO106" t="s">
        <v>267</v>
      </c>
      <c r="BP106">
        <v>0.55483870967741933</v>
      </c>
      <c r="BQ106">
        <v>0.70685710015626135</v>
      </c>
      <c r="BW106" s="4"/>
      <c r="BY106" t="s">
        <v>145</v>
      </c>
      <c r="BZ106" s="4">
        <v>0.16106391352115379</v>
      </c>
      <c r="CA106" s="4">
        <v>-4.0000000000000036E-2</v>
      </c>
    </row>
    <row r="107" spans="1:79" x14ac:dyDescent="0.25">
      <c r="A107" t="s">
        <v>50</v>
      </c>
      <c r="B107" t="s">
        <v>51</v>
      </c>
      <c r="C107" s="4">
        <v>0.25316455696202533</v>
      </c>
      <c r="D107" s="4">
        <v>0.30985915492957744</v>
      </c>
      <c r="E107" s="4">
        <v>0.41249999999999998</v>
      </c>
      <c r="F107" s="4">
        <v>0.26785714285714285</v>
      </c>
      <c r="G107" s="4">
        <v>0.2711864406779661</v>
      </c>
      <c r="H107" s="4">
        <v>0.30882352941176472</v>
      </c>
      <c r="I107" s="4">
        <v>0.24</v>
      </c>
      <c r="J107" s="4">
        <v>0.23255813953488372</v>
      </c>
      <c r="K107" s="4">
        <v>0.27777777777777779</v>
      </c>
      <c r="L107" s="4">
        <v>0.23943661971830985</v>
      </c>
      <c r="M107" s="4">
        <v>0.16901408450704225</v>
      </c>
      <c r="N107" s="4">
        <v>0.23076923076923078</v>
      </c>
      <c r="O107" s="4">
        <v>0.23529411764705882</v>
      </c>
      <c r="P107" s="4">
        <v>0.25974025974025972</v>
      </c>
      <c r="Q107" s="4">
        <v>0.24242424242424243</v>
      </c>
      <c r="R107" s="4">
        <v>0.19178082191780821</v>
      </c>
      <c r="S107" s="4">
        <v>0.48979591836734693</v>
      </c>
      <c r="T107" s="4">
        <v>0.29850746268656714</v>
      </c>
      <c r="U107" s="4">
        <v>0.27083333333333331</v>
      </c>
      <c r="V107" s="4">
        <v>0.35185185185185186</v>
      </c>
      <c r="W107" s="4">
        <v>0.25423728813559321</v>
      </c>
      <c r="X107" s="4">
        <v>0.23684210526315788</v>
      </c>
      <c r="Y107" s="4">
        <v>0.25641025641025639</v>
      </c>
      <c r="Z107" s="5">
        <f t="shared" si="10"/>
        <v>0.25641025641025639</v>
      </c>
      <c r="AA107" s="5">
        <f t="shared" si="11"/>
        <v>6.7310742876937585E-2</v>
      </c>
      <c r="AC107" s="5">
        <f t="shared" si="12"/>
        <v>0.29000498504486538</v>
      </c>
      <c r="AD107" s="5">
        <f t="shared" si="13"/>
        <v>0.26362179487179482</v>
      </c>
      <c r="AE107" s="4">
        <f t="shared" si="14"/>
        <v>4.1594930876577597E-2</v>
      </c>
      <c r="AF107" s="5">
        <f t="shared" si="15"/>
        <v>-2.7355623100303816E-2</v>
      </c>
      <c r="AG107" s="5">
        <f t="shared" si="16"/>
        <v>0.2846703980099502</v>
      </c>
      <c r="AH107" s="4">
        <f t="shared" si="17"/>
        <v>9.3713244900369419E-2</v>
      </c>
      <c r="AI107" s="4">
        <f t="shared" si="18"/>
        <v>-9.9273200857034727E-2</v>
      </c>
      <c r="AL107" t="s">
        <v>202</v>
      </c>
      <c r="AM107" t="s">
        <v>203</v>
      </c>
      <c r="AN107" s="4">
        <v>0.56157112526539277</v>
      </c>
      <c r="AO107" s="4">
        <v>0.5771069571502534</v>
      </c>
      <c r="AP107" s="4">
        <f>VLOOKUP($AL107,$AT$5:$AV$124,2,FALSE)</f>
        <v>0.55853701581463278</v>
      </c>
      <c r="AQ107" s="4">
        <v>0.57471021126811261</v>
      </c>
      <c r="AT107" t="s">
        <v>50</v>
      </c>
      <c r="AU107">
        <v>0.26362179487179482</v>
      </c>
      <c r="AV107">
        <f t="shared" si="19"/>
        <v>0.30521672574837244</v>
      </c>
      <c r="AW107">
        <v>4.1594930876577597E-2</v>
      </c>
      <c r="BO107" t="s">
        <v>159</v>
      </c>
      <c r="BP107">
        <v>0.55522953725777857</v>
      </c>
      <c r="BQ107">
        <v>0.612986504000123</v>
      </c>
      <c r="BW107" s="4"/>
      <c r="BY107" t="s">
        <v>185</v>
      </c>
      <c r="BZ107" s="4">
        <v>0.1648351591760446</v>
      </c>
      <c r="CA107" s="4">
        <v>0.12101910828025475</v>
      </c>
    </row>
    <row r="108" spans="1:79" x14ac:dyDescent="0.25">
      <c r="A108" t="s">
        <v>180</v>
      </c>
      <c r="B108" t="s">
        <v>181</v>
      </c>
      <c r="C108" s="4">
        <v>0.30357142857142855</v>
      </c>
      <c r="D108" s="4">
        <v>0.51020408163265307</v>
      </c>
      <c r="E108" s="4">
        <v>0.375</v>
      </c>
      <c r="F108" s="4">
        <v>0.4642857142857143</v>
      </c>
      <c r="G108" s="4">
        <v>0.47368421052631576</v>
      </c>
      <c r="H108" s="4">
        <v>0.42307692307692307</v>
      </c>
      <c r="I108" s="4">
        <v>0.37254901960784315</v>
      </c>
      <c r="J108" s="4">
        <v>0.33333333333333331</v>
      </c>
      <c r="K108" s="4">
        <v>0.35897435897435898</v>
      </c>
      <c r="L108" s="4">
        <v>0.31343283582089554</v>
      </c>
      <c r="M108" s="4">
        <v>0.49166666666666664</v>
      </c>
      <c r="N108" s="4">
        <v>0.46153846153846156</v>
      </c>
      <c r="O108" s="4">
        <v>0.42718446601941745</v>
      </c>
      <c r="P108" s="4">
        <v>0.48936170212765956</v>
      </c>
      <c r="Q108" s="4">
        <v>0.32857142857142857</v>
      </c>
      <c r="R108" s="4">
        <v>0.50458715596330272</v>
      </c>
      <c r="S108" s="4">
        <v>0.5</v>
      </c>
      <c r="T108" s="4">
        <v>0.328125</v>
      </c>
      <c r="U108" s="4">
        <v>0.41666666666666669</v>
      </c>
      <c r="V108" s="4">
        <v>0.30303030303030304</v>
      </c>
      <c r="W108" s="4">
        <v>0.53448275862068961</v>
      </c>
      <c r="X108" s="4">
        <v>0.53846153846153844</v>
      </c>
      <c r="Y108" s="4">
        <v>0.50505050505050508</v>
      </c>
      <c r="Z108" s="5">
        <f t="shared" si="10"/>
        <v>0.42718446601941745</v>
      </c>
      <c r="AA108" s="5">
        <f t="shared" si="11"/>
        <v>7.8894445821935971E-2</v>
      </c>
      <c r="AC108" s="5">
        <f t="shared" si="12"/>
        <v>0.44368131868131866</v>
      </c>
      <c r="AD108" s="5">
        <f t="shared" si="13"/>
        <v>0.46085858585858586</v>
      </c>
      <c r="AE108" s="4">
        <f t="shared" si="14"/>
        <v>0.10453790228490444</v>
      </c>
      <c r="AF108" s="5">
        <f t="shared" si="15"/>
        <v>9.5890410958904271E-2</v>
      </c>
      <c r="AG108" s="5">
        <f t="shared" si="16"/>
        <v>0.45833333333333337</v>
      </c>
      <c r="AH108" s="4">
        <f t="shared" si="17"/>
        <v>0.10390492587739564</v>
      </c>
      <c r="AI108" s="4">
        <f t="shared" si="18"/>
        <v>0.10192837465564741</v>
      </c>
      <c r="AL108" t="s">
        <v>268</v>
      </c>
      <c r="AM108" s="1" t="s">
        <v>269</v>
      </c>
      <c r="AN108" s="4">
        <v>0.56198347107438018</v>
      </c>
      <c r="AO108" s="4">
        <v>0.80196491652689583</v>
      </c>
      <c r="AP108" s="4">
        <f>VLOOKUP($AL108,$AT$5:$AV$124,2,FALSE)</f>
        <v>0.5</v>
      </c>
      <c r="AQ108" s="4">
        <v>0.88059649772019</v>
      </c>
      <c r="AT108" t="s">
        <v>180</v>
      </c>
      <c r="AU108">
        <v>0.46085858585858586</v>
      </c>
      <c r="AV108">
        <f t="shared" si="19"/>
        <v>0.56539648814349031</v>
      </c>
      <c r="AW108">
        <v>0.10453790228490444</v>
      </c>
      <c r="BO108" t="s">
        <v>273</v>
      </c>
      <c r="BP108">
        <v>0.55808238414729283</v>
      </c>
      <c r="BQ108">
        <v>0.59641923404781783</v>
      </c>
      <c r="BW108" s="4"/>
      <c r="BY108" t="s">
        <v>117</v>
      </c>
      <c r="BZ108" s="4">
        <v>0.19033723622756274</v>
      </c>
      <c r="CA108" s="4">
        <v>0.14285714285714279</v>
      </c>
    </row>
    <row r="109" spans="1:79" x14ac:dyDescent="0.25">
      <c r="A109" t="s">
        <v>210</v>
      </c>
      <c r="B109" t="s">
        <v>211</v>
      </c>
      <c r="C109" s="4">
        <v>0.26315789473684209</v>
      </c>
      <c r="D109" s="4">
        <v>0.6428571428571429</v>
      </c>
      <c r="E109" s="4">
        <v>0.47058823529411764</v>
      </c>
      <c r="F109" s="4">
        <v>0.5</v>
      </c>
      <c r="G109" s="4">
        <v>0.38461538461538464</v>
      </c>
      <c r="H109" s="4">
        <v>0.24</v>
      </c>
      <c r="I109" s="4">
        <v>0.5757575757575758</v>
      </c>
      <c r="J109" s="4">
        <v>0.42499999999999999</v>
      </c>
      <c r="K109" s="4">
        <v>0.35483870967741937</v>
      </c>
      <c r="L109" s="4">
        <v>0.40816326530612246</v>
      </c>
      <c r="M109" s="4">
        <v>0.45238095238095238</v>
      </c>
      <c r="N109" s="4">
        <v>0.4838709677419355</v>
      </c>
      <c r="O109" s="4">
        <v>0.25925925925925924</v>
      </c>
      <c r="P109" s="4">
        <v>0.24324324324324326</v>
      </c>
      <c r="Q109" s="4">
        <v>0.5</v>
      </c>
      <c r="R109" s="4">
        <v>0.21875</v>
      </c>
      <c r="S109" s="4">
        <v>0.5</v>
      </c>
      <c r="T109" s="4">
        <v>0.45238095238095238</v>
      </c>
      <c r="U109" s="4">
        <v>0.76315789473684215</v>
      </c>
      <c r="V109" s="4">
        <v>0.26923076923076922</v>
      </c>
      <c r="W109" s="4">
        <v>0.44444444444444442</v>
      </c>
      <c r="X109" s="4">
        <v>0.52</v>
      </c>
      <c r="Y109" s="4">
        <v>0.5</v>
      </c>
      <c r="Z109" s="5">
        <f t="shared" si="10"/>
        <v>0.45238095238095238</v>
      </c>
      <c r="AA109" s="5">
        <f t="shared" si="11"/>
        <v>0.13483624238767239</v>
      </c>
      <c r="AC109" s="5">
        <f t="shared" si="12"/>
        <v>0.42760180995475117</v>
      </c>
      <c r="AD109" s="5">
        <f t="shared" si="13"/>
        <v>0.47619047619047616</v>
      </c>
      <c r="AE109" s="4">
        <f t="shared" si="14"/>
        <v>0.15989411513739832</v>
      </c>
      <c r="AF109" s="5">
        <f t="shared" si="15"/>
        <v>5.0000000000000044E-2</v>
      </c>
      <c r="AG109" s="5">
        <f t="shared" si="16"/>
        <v>0.47619047619047616</v>
      </c>
      <c r="AH109" s="4">
        <f t="shared" si="17"/>
        <v>0.1598941151373986</v>
      </c>
      <c r="AI109" s="4">
        <f t="shared" si="18"/>
        <v>5.0000000000000044E-2</v>
      </c>
      <c r="AL109" t="s">
        <v>270</v>
      </c>
      <c r="AM109" t="s">
        <v>271</v>
      </c>
      <c r="AN109" s="4">
        <v>0.5625</v>
      </c>
      <c r="AO109" s="4">
        <v>0.63372699956602285</v>
      </c>
      <c r="AP109" s="4">
        <f>VLOOKUP($AL109,$AT$5:$AV$124,2,FALSE)</f>
        <v>0.53030303030303028</v>
      </c>
      <c r="AQ109" s="4">
        <v>0.58303640305803417</v>
      </c>
      <c r="AT109" t="s">
        <v>210</v>
      </c>
      <c r="AU109">
        <v>0.47619047619047616</v>
      </c>
      <c r="AV109">
        <f t="shared" si="19"/>
        <v>0.63608459132787454</v>
      </c>
      <c r="AW109">
        <v>0.15989411513739832</v>
      </c>
      <c r="BO109" t="s">
        <v>203</v>
      </c>
      <c r="BP109">
        <v>0.55853701581463278</v>
      </c>
      <c r="BQ109">
        <v>0.57471021126811261</v>
      </c>
      <c r="BW109" s="4"/>
      <c r="BY109" t="s">
        <v>278</v>
      </c>
      <c r="BZ109" s="4">
        <v>0.1914095348694729</v>
      </c>
      <c r="CA109" s="4">
        <v>-0.21298503846892824</v>
      </c>
    </row>
    <row r="110" spans="1:79" x14ac:dyDescent="0.25">
      <c r="A110" t="s">
        <v>124</v>
      </c>
      <c r="B110" t="s">
        <v>125</v>
      </c>
      <c r="C110" s="4">
        <v>0.4375</v>
      </c>
      <c r="D110" s="4">
        <v>0.33333333333333331</v>
      </c>
      <c r="E110" s="4">
        <v>0.72727272727272729</v>
      </c>
      <c r="F110" s="4">
        <v>0.18181818181818182</v>
      </c>
      <c r="G110" s="4">
        <v>0.21428571428571427</v>
      </c>
      <c r="H110" s="4">
        <v>0.2857142857142857</v>
      </c>
      <c r="I110" s="4">
        <v>0.16666666666666666</v>
      </c>
      <c r="J110" s="4">
        <v>0.5625</v>
      </c>
      <c r="K110" s="4">
        <v>0.375</v>
      </c>
      <c r="L110" s="4">
        <v>0.57894736842105265</v>
      </c>
      <c r="M110" s="4">
        <v>0.4</v>
      </c>
      <c r="N110" s="4">
        <v>0.46153846153846156</v>
      </c>
      <c r="O110" s="4">
        <v>0.5714285714285714</v>
      </c>
      <c r="P110" s="4">
        <v>0.2</v>
      </c>
      <c r="Q110" s="4">
        <v>0.14285714285714285</v>
      </c>
      <c r="R110" s="4">
        <v>0.25</v>
      </c>
      <c r="S110" s="4">
        <v>0.7142857142857143</v>
      </c>
      <c r="T110" s="4">
        <v>1</v>
      </c>
      <c r="U110" s="4">
        <v>0.5</v>
      </c>
      <c r="V110" s="4">
        <v>0</v>
      </c>
      <c r="W110" s="4">
        <v>0.33333333333333331</v>
      </c>
      <c r="X110" s="4">
        <v>1</v>
      </c>
      <c r="Y110" s="4">
        <v>0</v>
      </c>
      <c r="Z110" s="5">
        <f t="shared" si="10"/>
        <v>0.375</v>
      </c>
      <c r="AA110" s="5">
        <f t="shared" si="11"/>
        <v>0.26665308328821807</v>
      </c>
      <c r="AC110" s="5">
        <f t="shared" si="12"/>
        <v>0.30952380952380953</v>
      </c>
      <c r="AD110" s="5">
        <f t="shared" si="13"/>
        <v>0.41666666666666663</v>
      </c>
      <c r="AE110" s="4">
        <f t="shared" si="14"/>
        <v>0.4523600663516063</v>
      </c>
      <c r="AF110" s="5">
        <f t="shared" si="15"/>
        <v>-1</v>
      </c>
      <c r="AG110" s="5">
        <f t="shared" si="16"/>
        <v>0.60714285714285721</v>
      </c>
      <c r="AH110" s="4">
        <f t="shared" si="17"/>
        <v>0.39337387853597605</v>
      </c>
      <c r="AI110" s="4">
        <f t="shared" si="18"/>
        <v>-1</v>
      </c>
      <c r="AL110" t="s">
        <v>140</v>
      </c>
      <c r="AM110" t="s">
        <v>141</v>
      </c>
      <c r="AN110" s="4">
        <v>0.56470588235294117</v>
      </c>
      <c r="AO110" s="4">
        <v>0.65337866899491515</v>
      </c>
      <c r="AP110" s="4">
        <f>VLOOKUP($AL110,$AT$5:$AV$124,2,FALSE)</f>
        <v>0.52206726354453625</v>
      </c>
      <c r="AQ110" s="4">
        <v>0.61525021526108059</v>
      </c>
      <c r="AT110" t="s">
        <v>124</v>
      </c>
      <c r="AU110">
        <v>0.41666666666666663</v>
      </c>
      <c r="AV110">
        <f t="shared" si="19"/>
        <v>0.86902673301827293</v>
      </c>
      <c r="AW110">
        <v>0.4523600663516063</v>
      </c>
      <c r="BO110" t="s">
        <v>257</v>
      </c>
      <c r="BP110">
        <v>0.56480709645963412</v>
      </c>
      <c r="BQ110">
        <v>0.61724808756475069</v>
      </c>
      <c r="BW110" s="4"/>
      <c r="BY110" t="s">
        <v>91</v>
      </c>
      <c r="BZ110" s="4">
        <v>0.19668065646929123</v>
      </c>
      <c r="CA110" s="4">
        <v>-0.19148936170212771</v>
      </c>
    </row>
    <row r="111" spans="1:79" x14ac:dyDescent="0.25">
      <c r="A111" t="s">
        <v>194</v>
      </c>
      <c r="B111" t="s">
        <v>195</v>
      </c>
      <c r="C111" s="4">
        <v>0.375</v>
      </c>
      <c r="D111" s="4">
        <v>0.60869565217391308</v>
      </c>
      <c r="E111" s="4">
        <v>0.4375</v>
      </c>
      <c r="F111" s="4">
        <v>0.36363636363636365</v>
      </c>
      <c r="G111" s="4">
        <v>0.2</v>
      </c>
      <c r="H111" s="4">
        <v>0.4375</v>
      </c>
      <c r="I111" s="4">
        <v>0.5</v>
      </c>
      <c r="J111" s="4">
        <v>0.7</v>
      </c>
      <c r="K111" s="4">
        <v>0.7</v>
      </c>
      <c r="L111" s="4">
        <v>0.33333333333333331</v>
      </c>
      <c r="M111" s="4">
        <v>0.61538461538461542</v>
      </c>
      <c r="N111" s="4">
        <v>0.22222222222222221</v>
      </c>
      <c r="O111" s="4">
        <v>0.42857142857142855</v>
      </c>
      <c r="P111" s="4">
        <v>0.5</v>
      </c>
      <c r="Q111" s="4">
        <v>0.38461538461538464</v>
      </c>
      <c r="R111" s="4">
        <v>0.43478260869565216</v>
      </c>
      <c r="S111" s="4">
        <v>0.5</v>
      </c>
      <c r="T111" s="4">
        <v>0.57894736842105265</v>
      </c>
      <c r="U111" s="4">
        <v>0.51724137931034486</v>
      </c>
      <c r="V111" s="4">
        <v>0.44</v>
      </c>
      <c r="W111" s="4">
        <v>0.52631578947368418</v>
      </c>
      <c r="X111" s="4">
        <v>0.40909090909090912</v>
      </c>
      <c r="Y111" s="4">
        <v>0.6</v>
      </c>
      <c r="Z111" s="5">
        <f t="shared" si="10"/>
        <v>0.44</v>
      </c>
      <c r="AA111" s="5">
        <f t="shared" si="11"/>
        <v>0.12755127560561488</v>
      </c>
      <c r="AC111" s="5">
        <f t="shared" si="12"/>
        <v>0.40625</v>
      </c>
      <c r="AD111" s="5">
        <f t="shared" si="13"/>
        <v>0.52177858439201452</v>
      </c>
      <c r="AE111" s="4">
        <f t="shared" si="14"/>
        <v>7.514335331655933E-2</v>
      </c>
      <c r="AF111" s="5">
        <f t="shared" si="15"/>
        <v>0.14991304347826073</v>
      </c>
      <c r="AG111" s="5">
        <f t="shared" si="16"/>
        <v>0.50862068965517238</v>
      </c>
      <c r="AH111" s="4">
        <f t="shared" si="17"/>
        <v>6.1566981326280419E-2</v>
      </c>
      <c r="AI111" s="4">
        <f t="shared" si="18"/>
        <v>0.1796610169491526</v>
      </c>
      <c r="AL111" t="s">
        <v>44</v>
      </c>
      <c r="AM111" t="s">
        <v>45</v>
      </c>
      <c r="AN111" s="4">
        <v>0.57702926559911649</v>
      </c>
      <c r="AO111" s="4">
        <v>0.59191146013724427</v>
      </c>
      <c r="AP111" s="4">
        <f>VLOOKUP($AL111,$AT$5:$AV$124,2,FALSE)</f>
        <v>0.56904227314601563</v>
      </c>
      <c r="AQ111" s="4">
        <v>0.57905393462693222</v>
      </c>
      <c r="AT111" t="s">
        <v>194</v>
      </c>
      <c r="AU111">
        <v>0.52177858439201452</v>
      </c>
      <c r="AV111">
        <f t="shared" si="19"/>
        <v>0.59692193770857382</v>
      </c>
      <c r="AW111">
        <v>7.514335331655933E-2</v>
      </c>
      <c r="BO111" t="s">
        <v>45</v>
      </c>
      <c r="BP111">
        <v>0.56904227314601563</v>
      </c>
      <c r="BQ111">
        <v>0.57905393462693222</v>
      </c>
      <c r="BW111" s="4"/>
      <c r="BZ111" s="4"/>
      <c r="CA111" s="4"/>
    </row>
    <row r="112" spans="1:79" x14ac:dyDescent="0.25">
      <c r="A112" t="s">
        <v>251</v>
      </c>
      <c r="B112" t="s">
        <v>252</v>
      </c>
      <c r="C112" s="4">
        <v>0.7</v>
      </c>
      <c r="D112" s="4">
        <v>0.5</v>
      </c>
      <c r="E112" s="4">
        <v>0.44444444444444442</v>
      </c>
      <c r="F112" s="4">
        <v>0.42857142857142855</v>
      </c>
      <c r="G112" s="4">
        <v>0.7857142857142857</v>
      </c>
      <c r="H112" s="4">
        <v>0.4</v>
      </c>
      <c r="I112" s="4">
        <v>0.4</v>
      </c>
      <c r="J112" s="4">
        <v>0.375</v>
      </c>
      <c r="K112" s="4">
        <v>0.5</v>
      </c>
      <c r="L112" s="4">
        <v>0.44444444444444442</v>
      </c>
      <c r="M112" s="4">
        <v>0.83333333333333337</v>
      </c>
      <c r="N112" s="4">
        <v>0.92307692307692313</v>
      </c>
      <c r="O112" s="4">
        <v>0.5</v>
      </c>
      <c r="P112" s="4">
        <v>0.41666666666666669</v>
      </c>
      <c r="Q112" s="4">
        <v>0.36363636363636365</v>
      </c>
      <c r="R112" s="4">
        <v>0.5</v>
      </c>
      <c r="S112" s="4">
        <v>0.81818181818181823</v>
      </c>
      <c r="T112" s="4">
        <v>0.5</v>
      </c>
      <c r="U112" s="4">
        <v>1</v>
      </c>
      <c r="V112" s="4">
        <v>1</v>
      </c>
      <c r="W112" s="4">
        <v>0.66666666666666663</v>
      </c>
      <c r="X112" s="4">
        <v>0.5</v>
      </c>
      <c r="Y112" s="4">
        <v>0.5</v>
      </c>
      <c r="Z112" s="5">
        <f t="shared" si="10"/>
        <v>0.5</v>
      </c>
      <c r="AA112" s="5">
        <f t="shared" si="11"/>
        <v>0.20286769390338738</v>
      </c>
      <c r="AC112" s="5">
        <f t="shared" si="12"/>
        <v>0.47222222222222221</v>
      </c>
      <c r="AD112" s="5">
        <f t="shared" si="13"/>
        <v>0.58333333333333326</v>
      </c>
      <c r="AE112" s="4">
        <f t="shared" si="14"/>
        <v>0.24532669073132948</v>
      </c>
      <c r="AF112" s="5">
        <f t="shared" si="15"/>
        <v>-0.14285714285714279</v>
      </c>
      <c r="AG112" s="5">
        <f t="shared" si="16"/>
        <v>0.74242424242424243</v>
      </c>
      <c r="AH112" s="4">
        <f t="shared" si="17"/>
        <v>0.22871595631836714</v>
      </c>
      <c r="AI112" s="4">
        <f t="shared" si="18"/>
        <v>-0.32653061224489799</v>
      </c>
      <c r="AL112" t="s">
        <v>192</v>
      </c>
      <c r="AM112" t="s">
        <v>193</v>
      </c>
      <c r="AN112" s="4">
        <v>0.58333333333333337</v>
      </c>
      <c r="AO112" s="4">
        <v>0.75322841290676579</v>
      </c>
      <c r="AP112" s="4">
        <f>VLOOKUP($AL112,$AT$5:$AV$124,2,FALSE)</f>
        <v>0.61111111111111116</v>
      </c>
      <c r="AQ112" s="4">
        <v>0.82543509603380638</v>
      </c>
      <c r="AT112" t="s">
        <v>251</v>
      </c>
      <c r="AU112">
        <v>0.58333333333333326</v>
      </c>
      <c r="AV112">
        <f t="shared" si="19"/>
        <v>0.82866002406466277</v>
      </c>
      <c r="AW112">
        <v>0.24532669073132948</v>
      </c>
      <c r="BO112" t="s">
        <v>215</v>
      </c>
      <c r="BP112">
        <v>0.57941791344676963</v>
      </c>
      <c r="BQ112">
        <v>0.58939695990436602</v>
      </c>
      <c r="BW112" s="4"/>
      <c r="BZ112" s="4"/>
      <c r="CA112" s="4"/>
    </row>
    <row r="113" spans="1:79" x14ac:dyDescent="0.25">
      <c r="A113" t="s">
        <v>34</v>
      </c>
      <c r="B113" t="s">
        <v>35</v>
      </c>
      <c r="C113" s="4">
        <v>0.1875</v>
      </c>
      <c r="D113" s="4">
        <v>0.35714285714285715</v>
      </c>
      <c r="E113" s="4">
        <v>0.625</v>
      </c>
      <c r="F113" s="4">
        <v>0.5714285714285714</v>
      </c>
      <c r="G113" s="4">
        <v>0.72727272727272729</v>
      </c>
      <c r="H113" s="4">
        <v>0</v>
      </c>
      <c r="I113" s="4">
        <v>0.41666666666666669</v>
      </c>
      <c r="J113" s="4">
        <v>6.6666666666666666E-2</v>
      </c>
      <c r="K113" s="4">
        <v>0.27272727272727271</v>
      </c>
      <c r="L113" s="4">
        <v>0.1111111111111111</v>
      </c>
      <c r="M113" s="4">
        <v>0.23076923076923078</v>
      </c>
      <c r="N113" s="4">
        <v>0.5</v>
      </c>
      <c r="O113" s="4">
        <v>0.14285714285714285</v>
      </c>
      <c r="P113" s="4">
        <v>0.21428571428571427</v>
      </c>
      <c r="Q113" s="4">
        <v>0.22222222222222221</v>
      </c>
      <c r="R113" s="4">
        <v>0.23076923076923078</v>
      </c>
      <c r="S113" s="4">
        <v>0.26315789473684209</v>
      </c>
      <c r="T113" s="4">
        <v>0.16666666666666666</v>
      </c>
      <c r="U113" s="4">
        <v>0.81818181818181823</v>
      </c>
      <c r="V113" s="4">
        <v>0.6</v>
      </c>
      <c r="W113" s="4">
        <v>0.14285714285714285</v>
      </c>
      <c r="X113" s="4">
        <v>0.20833333333333334</v>
      </c>
      <c r="Y113" s="4">
        <v>0</v>
      </c>
      <c r="Z113" s="5">
        <f t="shared" si="10"/>
        <v>0.23076923076923078</v>
      </c>
      <c r="AA113" s="5">
        <f t="shared" si="11"/>
        <v>0.22506055882719092</v>
      </c>
      <c r="AC113" s="5">
        <f t="shared" si="12"/>
        <v>0.4642857142857143</v>
      </c>
      <c r="AD113" s="5">
        <f t="shared" si="13"/>
        <v>0.1875</v>
      </c>
      <c r="AE113" s="4">
        <f t="shared" si="14"/>
        <v>0.31505631136270357</v>
      </c>
      <c r="AF113" s="5">
        <f t="shared" si="15"/>
        <v>-1</v>
      </c>
      <c r="AG113" s="5">
        <f t="shared" si="16"/>
        <v>0.2357456140350877</v>
      </c>
      <c r="AH113" s="4">
        <f t="shared" si="17"/>
        <v>0.27719469051341189</v>
      </c>
      <c r="AI113" s="4">
        <f t="shared" si="18"/>
        <v>-1</v>
      </c>
      <c r="AL113" t="s">
        <v>114</v>
      </c>
      <c r="AM113" t="s">
        <v>115</v>
      </c>
      <c r="AN113" s="4">
        <v>0.58823529411764708</v>
      </c>
      <c r="AO113" s="4">
        <v>0.71556222947804238</v>
      </c>
      <c r="AP113" s="4">
        <f>VLOOKUP($AL113,$AT$5:$AV$124,2,FALSE)</f>
        <v>0.60434782608695659</v>
      </c>
      <c r="AQ113" s="4">
        <v>0.65681423246890602</v>
      </c>
      <c r="AT113" t="s">
        <v>34</v>
      </c>
      <c r="AU113">
        <v>0.1875</v>
      </c>
      <c r="AV113">
        <f t="shared" si="19"/>
        <v>0.50255631136270362</v>
      </c>
      <c r="AW113">
        <v>0.31505631136270357</v>
      </c>
      <c r="BO113" t="s">
        <v>193</v>
      </c>
      <c r="BP113">
        <v>0.58333333333333337</v>
      </c>
      <c r="BQ113">
        <v>0.75680568220586819</v>
      </c>
      <c r="BW113" s="4"/>
      <c r="BZ113" s="4"/>
      <c r="CA113" s="4"/>
    </row>
    <row r="114" spans="1:79" x14ac:dyDescent="0.25">
      <c r="A114" t="s">
        <v>272</v>
      </c>
      <c r="B114" t="s">
        <v>273</v>
      </c>
      <c r="C114" s="4">
        <v>0.66938775510204085</v>
      </c>
      <c r="D114" s="4">
        <v>0.68325791855203621</v>
      </c>
      <c r="E114" s="4">
        <v>0.63783783783783787</v>
      </c>
      <c r="F114" s="4">
        <v>0.70114942528735635</v>
      </c>
      <c r="G114" s="4">
        <v>0.58152173913043481</v>
      </c>
      <c r="H114" s="4">
        <v>0.65445026178010468</v>
      </c>
      <c r="I114" s="4">
        <v>0.70175438596491224</v>
      </c>
      <c r="J114" s="4">
        <v>0.59533073929961089</v>
      </c>
      <c r="K114" s="4">
        <v>0.62605042016806722</v>
      </c>
      <c r="L114" s="4">
        <v>0.57661290322580649</v>
      </c>
      <c r="M114" s="4">
        <v>0.629746835443038</v>
      </c>
      <c r="N114" s="4">
        <v>0.643598615916955</v>
      </c>
      <c r="O114" s="4">
        <v>0.63862928348909653</v>
      </c>
      <c r="P114" s="4">
        <v>0.62299465240641716</v>
      </c>
      <c r="Q114" s="4">
        <v>0.54048140043763682</v>
      </c>
      <c r="R114" s="4">
        <v>0.64871794871794874</v>
      </c>
      <c r="S114" s="4">
        <v>0.61465721040189125</v>
      </c>
      <c r="T114" s="4">
        <v>0.55429864253393668</v>
      </c>
      <c r="U114" s="4">
        <v>0.50718685831622179</v>
      </c>
      <c r="V114" s="4">
        <v>0.56186612576064909</v>
      </c>
      <c r="W114" s="4">
        <v>0.58434782608695657</v>
      </c>
      <c r="X114" s="4">
        <v>0.5449438202247191</v>
      </c>
      <c r="Y114" s="4">
        <v>0.6211180124223602</v>
      </c>
      <c r="Z114" s="5">
        <f t="shared" si="10"/>
        <v>0.62299465240641716</v>
      </c>
      <c r="AA114" s="5">
        <f t="shared" si="11"/>
        <v>5.1149421498017128E-2</v>
      </c>
      <c r="AC114" s="5">
        <f t="shared" si="12"/>
        <v>0.66191900844107276</v>
      </c>
      <c r="AD114" s="5">
        <f t="shared" si="13"/>
        <v>0.55808238414729283</v>
      </c>
      <c r="AE114" s="4">
        <f t="shared" si="14"/>
        <v>3.8336849900524939E-2</v>
      </c>
      <c r="AF114" s="5">
        <f t="shared" si="15"/>
        <v>0.11295039955683417</v>
      </c>
      <c r="AG114" s="5">
        <f t="shared" si="16"/>
        <v>0.55808238414729283</v>
      </c>
      <c r="AH114" s="4">
        <f t="shared" si="17"/>
        <v>3.6395738287687433E-2</v>
      </c>
      <c r="AI114" s="4">
        <f t="shared" si="18"/>
        <v>0.11295039955683417</v>
      </c>
      <c r="AL114" t="s">
        <v>214</v>
      </c>
      <c r="AM114" t="s">
        <v>215</v>
      </c>
      <c r="AN114" s="4">
        <v>0.58866068845820074</v>
      </c>
      <c r="AO114" s="4">
        <v>0.60169185867189301</v>
      </c>
      <c r="AP114" s="4">
        <f>VLOOKUP($AL114,$AT$5:$AV$124,2,FALSE)</f>
        <v>0.57941791344676963</v>
      </c>
      <c r="AQ114" s="4">
        <v>0.58939695990436602</v>
      </c>
      <c r="AT114" t="s">
        <v>272</v>
      </c>
      <c r="AU114">
        <v>0.55808238414729283</v>
      </c>
      <c r="AV114">
        <f t="shared" si="19"/>
        <v>0.59641923404781783</v>
      </c>
      <c r="AW114">
        <v>3.8336849900524939E-2</v>
      </c>
      <c r="BO114" t="s">
        <v>115</v>
      </c>
      <c r="BP114">
        <v>0.60434782608695659</v>
      </c>
      <c r="BQ114">
        <v>0.65681423246890602</v>
      </c>
      <c r="BW114" s="4"/>
      <c r="BZ114" s="4"/>
      <c r="CA114" s="4"/>
    </row>
    <row r="115" spans="1:79" x14ac:dyDescent="0.25">
      <c r="A115" t="s">
        <v>270</v>
      </c>
      <c r="B115" t="s">
        <v>271</v>
      </c>
      <c r="C115" s="4">
        <v>0.70588235294117652</v>
      </c>
      <c r="D115" s="4">
        <v>0.47058823529411764</v>
      </c>
      <c r="E115" s="4">
        <v>0.5</v>
      </c>
      <c r="F115" s="4">
        <v>0.61904761904761907</v>
      </c>
      <c r="G115" s="4">
        <v>0.5625</v>
      </c>
      <c r="H115" s="4">
        <v>0.40740740740740738</v>
      </c>
      <c r="I115" s="4">
        <v>0.63636363636363635</v>
      </c>
      <c r="J115" s="4">
        <v>0.54545454545454541</v>
      </c>
      <c r="K115" s="4">
        <v>0.62962962962962965</v>
      </c>
      <c r="L115" s="4">
        <v>0.61538461538461542</v>
      </c>
      <c r="M115" s="4">
        <v>0.51428571428571423</v>
      </c>
      <c r="N115" s="4">
        <v>0.5714285714285714</v>
      </c>
      <c r="O115" s="4">
        <v>0.5636363636363636</v>
      </c>
      <c r="P115" s="4">
        <v>0.61224489795918369</v>
      </c>
      <c r="Q115" s="4">
        <v>0.42857142857142855</v>
      </c>
      <c r="R115" s="4">
        <v>0.59210526315789469</v>
      </c>
      <c r="S115" s="4">
        <v>0.54545454545454541</v>
      </c>
      <c r="T115" s="4">
        <v>0.58823529411764708</v>
      </c>
      <c r="U115" s="4">
        <v>0.45205479452054792</v>
      </c>
      <c r="V115" s="4">
        <v>0.51515151515151514</v>
      </c>
      <c r="W115" s="4">
        <v>0.56842105263157894</v>
      </c>
      <c r="X115" s="4">
        <v>0.54545454545454541</v>
      </c>
      <c r="Y115" s="4">
        <v>0.47826086956521741</v>
      </c>
      <c r="Z115" s="5">
        <f t="shared" si="10"/>
        <v>0.5625</v>
      </c>
      <c r="AA115" s="5">
        <f t="shared" si="11"/>
        <v>7.1226999566022881E-2</v>
      </c>
      <c r="AC115" s="5">
        <f t="shared" si="12"/>
        <v>0.53125</v>
      </c>
      <c r="AD115" s="5">
        <f t="shared" si="13"/>
        <v>0.53030303030303028</v>
      </c>
      <c r="AE115" s="4">
        <f t="shared" si="14"/>
        <v>5.2733372755003852E-2</v>
      </c>
      <c r="AF115" s="5">
        <f t="shared" si="15"/>
        <v>-9.813664596273286E-2</v>
      </c>
      <c r="AG115" s="5">
        <f t="shared" si="16"/>
        <v>0.54545454545454541</v>
      </c>
      <c r="AH115" s="4">
        <f t="shared" si="17"/>
        <v>4.7832275451126859E-2</v>
      </c>
      <c r="AI115" s="4">
        <f t="shared" si="18"/>
        <v>-0.12318840579710133</v>
      </c>
      <c r="AL115" t="s">
        <v>148</v>
      </c>
      <c r="AM115" t="s">
        <v>149</v>
      </c>
      <c r="AN115" s="4">
        <v>0.60887949260042284</v>
      </c>
      <c r="AO115" s="4">
        <v>0.6412532178064384</v>
      </c>
      <c r="AP115" s="4">
        <f>VLOOKUP($AL115,$AT$5:$AV$124,2,FALSE)</f>
        <v>0.62186210379072371</v>
      </c>
      <c r="AQ115" s="4">
        <v>0.65401830827409035</v>
      </c>
      <c r="AT115" t="s">
        <v>270</v>
      </c>
      <c r="AU115">
        <v>0.53030303030303028</v>
      </c>
      <c r="AV115">
        <f t="shared" si="19"/>
        <v>0.58303640305803417</v>
      </c>
      <c r="AW115">
        <v>5.2733372755003852E-2</v>
      </c>
      <c r="BO115" t="s">
        <v>149</v>
      </c>
      <c r="BP115">
        <v>0.60887949260042284</v>
      </c>
      <c r="BQ115">
        <v>0.64198059792052409</v>
      </c>
      <c r="BW115" s="4"/>
      <c r="BZ115" s="4"/>
      <c r="CA115" s="4"/>
    </row>
    <row r="116" spans="1:79" x14ac:dyDescent="0.25">
      <c r="A116" t="s">
        <v>263</v>
      </c>
      <c r="B116" t="s">
        <v>264</v>
      </c>
      <c r="C116" s="4">
        <v>0.45454545454545453</v>
      </c>
      <c r="D116" s="4">
        <v>0.54545454545454541</v>
      </c>
      <c r="E116" s="4">
        <v>0.33333333333333331</v>
      </c>
      <c r="F116" s="4">
        <v>0.46153846153846156</v>
      </c>
      <c r="G116" s="4">
        <v>0.4</v>
      </c>
      <c r="H116" s="4">
        <v>0.31818181818181818</v>
      </c>
      <c r="I116" s="4">
        <v>0.3125</v>
      </c>
      <c r="J116" s="4">
        <v>0.4</v>
      </c>
      <c r="K116" s="4">
        <v>0.58333333333333337</v>
      </c>
      <c r="L116" s="4">
        <v>0.55000000000000004</v>
      </c>
      <c r="M116" s="4">
        <v>0.44444444444444442</v>
      </c>
      <c r="N116" s="4">
        <v>0.52500000000000002</v>
      </c>
      <c r="O116" s="4">
        <v>0.61538461538461542</v>
      </c>
      <c r="P116" s="4">
        <v>0.52631578947368418</v>
      </c>
      <c r="Q116" s="4">
        <v>0.58823529411764708</v>
      </c>
      <c r="R116" s="4">
        <v>0.6</v>
      </c>
      <c r="S116" s="4">
        <v>0.69230769230769229</v>
      </c>
      <c r="T116" s="4">
        <v>0.65853658536585369</v>
      </c>
      <c r="U116" s="4">
        <v>0.63636363636363635</v>
      </c>
      <c r="V116" s="4">
        <v>0.56521739130434778</v>
      </c>
      <c r="W116" s="4">
        <v>0.52830188679245282</v>
      </c>
      <c r="X116" s="4">
        <v>0.78378378378378377</v>
      </c>
      <c r="Y116" s="4">
        <v>0.6470588235294118</v>
      </c>
      <c r="Z116" s="5">
        <f t="shared" si="10"/>
        <v>0.54545454545454541</v>
      </c>
      <c r="AA116" s="5">
        <f t="shared" si="11"/>
        <v>0.12072670266941692</v>
      </c>
      <c r="AC116" s="5">
        <f t="shared" si="12"/>
        <v>0.42727272727272725</v>
      </c>
      <c r="AD116" s="5">
        <f t="shared" si="13"/>
        <v>0.64171122994652408</v>
      </c>
      <c r="AE116" s="4">
        <f t="shared" si="14"/>
        <v>8.8405499787883327E-2</v>
      </c>
      <c r="AF116" s="5">
        <f t="shared" si="15"/>
        <v>8.3333333333333037E-3</v>
      </c>
      <c r="AG116" s="5">
        <f t="shared" si="16"/>
        <v>0.64745011086474502</v>
      </c>
      <c r="AH116" s="4">
        <f t="shared" si="17"/>
        <v>9.1362437604637359E-2</v>
      </c>
      <c r="AI116" s="4">
        <f t="shared" si="18"/>
        <v>-6.0435132957292748E-4</v>
      </c>
      <c r="AL116" t="s">
        <v>272</v>
      </c>
      <c r="AM116" t="s">
        <v>273</v>
      </c>
      <c r="AN116" s="4">
        <v>0.62299465240641716</v>
      </c>
      <c r="AO116" s="4">
        <v>0.67414407390443432</v>
      </c>
      <c r="AP116" s="4">
        <f>VLOOKUP($AL116,$AT$5:$AV$124,2,FALSE)</f>
        <v>0.55808238414729283</v>
      </c>
      <c r="AQ116" s="4">
        <v>0.59641923404781783</v>
      </c>
      <c r="AT116" t="s">
        <v>263</v>
      </c>
      <c r="AU116">
        <v>0.64171122994652408</v>
      </c>
      <c r="AV116">
        <f t="shared" si="19"/>
        <v>0.73011672973440744</v>
      </c>
      <c r="AW116">
        <v>8.8405499787883327E-2</v>
      </c>
      <c r="BO116" t="s">
        <v>95</v>
      </c>
      <c r="BP116">
        <v>0.61229946524064172</v>
      </c>
      <c r="BQ116">
        <v>0.76421736520804595</v>
      </c>
      <c r="BW116" s="4"/>
      <c r="BZ116" s="4"/>
      <c r="CA116" s="4"/>
    </row>
    <row r="117" spans="1:79" x14ac:dyDescent="0.25">
      <c r="A117" t="s">
        <v>274</v>
      </c>
      <c r="B117" t="s">
        <v>275</v>
      </c>
      <c r="C117" s="4">
        <v>0.95238095238095233</v>
      </c>
      <c r="D117" s="4">
        <v>0.76190476190476186</v>
      </c>
      <c r="E117" s="4">
        <v>0.82558139534883723</v>
      </c>
      <c r="F117" s="4">
        <v>0.90540540540540537</v>
      </c>
      <c r="G117" s="4">
        <v>0.88495575221238942</v>
      </c>
      <c r="H117" s="4">
        <v>0.91549295774647887</v>
      </c>
      <c r="I117" s="4">
        <v>0.83606557377049184</v>
      </c>
      <c r="J117" s="4">
        <v>0.83636363636363631</v>
      </c>
      <c r="K117" s="4">
        <v>0.9285714285714286</v>
      </c>
      <c r="L117" s="4">
        <v>0.93846153846153846</v>
      </c>
      <c r="M117" s="4">
        <v>0.8571428571428571</v>
      </c>
      <c r="N117" s="4">
        <v>0.86206896551724133</v>
      </c>
      <c r="O117" s="4">
        <v>0.84615384615384615</v>
      </c>
      <c r="P117" s="4">
        <v>0.84848484848484851</v>
      </c>
      <c r="Q117" s="4">
        <v>0.82926829268292679</v>
      </c>
      <c r="R117" s="4">
        <v>0.83333333333333337</v>
      </c>
      <c r="S117" s="4">
        <v>0.80952380952380953</v>
      </c>
      <c r="T117" s="4">
        <v>0.81632653061224492</v>
      </c>
      <c r="U117" s="4">
        <v>0.8928571428571429</v>
      </c>
      <c r="V117" s="4">
        <v>0.80487804878048785</v>
      </c>
      <c r="W117" s="4">
        <v>0.65789473684210531</v>
      </c>
      <c r="X117" s="4">
        <v>0.90697674418604646</v>
      </c>
      <c r="Y117" s="4">
        <v>0.68965517241379315</v>
      </c>
      <c r="Z117" s="5">
        <f t="shared" si="10"/>
        <v>0.84615384615384615</v>
      </c>
      <c r="AA117" s="5">
        <f t="shared" si="11"/>
        <v>7.06180246589624E-2</v>
      </c>
      <c r="AC117" s="5">
        <f t="shared" si="12"/>
        <v>0.89518057880889734</v>
      </c>
      <c r="AD117" s="5">
        <f t="shared" si="13"/>
        <v>0.81060228969636638</v>
      </c>
      <c r="AE117" s="4">
        <f t="shared" si="14"/>
        <v>0.10253025131465847</v>
      </c>
      <c r="AF117" s="5">
        <f t="shared" si="15"/>
        <v>-0.14920648364795186</v>
      </c>
      <c r="AG117" s="5">
        <f t="shared" si="16"/>
        <v>0.81292517006802723</v>
      </c>
      <c r="AH117" s="4">
        <f t="shared" si="17"/>
        <v>8.8698732028545904E-2</v>
      </c>
      <c r="AI117" s="4">
        <f t="shared" si="18"/>
        <v>-0.15163757033617076</v>
      </c>
      <c r="AL117" t="s">
        <v>94</v>
      </c>
      <c r="AM117" t="s">
        <v>95</v>
      </c>
      <c r="AN117" s="4">
        <v>0.625</v>
      </c>
      <c r="AO117" s="4">
        <v>0.77621167439429684</v>
      </c>
      <c r="AP117" s="4">
        <f>VLOOKUP($AL117,$AT$5:$AV$124,2,FALSE)</f>
        <v>0.61229946524064172</v>
      </c>
      <c r="AQ117" s="4">
        <v>0.76421736520804595</v>
      </c>
      <c r="AT117" t="s">
        <v>274</v>
      </c>
      <c r="AU117">
        <v>0.81060228969636638</v>
      </c>
      <c r="AV117">
        <f t="shared" si="19"/>
        <v>0.91313254101102481</v>
      </c>
      <c r="AW117">
        <v>0.10253025131465847</v>
      </c>
      <c r="BO117" t="s">
        <v>275</v>
      </c>
      <c r="BP117">
        <v>0.81060228969636638</v>
      </c>
      <c r="BQ117">
        <v>0.91313254101102481</v>
      </c>
      <c r="BZ117" s="4"/>
      <c r="CA117" s="4"/>
    </row>
    <row r="118" spans="1:79" x14ac:dyDescent="0.25">
      <c r="A118" t="s">
        <v>244</v>
      </c>
      <c r="B118" t="s">
        <v>245</v>
      </c>
      <c r="C118" s="4">
        <v>0.51605995717344755</v>
      </c>
      <c r="D118" s="4">
        <v>0.496</v>
      </c>
      <c r="E118" s="4">
        <v>0.48155737704918034</v>
      </c>
      <c r="F118" s="4">
        <v>0.49782608695652175</v>
      </c>
      <c r="G118" s="4">
        <v>0.49033816425120774</v>
      </c>
      <c r="H118" s="4">
        <v>0.54658385093167705</v>
      </c>
      <c r="I118" s="4">
        <v>0.5</v>
      </c>
      <c r="J118" s="4">
        <v>0.51319648093841641</v>
      </c>
      <c r="K118" s="4">
        <v>0.50367647058823528</v>
      </c>
      <c r="L118" s="4">
        <v>0.55744680851063833</v>
      </c>
      <c r="M118" s="4">
        <v>0.48790322580645162</v>
      </c>
      <c r="N118" s="4">
        <v>0.44690265486725661</v>
      </c>
      <c r="O118" s="4">
        <v>0.5</v>
      </c>
      <c r="P118" s="4">
        <v>0.42592592592592593</v>
      </c>
      <c r="Q118" s="4">
        <v>0.46568627450980393</v>
      </c>
      <c r="R118" s="4">
        <v>0.42924528301886794</v>
      </c>
      <c r="S118" s="4">
        <v>0.5</v>
      </c>
      <c r="T118" s="4">
        <v>0.53488372093023251</v>
      </c>
      <c r="U118" s="4">
        <v>0.4823529411764706</v>
      </c>
      <c r="V118" s="4">
        <v>0.47019867549668876</v>
      </c>
      <c r="W118" s="4">
        <v>0.46885245901639344</v>
      </c>
      <c r="X118" s="4">
        <v>0.46045197740112992</v>
      </c>
      <c r="Y118" s="4">
        <v>0.46530612244897956</v>
      </c>
      <c r="Z118" s="5">
        <f t="shared" si="10"/>
        <v>0.49033816425120774</v>
      </c>
      <c r="AA118" s="5">
        <f t="shared" si="11"/>
        <v>3.2459258128848437E-2</v>
      </c>
      <c r="AC118" s="5">
        <f t="shared" si="12"/>
        <v>0.49691304347826087</v>
      </c>
      <c r="AD118" s="5">
        <f t="shared" si="13"/>
        <v>0.4695255672565411</v>
      </c>
      <c r="AE118" s="4">
        <f t="shared" si="14"/>
        <v>2.7696318877944891E-2</v>
      </c>
      <c r="AF118" s="5">
        <f t="shared" si="15"/>
        <v>-8.9866135133299663E-3</v>
      </c>
      <c r="AG118" s="5">
        <f t="shared" si="16"/>
        <v>0.47627580833657968</v>
      </c>
      <c r="AH118" s="4">
        <f t="shared" si="17"/>
        <v>2.755086015234099E-2</v>
      </c>
      <c r="AI118" s="4">
        <f t="shared" si="18"/>
        <v>-2.3032213048805428E-2</v>
      </c>
      <c r="AL118" t="s">
        <v>206</v>
      </c>
      <c r="AM118" s="1" t="s">
        <v>276</v>
      </c>
      <c r="AN118" s="4">
        <v>0.625</v>
      </c>
      <c r="AO118" s="4">
        <v>0.90126868068088672</v>
      </c>
      <c r="AP118" s="4">
        <f>VLOOKUP($AL118,$AT$5:$AV$124,2,FALSE)</f>
        <v>0.49255952380952384</v>
      </c>
      <c r="AQ118" s="4">
        <v>0.70321277833336793</v>
      </c>
      <c r="AT118" t="s">
        <v>244</v>
      </c>
      <c r="AU118">
        <v>0.4695255672565411</v>
      </c>
      <c r="AV118">
        <f t="shared" si="19"/>
        <v>0.49722188613448598</v>
      </c>
      <c r="AW118">
        <v>2.7696318877944891E-2</v>
      </c>
      <c r="BO118" t="s">
        <v>187</v>
      </c>
      <c r="BP118">
        <v>0.85241379310344834</v>
      </c>
      <c r="BQ118">
        <v>0.94770602203866616</v>
      </c>
      <c r="BZ118" s="4"/>
      <c r="CA118" s="4"/>
    </row>
    <row r="119" spans="1:79" x14ac:dyDescent="0.25">
      <c r="A119" t="s">
        <v>204</v>
      </c>
      <c r="B119" t="s">
        <v>205</v>
      </c>
      <c r="C119" s="4">
        <v>0.45454545454545453</v>
      </c>
      <c r="D119" s="4">
        <v>0.16666666666666666</v>
      </c>
      <c r="E119" s="4">
        <v>0.6</v>
      </c>
      <c r="F119" s="4">
        <v>0.5</v>
      </c>
      <c r="G119" s="4">
        <v>0.33333333333333331</v>
      </c>
      <c r="H119" s="4">
        <v>0.55555555555555558</v>
      </c>
      <c r="I119" s="4">
        <v>0.5</v>
      </c>
      <c r="J119" s="4">
        <v>0.53846153846153844</v>
      </c>
      <c r="K119" s="4">
        <v>0.25</v>
      </c>
      <c r="L119" s="4">
        <v>0.61538461538461542</v>
      </c>
      <c r="M119" s="4">
        <v>0.52631578947368418</v>
      </c>
      <c r="N119" s="4">
        <v>0.33333333333333331</v>
      </c>
      <c r="O119" s="4">
        <v>0.40909090909090912</v>
      </c>
      <c r="P119" s="4">
        <v>0.45454545454545453</v>
      </c>
      <c r="Q119" s="4">
        <v>0.55555555555555558</v>
      </c>
      <c r="R119" s="4">
        <v>0.31578947368421051</v>
      </c>
      <c r="S119" s="4">
        <v>0.2857142857142857</v>
      </c>
      <c r="T119" s="4">
        <v>0.41666666666666669</v>
      </c>
      <c r="U119" s="4">
        <v>0.5</v>
      </c>
      <c r="V119" s="4">
        <v>0.31578947368421051</v>
      </c>
      <c r="W119" s="4">
        <v>0.30612244897959184</v>
      </c>
      <c r="X119" s="4">
        <v>0.44444444444444442</v>
      </c>
      <c r="Y119" s="4">
        <v>0.34210526315789475</v>
      </c>
      <c r="Z119" s="5">
        <f t="shared" si="10"/>
        <v>0.44444444444444442</v>
      </c>
      <c r="AA119" s="5">
        <f t="shared" si="11"/>
        <v>0.11835261609829383</v>
      </c>
      <c r="AC119" s="5">
        <f t="shared" si="12"/>
        <v>0.47727272727272729</v>
      </c>
      <c r="AD119" s="5">
        <f t="shared" si="13"/>
        <v>0.37938596491228072</v>
      </c>
      <c r="AE119" s="4">
        <f t="shared" si="14"/>
        <v>7.8198464155903855E-2</v>
      </c>
      <c r="AF119" s="5">
        <f t="shared" si="15"/>
        <v>-9.8265895953757232E-2</v>
      </c>
      <c r="AG119" s="5">
        <f t="shared" si="16"/>
        <v>0.36622807017543857</v>
      </c>
      <c r="AH119" s="4">
        <f t="shared" si="17"/>
        <v>8.7575190194910779E-2</v>
      </c>
      <c r="AI119" s="4">
        <f t="shared" si="18"/>
        <v>-6.5868263473053745E-2</v>
      </c>
      <c r="AL119" t="s">
        <v>158</v>
      </c>
      <c r="AM119" t="s">
        <v>159</v>
      </c>
      <c r="AN119" s="4">
        <v>0.65467625899280579</v>
      </c>
      <c r="AO119" s="4">
        <v>0.73741546328574692</v>
      </c>
      <c r="AP119" s="4">
        <f>VLOOKUP($AL119,$AT$5:$AV$124,2,FALSE)</f>
        <v>0.55522953725777857</v>
      </c>
      <c r="AQ119" s="4">
        <v>0.612986504000123</v>
      </c>
      <c r="AT119" t="s">
        <v>204</v>
      </c>
      <c r="AU119">
        <v>0.37938596491228072</v>
      </c>
      <c r="AV119">
        <f t="shared" si="19"/>
        <v>0.45758442906818458</v>
      </c>
      <c r="AW119">
        <v>7.8198464155903855E-2</v>
      </c>
      <c r="BO119" t="s">
        <v>171</v>
      </c>
      <c r="BP119">
        <v>0.89133196567040573</v>
      </c>
      <c r="BQ119">
        <v>0.90999883926439495</v>
      </c>
      <c r="BZ119" s="4"/>
      <c r="CA119" s="4"/>
    </row>
    <row r="120" spans="1:79" x14ac:dyDescent="0.25">
      <c r="A120" t="s">
        <v>253</v>
      </c>
      <c r="B120" t="s">
        <v>254</v>
      </c>
      <c r="C120" s="4">
        <v>0.30769230769230771</v>
      </c>
      <c r="D120" s="4">
        <v>0.27272727272727271</v>
      </c>
      <c r="E120" s="4">
        <v>0.38461538461538464</v>
      </c>
      <c r="F120" s="4">
        <v>0.38095238095238093</v>
      </c>
      <c r="G120" s="4">
        <v>0.53846153846153844</v>
      </c>
      <c r="H120" s="4">
        <v>0.4</v>
      </c>
      <c r="I120" s="4">
        <v>0.5</v>
      </c>
      <c r="J120" s="4">
        <v>0.66666666666666663</v>
      </c>
      <c r="K120" s="4">
        <v>0.41666666666666669</v>
      </c>
      <c r="L120" s="4">
        <v>0.88888888888888884</v>
      </c>
      <c r="M120" s="4">
        <v>0.66666666666666663</v>
      </c>
      <c r="N120" s="4">
        <v>0.6428571428571429</v>
      </c>
      <c r="O120" s="4">
        <v>0.8</v>
      </c>
      <c r="P120" s="4">
        <v>0.65517241379310343</v>
      </c>
      <c r="Q120" s="4">
        <v>0.46875</v>
      </c>
      <c r="R120" s="4">
        <v>0.73333333333333328</v>
      </c>
      <c r="S120" s="4">
        <v>0.40909090909090912</v>
      </c>
      <c r="T120" s="4">
        <v>0.3888888888888889</v>
      </c>
      <c r="U120" s="4">
        <v>0.5</v>
      </c>
      <c r="V120" s="4">
        <v>0.5</v>
      </c>
      <c r="W120" s="4">
        <v>0.52941176470588236</v>
      </c>
      <c r="X120" s="4">
        <v>0.38461538461538464</v>
      </c>
      <c r="Y120" s="4">
        <v>0.81818181818181823</v>
      </c>
      <c r="Z120" s="5">
        <f t="shared" si="10"/>
        <v>0.5</v>
      </c>
      <c r="AA120" s="5">
        <f t="shared" si="11"/>
        <v>0.16728075185225549</v>
      </c>
      <c r="AC120" s="5">
        <f t="shared" si="12"/>
        <v>0.38278388278388276</v>
      </c>
      <c r="AD120" s="5">
        <f t="shared" si="13"/>
        <v>0.5</v>
      </c>
      <c r="AE120" s="4">
        <f t="shared" si="14"/>
        <v>0.15831607288414007</v>
      </c>
      <c r="AF120" s="5">
        <f t="shared" si="15"/>
        <v>0.63636363636363646</v>
      </c>
      <c r="AG120" s="5">
        <f t="shared" si="16"/>
        <v>0.45454545454545459</v>
      </c>
      <c r="AH120" s="4">
        <f t="shared" si="17"/>
        <v>6.47541043111418E-2</v>
      </c>
      <c r="AI120" s="4">
        <f t="shared" si="18"/>
        <v>0.8</v>
      </c>
      <c r="AL120" t="s">
        <v>186</v>
      </c>
      <c r="AM120" t="s">
        <v>187</v>
      </c>
      <c r="AN120" s="4">
        <v>0.78873239436619713</v>
      </c>
      <c r="AO120" s="4">
        <v>0.86866603377815488</v>
      </c>
      <c r="AP120" s="4">
        <f>VLOOKUP($AL120,$AT$5:$AV$124,2,FALSE)</f>
        <v>0.85241379310344834</v>
      </c>
      <c r="AQ120" s="4">
        <v>0.94770602203866616</v>
      </c>
      <c r="AT120" t="s">
        <v>253</v>
      </c>
      <c r="AU120">
        <v>0.5</v>
      </c>
      <c r="AV120">
        <f t="shared" si="19"/>
        <v>0.65831607288414007</v>
      </c>
      <c r="AW120">
        <v>0.15831607288414007</v>
      </c>
      <c r="BO120" t="s">
        <v>163</v>
      </c>
      <c r="BP120">
        <v>0.89202551834130783</v>
      </c>
      <c r="BQ120">
        <v>0.9187632495481497</v>
      </c>
      <c r="BZ120" s="4"/>
      <c r="CA120" s="4"/>
    </row>
    <row r="121" spans="1:79" x14ac:dyDescent="0.25">
      <c r="A121" t="s">
        <v>160</v>
      </c>
      <c r="B121" t="s">
        <v>161</v>
      </c>
      <c r="C121" s="4">
        <v>0.75</v>
      </c>
      <c r="D121" s="4">
        <v>0.33333333333333331</v>
      </c>
      <c r="E121" s="4">
        <v>0.2857142857142857</v>
      </c>
      <c r="F121" s="4">
        <v>0.33333333333333331</v>
      </c>
      <c r="G121" s="4">
        <v>1</v>
      </c>
      <c r="H121" s="4">
        <v>0</v>
      </c>
      <c r="I121" s="4">
        <v>0.33333333333333331</v>
      </c>
      <c r="J121" s="4">
        <v>0.54545454545454541</v>
      </c>
      <c r="K121" s="4">
        <v>0</v>
      </c>
      <c r="L121" s="4">
        <v>0.44444444444444442</v>
      </c>
      <c r="M121" s="4">
        <v>0</v>
      </c>
      <c r="N121" s="4">
        <v>0.5</v>
      </c>
      <c r="O121" s="4">
        <v>0.66666666666666663</v>
      </c>
      <c r="P121" s="4">
        <v>0.5</v>
      </c>
      <c r="Q121" s="4">
        <v>0.2</v>
      </c>
      <c r="R121" s="4">
        <v>0.4</v>
      </c>
      <c r="S121" s="4">
        <v>0.33333333333333331</v>
      </c>
      <c r="T121" s="4">
        <v>0.66666666666666663</v>
      </c>
      <c r="U121" s="4">
        <v>0.5</v>
      </c>
      <c r="V121" s="4">
        <v>0.33333333333333331</v>
      </c>
      <c r="W121" s="4">
        <v>0.55555555555555558</v>
      </c>
      <c r="X121" s="4">
        <v>0.4</v>
      </c>
      <c r="Y121" s="4">
        <v>0.66666666666666663</v>
      </c>
      <c r="Z121" s="5">
        <f t="shared" si="10"/>
        <v>0.4</v>
      </c>
      <c r="AA121" s="5">
        <f t="shared" si="11"/>
        <v>0.23919625277130813</v>
      </c>
      <c r="AC121" s="5">
        <f t="shared" si="12"/>
        <v>0.33333333333333331</v>
      </c>
      <c r="AD121" s="5">
        <f t="shared" si="13"/>
        <v>0.52777777777777779</v>
      </c>
      <c r="AE121" s="4">
        <f t="shared" si="14"/>
        <v>0.13706205977750638</v>
      </c>
      <c r="AF121" s="5">
        <f t="shared" si="15"/>
        <v>0.26315789473684204</v>
      </c>
      <c r="AG121" s="5">
        <f t="shared" si="16"/>
        <v>0.45</v>
      </c>
      <c r="AH121" s="4">
        <f t="shared" si="17"/>
        <v>0.13341047151353994</v>
      </c>
      <c r="AI121" s="4">
        <f t="shared" si="18"/>
        <v>0.4814814814814814</v>
      </c>
      <c r="AL121" t="s">
        <v>274</v>
      </c>
      <c r="AM121" t="s">
        <v>275</v>
      </c>
      <c r="AN121" s="4">
        <v>0.84615384615384615</v>
      </c>
      <c r="AO121" s="4">
        <v>0.91677187081280853</v>
      </c>
      <c r="AP121" s="4">
        <f>VLOOKUP($AL121,$AT$5:$AV$124,2,FALSE)</f>
        <v>0.81060228969636638</v>
      </c>
      <c r="AQ121" s="4">
        <v>0.91313254101102481</v>
      </c>
      <c r="AT121" t="s">
        <v>160</v>
      </c>
      <c r="AU121">
        <v>0.52777777777777779</v>
      </c>
      <c r="AV121">
        <f t="shared" si="19"/>
        <v>0.6648398375552842</v>
      </c>
      <c r="AW121">
        <v>0.13706205977750638</v>
      </c>
      <c r="BZ121" s="4"/>
      <c r="CA121" s="4"/>
    </row>
    <row r="122" spans="1:79" x14ac:dyDescent="0.25">
      <c r="A122" t="s">
        <v>268</v>
      </c>
      <c r="B122" t="s">
        <v>277</v>
      </c>
      <c r="C122" s="4">
        <v>0.62608695652173918</v>
      </c>
      <c r="D122" s="4">
        <v>0.46846846846846846</v>
      </c>
      <c r="E122" s="4">
        <v>0.56198347107438018</v>
      </c>
      <c r="F122" s="4">
        <v>0.5</v>
      </c>
      <c r="G122" s="4">
        <v>0.58974358974358976</v>
      </c>
      <c r="H122" s="4">
        <v>0.60919540229885061</v>
      </c>
      <c r="I122" s="4">
        <v>0.74626865671641796</v>
      </c>
      <c r="J122" s="4">
        <v>0.41025641025641024</v>
      </c>
      <c r="K122" s="4">
        <v>0.42857142857142855</v>
      </c>
      <c r="L122" s="4">
        <v>0.2857142857142857</v>
      </c>
      <c r="M122" s="4">
        <v>0.51219512195121952</v>
      </c>
      <c r="N122" s="4">
        <v>0.6</v>
      </c>
      <c r="O122" s="4">
        <v>1</v>
      </c>
      <c r="P122" s="4">
        <v>0.75</v>
      </c>
      <c r="Q122" s="4">
        <v>0.6</v>
      </c>
      <c r="R122" s="4">
        <v>0.125</v>
      </c>
      <c r="S122" s="4">
        <v>0.63636363636363635</v>
      </c>
      <c r="T122" s="4">
        <v>0.5</v>
      </c>
      <c r="U122" s="4">
        <v>0.5</v>
      </c>
      <c r="V122" s="4">
        <v>1</v>
      </c>
      <c r="W122" s="4">
        <v>1</v>
      </c>
      <c r="X122" s="4">
        <v>0</v>
      </c>
      <c r="Y122" s="4">
        <v>0.42934782608695654</v>
      </c>
      <c r="Z122" s="5">
        <f t="shared" si="10"/>
        <v>0.56198347107438018</v>
      </c>
      <c r="AA122" s="5">
        <f t="shared" si="11"/>
        <v>0.23998144545251571</v>
      </c>
      <c r="AC122" s="5">
        <f t="shared" si="12"/>
        <v>0.57586353040898497</v>
      </c>
      <c r="AD122" s="5">
        <f t="shared" si="13"/>
        <v>0.5</v>
      </c>
      <c r="AE122" s="4">
        <f t="shared" si="14"/>
        <v>0.38059649772019</v>
      </c>
      <c r="AF122" s="5">
        <f t="shared" si="15"/>
        <v>-0.14130434782608692</v>
      </c>
      <c r="AG122" s="5">
        <f t="shared" si="16"/>
        <v>0.56818181818181812</v>
      </c>
      <c r="AH122" s="4">
        <f t="shared" si="17"/>
        <v>0.37446012561410497</v>
      </c>
      <c r="AI122" s="4">
        <f t="shared" si="18"/>
        <v>-0.24434782608695638</v>
      </c>
      <c r="AL122" t="s">
        <v>170</v>
      </c>
      <c r="AM122" t="s">
        <v>171</v>
      </c>
      <c r="AN122" s="4">
        <v>0.90878378378378377</v>
      </c>
      <c r="AO122" s="4">
        <v>0.93255688639060297</v>
      </c>
      <c r="AP122" s="4">
        <f>VLOOKUP($AL122,$AT$5:$AV$124,2,FALSE)</f>
        <v>0.89133196567040573</v>
      </c>
      <c r="AQ122" s="4">
        <v>0.90999883926439495</v>
      </c>
      <c r="AT122" t="s">
        <v>268</v>
      </c>
      <c r="AU122">
        <v>0.5</v>
      </c>
      <c r="AV122">
        <f t="shared" si="19"/>
        <v>0.88059649772019</v>
      </c>
      <c r="AW122">
        <v>0.38059649772019</v>
      </c>
      <c r="BP122">
        <f>COUNT(BP2:BP120)</f>
        <v>119</v>
      </c>
      <c r="BR122">
        <f>84/119</f>
        <v>0.70588235294117652</v>
      </c>
      <c r="BZ122" s="4"/>
      <c r="CA122" s="4"/>
    </row>
    <row r="123" spans="1:79" x14ac:dyDescent="0.25">
      <c r="A123" t="s">
        <v>266</v>
      </c>
      <c r="B123" t="s">
        <v>278</v>
      </c>
      <c r="C123" s="4">
        <v>0.5</v>
      </c>
      <c r="D123" s="4">
        <v>0.50555555555555554</v>
      </c>
      <c r="E123" s="4">
        <v>0.49006622516556292</v>
      </c>
      <c r="F123" s="4">
        <v>0.53846153846153844</v>
      </c>
      <c r="G123" s="4">
        <v>0.57657657657657657</v>
      </c>
      <c r="H123" s="4">
        <v>0.57999999999999996</v>
      </c>
      <c r="I123" s="4">
        <v>0.58208955223880599</v>
      </c>
      <c r="J123" s="4">
        <v>0.54545454545454541</v>
      </c>
      <c r="K123" s="4">
        <v>0.55483870967741933</v>
      </c>
      <c r="L123" s="4">
        <v>0.57894736842105265</v>
      </c>
      <c r="M123" s="4">
        <v>0.5357142857142857</v>
      </c>
      <c r="N123" s="4">
        <v>0.46875</v>
      </c>
      <c r="O123" s="4">
        <v>0.53846153846153844</v>
      </c>
      <c r="P123" s="4">
        <v>0.33333333333333331</v>
      </c>
      <c r="Q123" s="4">
        <v>0.93333333333333335</v>
      </c>
      <c r="R123" s="4">
        <v>0.5</v>
      </c>
      <c r="S123" s="4">
        <v>0.59523809523809523</v>
      </c>
      <c r="T123" s="4">
        <v>0.72881355932203384</v>
      </c>
      <c r="U123" s="4">
        <v>0.75</v>
      </c>
      <c r="V123" s="4">
        <v>0.42857142857142855</v>
      </c>
      <c r="W123" s="4">
        <v>0.75</v>
      </c>
      <c r="X123" s="4">
        <v>1</v>
      </c>
      <c r="Y123" s="4">
        <v>0.58192419825072883</v>
      </c>
      <c r="Z123" s="5">
        <f t="shared" si="10"/>
        <v>0.55483870967741933</v>
      </c>
      <c r="AA123" s="5">
        <f t="shared" si="11"/>
        <v>0.14886141881561474</v>
      </c>
      <c r="AC123" s="5">
        <f t="shared" si="12"/>
        <v>0.52200854700854693</v>
      </c>
      <c r="AD123" s="5">
        <f t="shared" si="13"/>
        <v>0.73940677966101687</v>
      </c>
      <c r="AE123" s="4">
        <f t="shared" si="14"/>
        <v>0.1914095348694729</v>
      </c>
      <c r="AF123" s="5">
        <f t="shared" si="15"/>
        <v>-0.21298503846892824</v>
      </c>
      <c r="AG123" s="5">
        <f t="shared" si="16"/>
        <v>0.73940677966101687</v>
      </c>
      <c r="AH123" s="4">
        <f t="shared" si="17"/>
        <v>0.18974573291549421</v>
      </c>
      <c r="AI123" s="4">
        <f t="shared" si="18"/>
        <v>-0.21298503846892824</v>
      </c>
      <c r="AL123" t="s">
        <v>162</v>
      </c>
      <c r="AM123" t="s">
        <v>163</v>
      </c>
      <c r="AN123" s="4">
        <v>0.91705069124423966</v>
      </c>
      <c r="AO123" s="4">
        <v>0.94941212046979118</v>
      </c>
      <c r="AP123" s="4">
        <f>VLOOKUP($AL123,$AT$5:$AV$124,2,FALSE)</f>
        <v>0.89202551834130783</v>
      </c>
      <c r="AQ123" s="4">
        <v>0.9187632495481497</v>
      </c>
      <c r="AT123" t="s">
        <v>266</v>
      </c>
      <c r="AU123">
        <v>0.73940677966101687</v>
      </c>
      <c r="AV123">
        <f t="shared" si="19"/>
        <v>0.93081631453048974</v>
      </c>
      <c r="AW123">
        <v>0.1914095348694729</v>
      </c>
      <c r="BP123">
        <f>COUNT(BP2:BP85)</f>
        <v>84</v>
      </c>
      <c r="BZ123" s="4"/>
      <c r="CA123" s="4"/>
    </row>
    <row r="124" spans="1:79" x14ac:dyDescent="0.25">
      <c r="A124" t="s">
        <v>260</v>
      </c>
      <c r="B124" t="s">
        <v>261</v>
      </c>
      <c r="C124" s="4">
        <v>0.46733668341708545</v>
      </c>
      <c r="D124" s="4">
        <v>0.54251012145748989</v>
      </c>
      <c r="E124" s="4">
        <v>0.48207171314741037</v>
      </c>
      <c r="F124" s="4">
        <v>0.53125</v>
      </c>
      <c r="G124" s="4">
        <v>0.546875</v>
      </c>
      <c r="H124" s="4">
        <v>0.42616033755274263</v>
      </c>
      <c r="I124" s="4">
        <v>0.49469964664310956</v>
      </c>
      <c r="J124" s="4">
        <v>0.49275362318840582</v>
      </c>
      <c r="K124" s="4">
        <v>0.52259887005649719</v>
      </c>
      <c r="L124" s="4">
        <v>0.51146788990825687</v>
      </c>
      <c r="M124" s="4">
        <v>0.51206434316353888</v>
      </c>
      <c r="N124" s="4">
        <v>0.48974943052391801</v>
      </c>
      <c r="O124" s="4">
        <v>0.52621359223300967</v>
      </c>
      <c r="P124" s="4">
        <v>0.46862745098039216</v>
      </c>
      <c r="Q124" s="4">
        <v>0.52188552188552184</v>
      </c>
      <c r="R124" s="4">
        <v>0.53333333333333333</v>
      </c>
      <c r="S124" s="4">
        <v>0.52774755168661591</v>
      </c>
      <c r="T124" s="4">
        <v>0.56945642795513374</v>
      </c>
      <c r="U124" s="4">
        <v>0.52405797101449281</v>
      </c>
      <c r="V124" s="4">
        <v>0.49584487534626037</v>
      </c>
      <c r="W124" s="4">
        <v>0.51005852231163129</v>
      </c>
      <c r="X124" s="4">
        <v>0.51245363010068889</v>
      </c>
      <c r="Y124" s="4">
        <v>0.51124144672531768</v>
      </c>
      <c r="Z124" s="5">
        <f t="shared" si="10"/>
        <v>0.51206434316353888</v>
      </c>
      <c r="AA124" s="5">
        <f t="shared" si="11"/>
        <v>2.987077685676447E-2</v>
      </c>
      <c r="AC124" s="5">
        <f t="shared" si="12"/>
        <v>0.50666085657370519</v>
      </c>
      <c r="AD124" s="5">
        <f t="shared" si="13"/>
        <v>0.51184753841300323</v>
      </c>
      <c r="AE124" s="4">
        <f t="shared" si="14"/>
        <v>2.5599817881259354E-2</v>
      </c>
      <c r="AF124" s="5">
        <f t="shared" si="15"/>
        <v>-1.1841254322815242E-3</v>
      </c>
      <c r="AG124" s="5">
        <f t="shared" si="16"/>
        <v>0.5182558005575908</v>
      </c>
      <c r="AH124" s="4">
        <f t="shared" si="17"/>
        <v>2.5288455695391773E-2</v>
      </c>
      <c r="AI124" s="4">
        <f t="shared" si="18"/>
        <v>-1.3534539940945001E-2</v>
      </c>
      <c r="AN124" s="4"/>
      <c r="AO124" s="4"/>
      <c r="AP124" s="4"/>
      <c r="AQ124" s="4"/>
      <c r="AT124" t="s">
        <v>260</v>
      </c>
      <c r="AU124">
        <v>0.51184753841300323</v>
      </c>
      <c r="AV124">
        <f t="shared" si="19"/>
        <v>0.53744735629426255</v>
      </c>
      <c r="AW124">
        <v>2.5599817881259354E-2</v>
      </c>
      <c r="BZ124" s="4"/>
      <c r="CA124" s="4"/>
    </row>
    <row r="125" spans="1:79" x14ac:dyDescent="0.25">
      <c r="A125" t="s">
        <v>279</v>
      </c>
      <c r="B125" t="s">
        <v>280</v>
      </c>
      <c r="C125" s="4">
        <v>0.40340909090909088</v>
      </c>
      <c r="D125" s="4">
        <v>0.36314363143631434</v>
      </c>
      <c r="E125" s="4">
        <v>0.37593984962406013</v>
      </c>
      <c r="F125" s="4">
        <v>0.41709844559585491</v>
      </c>
      <c r="G125" s="4">
        <v>0.41085271317829458</v>
      </c>
      <c r="H125" s="4">
        <v>0.39701492537313432</v>
      </c>
      <c r="I125" s="4">
        <v>0.41025641025641024</v>
      </c>
      <c r="J125" s="4">
        <v>0.40046296296296297</v>
      </c>
      <c r="K125" s="4">
        <v>0.44226579520697168</v>
      </c>
      <c r="L125" s="4">
        <v>0.45238095238095238</v>
      </c>
      <c r="M125" s="4">
        <v>0.42484969939879758</v>
      </c>
      <c r="N125" s="4">
        <v>0.4251012145748988</v>
      </c>
      <c r="O125" s="4">
        <v>0.45167286245353161</v>
      </c>
      <c r="P125" s="4">
        <v>0.43649373881932019</v>
      </c>
      <c r="Q125" s="4">
        <v>0.47148288973384028</v>
      </c>
      <c r="R125" s="4">
        <v>0.46525096525096526</v>
      </c>
      <c r="S125" s="4">
        <v>0.46167883211678834</v>
      </c>
      <c r="T125" s="4">
        <v>0.46435452793834298</v>
      </c>
      <c r="U125" s="4">
        <v>0.46611909650924027</v>
      </c>
      <c r="V125" s="4">
        <v>0.39485981308411217</v>
      </c>
      <c r="W125" s="4">
        <v>0.42468619246861927</v>
      </c>
      <c r="X125" s="4">
        <v>0.45572354211663069</v>
      </c>
      <c r="Y125" s="4">
        <v>0.39093484419263458</v>
      </c>
      <c r="Z125" s="5">
        <f t="shared" si="10"/>
        <v>0.42484969939879758</v>
      </c>
      <c r="AA125" s="5">
        <f t="shared" si="11"/>
        <v>3.0783072420811314E-2</v>
      </c>
      <c r="AC125" s="5">
        <f t="shared" si="12"/>
        <v>0.40021200814111257</v>
      </c>
      <c r="AD125" s="5">
        <f t="shared" si="13"/>
        <v>0.44020486729262498</v>
      </c>
      <c r="AE125" s="4">
        <f t="shared" si="14"/>
        <v>3.4320022305986346E-2</v>
      </c>
      <c r="AF125" s="5">
        <f t="shared" si="15"/>
        <v>-0.11192521201097549</v>
      </c>
      <c r="AG125" s="5">
        <f t="shared" si="16"/>
        <v>0.45870118711670949</v>
      </c>
      <c r="AH125" s="4">
        <f t="shared" si="17"/>
        <v>2.877281087674103E-2</v>
      </c>
      <c r="AI125" s="4">
        <f t="shared" si="18"/>
        <v>-0.14773526824737171</v>
      </c>
      <c r="BZ125" s="4"/>
      <c r="CA125" s="4"/>
    </row>
    <row r="126" spans="1:79" x14ac:dyDescent="0.25">
      <c r="A126" t="s">
        <v>281</v>
      </c>
      <c r="B126" t="s">
        <v>282</v>
      </c>
      <c r="C126" s="4">
        <v>0.27348066298342544</v>
      </c>
      <c r="D126" s="4">
        <v>0.26081424936386771</v>
      </c>
      <c r="E126" s="4">
        <v>0.22518676627534684</v>
      </c>
      <c r="F126" s="4">
        <v>0.24786324786324787</v>
      </c>
      <c r="G126" s="4">
        <v>0.29375000000000001</v>
      </c>
      <c r="H126" s="4">
        <v>0.27759740259740262</v>
      </c>
      <c r="I126" s="4">
        <v>0.26463314097279472</v>
      </c>
      <c r="J126" s="4">
        <v>0.21473951715374842</v>
      </c>
      <c r="K126" s="4">
        <v>0.22071005917159764</v>
      </c>
      <c r="L126" s="4">
        <v>0.2200094831673779</v>
      </c>
      <c r="M126" s="4">
        <v>0.19197819314641745</v>
      </c>
      <c r="N126" s="4">
        <v>0.18029079159935379</v>
      </c>
      <c r="O126" s="4">
        <v>0.21058655221745351</v>
      </c>
      <c r="P126" s="4">
        <v>0.2211123110151188</v>
      </c>
      <c r="Q126" s="4">
        <v>0.22249388753056235</v>
      </c>
      <c r="R126" s="4">
        <v>0.2133631395926478</v>
      </c>
      <c r="S126" s="4">
        <v>0.22416686645888276</v>
      </c>
      <c r="T126" s="4">
        <v>0.20660960532572514</v>
      </c>
      <c r="U126" s="4">
        <v>0.21989761851769418</v>
      </c>
      <c r="V126" s="4">
        <v>0.19117007394519356</v>
      </c>
      <c r="W126" s="4">
        <v>0.2365415986949429</v>
      </c>
      <c r="X126" s="4">
        <v>0.22020579981290925</v>
      </c>
      <c r="Y126" s="4">
        <v>0.21811373742101567</v>
      </c>
      <c r="Z126" s="5">
        <f t="shared" si="10"/>
        <v>0.22071005917159764</v>
      </c>
      <c r="AA126" s="5">
        <f t="shared" si="11"/>
        <v>2.8217111540376035E-2</v>
      </c>
      <c r="AC126" s="5">
        <f t="shared" si="12"/>
        <v>0.26714745617364655</v>
      </c>
      <c r="AD126" s="5">
        <f t="shared" si="13"/>
        <v>0.21900567796935494</v>
      </c>
      <c r="AE126" s="4">
        <f t="shared" si="14"/>
        <v>1.524475655108502E-2</v>
      </c>
      <c r="AF126" s="5">
        <f t="shared" si="15"/>
        <v>-4.0726823003377488E-3</v>
      </c>
      <c r="AG126" s="5">
        <f t="shared" si="16"/>
        <v>0.2200517091653017</v>
      </c>
      <c r="AH126" s="4">
        <f t="shared" si="17"/>
        <v>1.5653245929521234E-2</v>
      </c>
      <c r="AI126" s="4">
        <f t="shared" si="18"/>
        <v>-8.8068924873936361E-3</v>
      </c>
      <c r="AN126">
        <f>COUNT(AN5:AN124)</f>
        <v>119</v>
      </c>
      <c r="AO126">
        <v>0.65546218487394958</v>
      </c>
    </row>
    <row r="127" spans="1:79" x14ac:dyDescent="0.25">
      <c r="A127" t="s">
        <v>283</v>
      </c>
      <c r="B127" t="s">
        <v>284</v>
      </c>
      <c r="C127" s="4">
        <v>0.35359361135758649</v>
      </c>
      <c r="D127" s="4">
        <v>0.37003891050583659</v>
      </c>
      <c r="E127" s="4">
        <v>0.40147249891728021</v>
      </c>
      <c r="F127" s="4">
        <v>0.35233853006681515</v>
      </c>
      <c r="G127" s="4">
        <v>0.36835278858625164</v>
      </c>
      <c r="H127" s="4">
        <v>0.36224066390041493</v>
      </c>
      <c r="I127" s="4">
        <v>0.34722222222222221</v>
      </c>
      <c r="J127" s="4">
        <v>0.37941897094854743</v>
      </c>
      <c r="K127" s="4">
        <v>0.37594458438287154</v>
      </c>
      <c r="L127" s="4">
        <v>0.37270942408376961</v>
      </c>
      <c r="M127" s="4">
        <v>0.35513720485003192</v>
      </c>
      <c r="N127" s="4">
        <v>0.36603995299647474</v>
      </c>
      <c r="O127" s="4">
        <v>0.37576499388004897</v>
      </c>
      <c r="P127" s="4">
        <v>0.39487478159580663</v>
      </c>
      <c r="Q127" s="4">
        <v>0.37677653462352584</v>
      </c>
      <c r="R127" s="4">
        <v>0.37099971679410931</v>
      </c>
      <c r="S127" s="4">
        <v>0.38844913515098212</v>
      </c>
      <c r="T127" s="4">
        <v>0.39171722500659456</v>
      </c>
      <c r="U127" s="4">
        <v>0.40011191941801905</v>
      </c>
      <c r="V127" s="4">
        <v>0.372170071783545</v>
      </c>
      <c r="W127" s="4">
        <v>0.36414099361643076</v>
      </c>
      <c r="X127" s="4">
        <v>0.36223704463827605</v>
      </c>
      <c r="Y127" s="4">
        <v>0.40163132137030993</v>
      </c>
      <c r="Z127" s="5">
        <f t="shared" si="10"/>
        <v>0.372170071783545</v>
      </c>
      <c r="AA127" s="5">
        <f t="shared" si="11"/>
        <v>1.5691466607619383E-2</v>
      </c>
      <c r="AC127" s="5">
        <f t="shared" si="12"/>
        <v>0.36529672624333331</v>
      </c>
      <c r="AD127" s="5">
        <f t="shared" si="13"/>
        <v>0.38194364839506978</v>
      </c>
      <c r="AE127" s="4">
        <f t="shared" si="14"/>
        <v>1.7966640507891408E-2</v>
      </c>
      <c r="AF127" s="5">
        <f t="shared" si="15"/>
        <v>5.154601485839061E-2</v>
      </c>
      <c r="AG127" s="5">
        <f t="shared" si="16"/>
        <v>0.38030960346726356</v>
      </c>
      <c r="AH127" s="4">
        <f t="shared" si="17"/>
        <v>1.5756138052454752E-2</v>
      </c>
      <c r="AI127" s="4">
        <f t="shared" si="18"/>
        <v>5.6064105951197041E-2</v>
      </c>
      <c r="AN127">
        <f>COUNT(AN5:AN82)</f>
        <v>78</v>
      </c>
    </row>
    <row r="128" spans="1:79" x14ac:dyDescent="0.25">
      <c r="A128" t="s">
        <v>285</v>
      </c>
      <c r="B128" t="s">
        <v>286</v>
      </c>
      <c r="C128" s="4">
        <v>0.46296296296296297</v>
      </c>
      <c r="D128" s="4">
        <v>0.50227272727272732</v>
      </c>
      <c r="E128" s="4">
        <v>0.44152046783625731</v>
      </c>
      <c r="F128" s="4">
        <v>0.57361963190184051</v>
      </c>
      <c r="G128" s="4">
        <v>0.49538461538461537</v>
      </c>
      <c r="H128" s="4">
        <v>0.5</v>
      </c>
      <c r="I128" s="4">
        <v>0.43165467625899279</v>
      </c>
      <c r="J128" s="4">
        <v>0.44124700239808151</v>
      </c>
      <c r="K128" s="4">
        <v>0.47111111111111109</v>
      </c>
      <c r="L128" s="4">
        <v>0.43478260869565216</v>
      </c>
      <c r="M128" s="4">
        <v>0.49134948096885811</v>
      </c>
      <c r="N128" s="4">
        <v>0.50309278350515463</v>
      </c>
      <c r="O128" s="4">
        <v>0.47697974217311234</v>
      </c>
      <c r="P128" s="4">
        <v>0.42882562277580072</v>
      </c>
      <c r="Q128" s="4">
        <v>0.44912280701754387</v>
      </c>
      <c r="R128" s="4">
        <v>0.43968253968253967</v>
      </c>
      <c r="S128" s="4">
        <v>0.51656626506024095</v>
      </c>
      <c r="T128" s="4">
        <v>0.42832764505119453</v>
      </c>
      <c r="U128" s="4">
        <v>0.49511400651465798</v>
      </c>
      <c r="V128" s="4">
        <v>0.52016689847009734</v>
      </c>
      <c r="W128" s="4">
        <v>0.44420600858369097</v>
      </c>
      <c r="X128" s="4">
        <v>0.51159793814432986</v>
      </c>
      <c r="Y128" s="4">
        <v>0.44780219780219782</v>
      </c>
      <c r="Z128" s="5">
        <f t="shared" si="10"/>
        <v>0.47111111111111109</v>
      </c>
      <c r="AA128" s="5">
        <f t="shared" si="11"/>
        <v>3.7247692070410003E-2</v>
      </c>
      <c r="AC128" s="5">
        <f t="shared" si="12"/>
        <v>0.49769230769230766</v>
      </c>
      <c r="AD128" s="5">
        <f t="shared" si="13"/>
        <v>0.47145810215842787</v>
      </c>
      <c r="AE128" s="4">
        <f t="shared" si="14"/>
        <v>3.9112752734562495E-2</v>
      </c>
      <c r="AF128" s="5">
        <f t="shared" si="15"/>
        <v>-5.0176047983752303E-2</v>
      </c>
      <c r="AG128" s="5">
        <f t="shared" si="16"/>
        <v>0.50335597232949392</v>
      </c>
      <c r="AH128" s="4">
        <f t="shared" si="17"/>
        <v>3.9781481197813252E-2</v>
      </c>
      <c r="AI128" s="4">
        <f t="shared" si="18"/>
        <v>-0.11036677337947809</v>
      </c>
    </row>
    <row r="129" spans="1:35" x14ac:dyDescent="0.25">
      <c r="A129" t="s">
        <v>287</v>
      </c>
      <c r="B129" t="s">
        <v>288</v>
      </c>
      <c r="C129" s="4">
        <v>0.27331711273317111</v>
      </c>
      <c r="D129" s="4">
        <v>0.26945244956772335</v>
      </c>
      <c r="E129" s="4">
        <v>0.26094890510948904</v>
      </c>
      <c r="F129" s="4">
        <v>0.26763285024154587</v>
      </c>
      <c r="G129" s="4">
        <v>0.32375690607734808</v>
      </c>
      <c r="H129" s="4">
        <v>0.31770334928229665</v>
      </c>
      <c r="I129" s="4">
        <v>0.29791459781529295</v>
      </c>
      <c r="J129" s="4">
        <v>0.29827742520398914</v>
      </c>
      <c r="K129" s="4">
        <v>0.29690189328743544</v>
      </c>
      <c r="L129" s="4">
        <v>0.26874999999999999</v>
      </c>
      <c r="M129" s="4">
        <v>0.30312499999999998</v>
      </c>
      <c r="N129" s="4">
        <v>0.24570024570024571</v>
      </c>
      <c r="O129" s="4">
        <v>0.30164964650432052</v>
      </c>
      <c r="P129" s="4">
        <v>0.32331437855402112</v>
      </c>
      <c r="Q129" s="4">
        <v>0.33962264150943394</v>
      </c>
      <c r="R129" s="4">
        <v>0.29448818897637796</v>
      </c>
      <c r="S129" s="4">
        <v>0.31797235023041476</v>
      </c>
      <c r="T129" s="4">
        <v>0.29845626072041165</v>
      </c>
      <c r="U129" s="4">
        <v>0.35985198889916742</v>
      </c>
      <c r="V129" s="4">
        <v>0.32631578947368423</v>
      </c>
      <c r="W129" s="4">
        <v>0.32493483927019984</v>
      </c>
      <c r="X129" s="4">
        <v>0.35847589424572318</v>
      </c>
      <c r="Y129" s="4">
        <v>0.33833177132146203</v>
      </c>
      <c r="Z129" s="5">
        <f t="shared" si="10"/>
        <v>0.30164964650432052</v>
      </c>
      <c r="AA129" s="5">
        <f t="shared" si="11"/>
        <v>3.0084195535801862E-2</v>
      </c>
      <c r="AC129" s="5">
        <f t="shared" si="12"/>
        <v>0.27138478115044723</v>
      </c>
      <c r="AD129" s="5">
        <f t="shared" si="13"/>
        <v>0.33232378039757315</v>
      </c>
      <c r="AE129" s="4">
        <f t="shared" si="14"/>
        <v>2.3193995700185849E-2</v>
      </c>
      <c r="AF129" s="5">
        <f t="shared" si="15"/>
        <v>1.8078727067624367E-2</v>
      </c>
      <c r="AG129" s="5">
        <f t="shared" si="16"/>
        <v>0.32562531437194203</v>
      </c>
      <c r="AH129" s="4">
        <f t="shared" si="17"/>
        <v>2.3978759965160794E-2</v>
      </c>
      <c r="AI129" s="4">
        <f t="shared" si="18"/>
        <v>3.9021711116127067E-2</v>
      </c>
    </row>
    <row r="130" spans="1:35" x14ac:dyDescent="0.25">
      <c r="A130" t="s">
        <v>289</v>
      </c>
      <c r="B130" t="s">
        <v>290</v>
      </c>
      <c r="C130" s="4">
        <v>0.37627118644067797</v>
      </c>
      <c r="D130" s="4">
        <v>0.36612702366127026</v>
      </c>
      <c r="E130" s="4">
        <v>0.40407470288624786</v>
      </c>
      <c r="F130" s="4">
        <v>0.42168674698795183</v>
      </c>
      <c r="G130" s="4">
        <v>0.40032679738562094</v>
      </c>
      <c r="H130" s="4">
        <v>0.3979135618479881</v>
      </c>
      <c r="I130" s="4">
        <v>0.37752161383285304</v>
      </c>
      <c r="J130" s="4">
        <v>0.40554821664464996</v>
      </c>
      <c r="K130" s="4">
        <v>0.33296089385474859</v>
      </c>
      <c r="L130" s="4">
        <v>0.42401021711366538</v>
      </c>
      <c r="M130" s="4">
        <v>0.40330188679245282</v>
      </c>
      <c r="N130" s="4">
        <v>0.35699152542372881</v>
      </c>
      <c r="O130" s="4">
        <v>0.43509127789046653</v>
      </c>
      <c r="P130" s="4">
        <v>0.40343781597573308</v>
      </c>
      <c r="Q130" s="4">
        <v>0.40080971659919029</v>
      </c>
      <c r="R130" s="4">
        <v>0.36967294350842417</v>
      </c>
      <c r="S130" s="4">
        <v>0.43844492440604754</v>
      </c>
      <c r="T130" s="4">
        <v>0.45810055865921789</v>
      </c>
      <c r="U130" s="4">
        <v>0.45248868778280543</v>
      </c>
      <c r="V130" s="4">
        <v>0.40534759358288769</v>
      </c>
      <c r="W130" s="4">
        <v>0.42440041710114701</v>
      </c>
      <c r="X130" s="4">
        <v>0.40081799591002043</v>
      </c>
      <c r="Y130" s="4">
        <v>0.39939939939939939</v>
      </c>
      <c r="Z130" s="5">
        <f t="shared" si="10"/>
        <v>0.40330188679245282</v>
      </c>
      <c r="AA130" s="5">
        <f t="shared" si="11"/>
        <v>2.94419856737154E-2</v>
      </c>
      <c r="AC130" s="5">
        <f t="shared" si="12"/>
        <v>0.39912017961680452</v>
      </c>
      <c r="AD130" s="5">
        <f t="shared" si="13"/>
        <v>0.41487400534201735</v>
      </c>
      <c r="AE130" s="4">
        <f t="shared" si="14"/>
        <v>2.6317836125686039E-2</v>
      </c>
      <c r="AF130" s="5">
        <f t="shared" si="15"/>
        <v>-3.7299531287482979E-2</v>
      </c>
      <c r="AG130" s="5">
        <f t="shared" si="16"/>
        <v>0.4314226707535973</v>
      </c>
      <c r="AH130" s="4">
        <f t="shared" si="17"/>
        <v>2.390547390815222E-2</v>
      </c>
      <c r="AI130" s="4">
        <f t="shared" si="18"/>
        <v>-7.4227140864573826E-2</v>
      </c>
    </row>
    <row r="131" spans="1:35" x14ac:dyDescent="0.25">
      <c r="A131" t="s">
        <v>291</v>
      </c>
      <c r="B131" t="s">
        <v>292</v>
      </c>
      <c r="C131" s="4">
        <v>0.39380022962112515</v>
      </c>
      <c r="D131" s="4">
        <v>0.368532206969377</v>
      </c>
      <c r="E131" s="4">
        <v>0.43316062176165804</v>
      </c>
      <c r="F131" s="4">
        <v>0.43320848938826467</v>
      </c>
      <c r="G131" s="4">
        <v>0.44403892944038931</v>
      </c>
      <c r="H131" s="4">
        <v>0.4305210918114144</v>
      </c>
      <c r="I131" s="4">
        <v>0.40903823870220163</v>
      </c>
      <c r="J131" s="4">
        <v>0.38440111420612816</v>
      </c>
      <c r="K131" s="4">
        <v>0.40930674264007599</v>
      </c>
      <c r="L131" s="4">
        <v>0.42137809187279152</v>
      </c>
      <c r="M131" s="4">
        <v>0.4349477682811016</v>
      </c>
      <c r="N131" s="4">
        <v>0.39943872778297473</v>
      </c>
      <c r="O131" s="4">
        <v>0.44325290437890974</v>
      </c>
      <c r="P131" s="4">
        <v>0.37157987643424539</v>
      </c>
      <c r="Q131" s="4">
        <v>0.38198757763975155</v>
      </c>
      <c r="R131" s="4">
        <v>0.4087024087024087</v>
      </c>
      <c r="S131" s="4">
        <v>0.39235245220282627</v>
      </c>
      <c r="T131" s="4">
        <v>0.36805555555555558</v>
      </c>
      <c r="U131" s="4">
        <v>0.41499628804751298</v>
      </c>
      <c r="V131" s="4">
        <v>0.43226788432267882</v>
      </c>
      <c r="W131" s="4">
        <v>0.39391691394658751</v>
      </c>
      <c r="X131" s="4">
        <v>0.39202657807308972</v>
      </c>
      <c r="Y131" s="4">
        <v>0.45410628019323673</v>
      </c>
      <c r="Z131" s="5">
        <f t="shared" si="10"/>
        <v>0.40903823870220163</v>
      </c>
      <c r="AA131" s="5">
        <f t="shared" si="11"/>
        <v>2.5224353477430992E-2</v>
      </c>
      <c r="AC131" s="5">
        <f t="shared" si="12"/>
        <v>0.43184085678653622</v>
      </c>
      <c r="AD131" s="5">
        <f t="shared" si="13"/>
        <v>0.40445660099705028</v>
      </c>
      <c r="AE131" s="4">
        <f t="shared" si="14"/>
        <v>3.0995670353462439E-2</v>
      </c>
      <c r="AF131" s="5">
        <f t="shared" si="15"/>
        <v>0.12275650607207811</v>
      </c>
      <c r="AG131" s="5">
        <f t="shared" si="16"/>
        <v>0.39313468307470689</v>
      </c>
      <c r="AH131" s="4">
        <f t="shared" si="17"/>
        <v>2.2085396312999835E-2</v>
      </c>
      <c r="AI131" s="4">
        <f t="shared" si="18"/>
        <v>0.15509086260634874</v>
      </c>
    </row>
    <row r="132" spans="1:35" x14ac:dyDescent="0.25">
      <c r="A132" t="s">
        <v>293</v>
      </c>
      <c r="B132" t="s">
        <v>294</v>
      </c>
      <c r="C132" s="4">
        <v>0.3605600933488915</v>
      </c>
      <c r="D132" s="4">
        <v>0.45904761904761904</v>
      </c>
      <c r="E132" s="4">
        <v>0.51923076923076927</v>
      </c>
      <c r="F132" s="4">
        <v>0.43797856049004597</v>
      </c>
      <c r="G132" s="4">
        <v>0.40435458786936235</v>
      </c>
      <c r="H132" s="4">
        <v>0.41654357459379615</v>
      </c>
      <c r="I132" s="4">
        <v>0.41388518024032045</v>
      </c>
      <c r="J132" s="4">
        <v>0.37733499377334995</v>
      </c>
      <c r="K132" s="4">
        <v>0.36014851485148514</v>
      </c>
      <c r="L132" s="4">
        <v>0.39289940828402364</v>
      </c>
      <c r="M132" s="4">
        <v>0.43179587831207067</v>
      </c>
      <c r="N132" s="4">
        <v>0.38840262582056895</v>
      </c>
      <c r="O132" s="4">
        <v>0.46016646848989301</v>
      </c>
      <c r="P132" s="4">
        <v>0.40046296296296297</v>
      </c>
      <c r="Q132" s="4">
        <v>0.39210526315789473</v>
      </c>
      <c r="R132" s="4">
        <v>0.42572062084257206</v>
      </c>
      <c r="S132" s="4">
        <v>0.42217484008528783</v>
      </c>
      <c r="T132" s="4">
        <v>0.4337585868498528</v>
      </c>
      <c r="U132" s="4">
        <v>0.45129059117402165</v>
      </c>
      <c r="V132" s="4">
        <v>0.39480301760268233</v>
      </c>
      <c r="W132" s="4">
        <v>0.41068447412353926</v>
      </c>
      <c r="X132" s="4">
        <v>0.38546458141674333</v>
      </c>
      <c r="Y132" s="4">
        <v>0.38647830474268413</v>
      </c>
      <c r="Z132" s="5">
        <f t="shared" si="10"/>
        <v>0.41068447412353926</v>
      </c>
      <c r="AA132" s="5">
        <f t="shared" si="11"/>
        <v>3.5530734764132585E-2</v>
      </c>
      <c r="AC132" s="5">
        <f t="shared" si="12"/>
        <v>0.42726106754192106</v>
      </c>
      <c r="AD132" s="5">
        <f t="shared" si="13"/>
        <v>0.40274374586311079</v>
      </c>
      <c r="AE132" s="4">
        <f t="shared" si="14"/>
        <v>2.7037131359155989E-2</v>
      </c>
      <c r="AF132" s="5">
        <f t="shared" si="15"/>
        <v>-4.0386576545263453E-2</v>
      </c>
      <c r="AG132" s="5">
        <f t="shared" si="16"/>
        <v>0.41642965710441354</v>
      </c>
      <c r="AH132" s="4">
        <f t="shared" si="17"/>
        <v>2.4527989398597384E-2</v>
      </c>
      <c r="AI132" s="4">
        <f t="shared" si="18"/>
        <v>-7.1924157779712505E-2</v>
      </c>
    </row>
    <row r="133" spans="1:35" x14ac:dyDescent="0.25">
      <c r="A133" t="s">
        <v>295</v>
      </c>
      <c r="B133" t="s">
        <v>296</v>
      </c>
      <c r="C133" s="4">
        <v>0.43425076452599387</v>
      </c>
      <c r="D133" s="4">
        <v>0.55733944954128445</v>
      </c>
      <c r="E133" s="4">
        <v>0.50362318840579712</v>
      </c>
      <c r="F133" s="4">
        <v>0.47463768115942029</v>
      </c>
      <c r="G133" s="4">
        <v>0.44150943396226416</v>
      </c>
      <c r="H133" s="4">
        <v>0.39591836734693875</v>
      </c>
      <c r="I133" s="4">
        <v>0.42965779467680609</v>
      </c>
      <c r="J133" s="4">
        <v>0.47572815533980584</v>
      </c>
      <c r="K133" s="4">
        <v>0.48648648648648651</v>
      </c>
      <c r="L133" s="4">
        <v>0.43859649122807015</v>
      </c>
      <c r="M133" s="4">
        <v>0.53658536585365857</v>
      </c>
      <c r="N133" s="4">
        <v>0.44444444444444442</v>
      </c>
      <c r="O133" s="4">
        <v>0.41153846153846152</v>
      </c>
      <c r="P133" s="4">
        <v>0.49814126394052044</v>
      </c>
      <c r="Q133" s="4">
        <v>0.55371900826446285</v>
      </c>
      <c r="R133" s="4">
        <v>0.51931330472102999</v>
      </c>
      <c r="S133" s="4">
        <v>0.47674418604651164</v>
      </c>
      <c r="T133" s="4">
        <v>0.52363636363636368</v>
      </c>
      <c r="U133" s="4">
        <v>0.55892255892255893</v>
      </c>
      <c r="V133" s="4">
        <v>0.47787610619469029</v>
      </c>
      <c r="W133" s="4">
        <v>0.5</v>
      </c>
      <c r="X133" s="4">
        <v>0.52879581151832455</v>
      </c>
      <c r="Y133" s="4">
        <v>0.42066420664206644</v>
      </c>
      <c r="Z133" s="5">
        <f t="shared" si="10"/>
        <v>0.47787610619469029</v>
      </c>
      <c r="AA133" s="5">
        <f t="shared" si="11"/>
        <v>4.7708203607063543E-2</v>
      </c>
      <c r="AC133" s="5">
        <f t="shared" si="12"/>
        <v>0.45807355756084223</v>
      </c>
      <c r="AD133" s="5">
        <f t="shared" si="13"/>
        <v>0.51181818181818184</v>
      </c>
      <c r="AE133" s="4">
        <f t="shared" si="14"/>
        <v>4.8222526940980635E-2</v>
      </c>
      <c r="AF133" s="5">
        <f t="shared" si="15"/>
        <v>-0.17809835291958598</v>
      </c>
      <c r="AG133" s="5">
        <f t="shared" si="16"/>
        <v>0.51181818181818184</v>
      </c>
      <c r="AH133" s="4">
        <f t="shared" si="17"/>
        <v>3.2139051864441368E-2</v>
      </c>
      <c r="AI133" s="4">
        <f t="shared" si="18"/>
        <v>-0.17809835291958598</v>
      </c>
    </row>
    <row r="134" spans="1:35" x14ac:dyDescent="0.25">
      <c r="A134" t="s">
        <v>297</v>
      </c>
      <c r="B134" t="s">
        <v>298</v>
      </c>
      <c r="C134" s="4">
        <v>0.2578125</v>
      </c>
      <c r="D134" s="4">
        <v>0.23338824821526633</v>
      </c>
      <c r="E134" s="4">
        <v>0.26647966339410939</v>
      </c>
      <c r="F134" s="4">
        <v>0.2188365650969529</v>
      </c>
      <c r="G134" s="4">
        <v>0.24858757062146894</v>
      </c>
      <c r="H134" s="4">
        <v>0.29596174282678001</v>
      </c>
      <c r="I134" s="4">
        <v>0.24964739069111425</v>
      </c>
      <c r="J134" s="4">
        <v>0.2504288164665523</v>
      </c>
      <c r="K134" s="4">
        <v>0.2198917456021651</v>
      </c>
      <c r="L134" s="4">
        <v>0.2431582258571878</v>
      </c>
      <c r="M134" s="4">
        <v>0.20161290322580644</v>
      </c>
      <c r="N134" s="4">
        <v>0.238061797752809</v>
      </c>
      <c r="O134" s="4">
        <v>0.23258680912266283</v>
      </c>
      <c r="P134" s="4">
        <v>0.22831549049595806</v>
      </c>
      <c r="Q134" s="4">
        <v>0.200434439178515</v>
      </c>
      <c r="R134" s="4">
        <v>0.21537907437421214</v>
      </c>
      <c r="S134" s="4">
        <v>0.22477383437717466</v>
      </c>
      <c r="T134" s="4">
        <v>0.21887675507020282</v>
      </c>
      <c r="U134" s="4">
        <v>0.21129803982096002</v>
      </c>
      <c r="V134" s="4">
        <v>0.23004537052596202</v>
      </c>
      <c r="W134" s="4">
        <v>0.2380662815445424</v>
      </c>
      <c r="X134" s="4">
        <v>0.2389144297790301</v>
      </c>
      <c r="Y134" s="4">
        <v>0.22582387898433279</v>
      </c>
      <c r="Z134" s="5">
        <f t="shared" ref="Z134:Z197" si="20">MEDIAN(C134:Y134)</f>
        <v>0.23258680912266283</v>
      </c>
      <c r="AA134" s="5">
        <f t="shared" ref="AA134:AA197" si="21">STDEV(C134:Z134)</f>
        <v>2.1088282922649026E-2</v>
      </c>
      <c r="AC134" s="5">
        <f t="shared" ref="AC134:AC197" si="22">MEDIAN(C134:H134)</f>
        <v>0.25320003531073448</v>
      </c>
      <c r="AD134" s="5">
        <f t="shared" ref="AD134:AD197" si="23">MEDIAN(T134:Y134)</f>
        <v>0.22793462475514742</v>
      </c>
      <c r="AE134" s="4">
        <f t="shared" ref="AE134:AE197" si="24">STDEV(T134:Y134)</f>
        <v>1.0839164242726901E-2</v>
      </c>
      <c r="AF134" s="5">
        <f t="shared" ref="AF134:AF197" si="25">Y134/AD134-1</f>
        <v>-9.2603121315247838E-3</v>
      </c>
      <c r="AG134" s="5">
        <f t="shared" ref="AG134:AG197" si="26">MEDIAN(S134:X134)</f>
        <v>0.22740960245156833</v>
      </c>
      <c r="AH134" s="4">
        <f t="shared" ref="AH134:AH197" si="27">STDEV(S134:X134)</f>
        <v>1.0873682672111348E-2</v>
      </c>
      <c r="AI134" s="4">
        <f t="shared" ref="AI134:AI197" si="28">Y134/AG134-1</f>
        <v>-6.9729837708732978E-3</v>
      </c>
    </row>
    <row r="135" spans="1:35" x14ac:dyDescent="0.25">
      <c r="A135" t="s">
        <v>299</v>
      </c>
      <c r="B135" t="s">
        <v>300</v>
      </c>
      <c r="C135" s="4">
        <v>0.24390243902439024</v>
      </c>
      <c r="D135" s="4">
        <v>0.30752688172043013</v>
      </c>
      <c r="E135" s="4">
        <v>0.26534296028880866</v>
      </c>
      <c r="F135" s="4">
        <v>0.32200000000000001</v>
      </c>
      <c r="G135" s="4">
        <v>0.24060150375939848</v>
      </c>
      <c r="H135" s="4">
        <v>0.24752475247524752</v>
      </c>
      <c r="I135" s="4">
        <v>0.20739762219286659</v>
      </c>
      <c r="J135" s="4">
        <v>0.19341563786008231</v>
      </c>
      <c r="K135" s="4">
        <v>0.2454337899543379</v>
      </c>
      <c r="L135" s="4">
        <v>0.20142602495543671</v>
      </c>
      <c r="M135" s="4">
        <v>0.20807174887892377</v>
      </c>
      <c r="N135" s="4">
        <v>0.23174872665534804</v>
      </c>
      <c r="O135" s="4">
        <v>0.25214676034348166</v>
      </c>
      <c r="P135" s="4">
        <v>0.18491660623640319</v>
      </c>
      <c r="Q135" s="4">
        <v>0.16876240900066181</v>
      </c>
      <c r="R135" s="4">
        <v>0.20980392156862746</v>
      </c>
      <c r="S135" s="4">
        <v>0.18877887788778877</v>
      </c>
      <c r="T135" s="4">
        <v>0.17420661715057395</v>
      </c>
      <c r="U135" s="4">
        <v>0.18697916666666667</v>
      </c>
      <c r="V135" s="4">
        <v>0.20457730032695001</v>
      </c>
      <c r="W135" s="4">
        <v>0.22453598913535536</v>
      </c>
      <c r="X135" s="4">
        <v>0.19812925170068027</v>
      </c>
      <c r="Y135" s="4">
        <v>0.2064439140811456</v>
      </c>
      <c r="Z135" s="5">
        <f t="shared" si="20"/>
        <v>0.20807174887892377</v>
      </c>
      <c r="AA135" s="5">
        <f t="shared" si="21"/>
        <v>3.8537343406173145E-2</v>
      </c>
      <c r="AC135" s="5">
        <f t="shared" si="22"/>
        <v>0.25643385638202809</v>
      </c>
      <c r="AD135" s="5">
        <f t="shared" si="23"/>
        <v>0.20135327601381514</v>
      </c>
      <c r="AE135" s="4">
        <f t="shared" si="24"/>
        <v>1.731154843732274E-2</v>
      </c>
      <c r="AF135" s="5">
        <f t="shared" si="25"/>
        <v>2.528212189098511E-2</v>
      </c>
      <c r="AG135" s="5">
        <f t="shared" si="26"/>
        <v>0.19345406479423452</v>
      </c>
      <c r="AH135" s="4">
        <f t="shared" si="27"/>
        <v>1.7324174753514096E-2</v>
      </c>
      <c r="AI135" s="4">
        <f t="shared" si="28"/>
        <v>6.7146944163347433E-2</v>
      </c>
    </row>
    <row r="136" spans="1:35" x14ac:dyDescent="0.25">
      <c r="A136" t="s">
        <v>301</v>
      </c>
      <c r="B136" t="s">
        <v>302</v>
      </c>
      <c r="C136" s="4">
        <v>0.30052990158970477</v>
      </c>
      <c r="D136" s="4">
        <v>0.2509505703422053</v>
      </c>
      <c r="E136" s="4">
        <v>0.39398998330550916</v>
      </c>
      <c r="F136" s="4">
        <v>0.36049601417183347</v>
      </c>
      <c r="G136" s="4">
        <v>0.3013574660633484</v>
      </c>
      <c r="H136" s="4">
        <v>0.29130775254502739</v>
      </c>
      <c r="I136" s="4">
        <v>0.24333063864187551</v>
      </c>
      <c r="J136" s="4">
        <v>0.27048585931834662</v>
      </c>
      <c r="K136" s="4">
        <v>0.27777777777777779</v>
      </c>
      <c r="L136" s="4">
        <v>0.31309904153354634</v>
      </c>
      <c r="M136" s="4">
        <v>0.32256267409470751</v>
      </c>
      <c r="N136" s="4">
        <v>0.35155279503105591</v>
      </c>
      <c r="O136" s="4">
        <v>0.27061469265367316</v>
      </c>
      <c r="P136" s="4">
        <v>0.2713347921225383</v>
      </c>
      <c r="Q136" s="4">
        <v>0.26740179186767749</v>
      </c>
      <c r="R136" s="4">
        <v>0.25458248472505091</v>
      </c>
      <c r="S136" s="4">
        <v>0.24393723252496433</v>
      </c>
      <c r="T136" s="4">
        <v>0.30399458361543669</v>
      </c>
      <c r="U136" s="4">
        <v>0.27635497319833235</v>
      </c>
      <c r="V136" s="4">
        <v>0.27586206896551724</v>
      </c>
      <c r="W136" s="4">
        <v>0.31173864894795128</v>
      </c>
      <c r="X136" s="4">
        <v>0.26122931442080377</v>
      </c>
      <c r="Y136" s="4">
        <v>0.26818469323213157</v>
      </c>
      <c r="Z136" s="5">
        <f t="shared" si="20"/>
        <v>0.27635497319833235</v>
      </c>
      <c r="AA136" s="5">
        <f t="shared" si="21"/>
        <v>3.7761395130590618E-2</v>
      </c>
      <c r="AC136" s="5">
        <f t="shared" si="22"/>
        <v>0.30094368382652659</v>
      </c>
      <c r="AD136" s="5">
        <f t="shared" si="23"/>
        <v>0.2761085210819248</v>
      </c>
      <c r="AE136" s="4">
        <f t="shared" si="24"/>
        <v>2.0274011118930735E-2</v>
      </c>
      <c r="AF136" s="5">
        <f t="shared" si="25"/>
        <v>-2.869823726824472E-2</v>
      </c>
      <c r="AG136" s="5">
        <f t="shared" si="26"/>
        <v>0.2761085210819248</v>
      </c>
      <c r="AH136" s="4">
        <f t="shared" si="27"/>
        <v>2.5528243383783716E-2</v>
      </c>
      <c r="AI136" s="4">
        <f t="shared" si="28"/>
        <v>-2.869823726824472E-2</v>
      </c>
    </row>
    <row r="137" spans="1:35" x14ac:dyDescent="0.25">
      <c r="A137" t="s">
        <v>303</v>
      </c>
      <c r="B137" t="s">
        <v>304</v>
      </c>
      <c r="C137" s="4">
        <v>0.19042316258351893</v>
      </c>
      <c r="D137" s="4">
        <v>0.14070891514500536</v>
      </c>
      <c r="E137" s="4">
        <v>0.20515970515970516</v>
      </c>
      <c r="F137" s="4">
        <v>0.18947368421052632</v>
      </c>
      <c r="G137" s="4">
        <v>0.18915510718789408</v>
      </c>
      <c r="H137" s="4">
        <v>0.23875968992248062</v>
      </c>
      <c r="I137" s="4">
        <v>0.1562867215041128</v>
      </c>
      <c r="J137" s="4">
        <v>0.20366132723112129</v>
      </c>
      <c r="K137" s="4">
        <v>0.18965517241379309</v>
      </c>
      <c r="L137" s="4">
        <v>0.18822393822393824</v>
      </c>
      <c r="M137" s="4">
        <v>0.17587476979742173</v>
      </c>
      <c r="N137" s="4">
        <v>0.16312741312741313</v>
      </c>
      <c r="O137" s="4">
        <v>0.14602132895816242</v>
      </c>
      <c r="P137" s="4">
        <v>0.17735220649458786</v>
      </c>
      <c r="Q137" s="4">
        <v>0.18233082706766918</v>
      </c>
      <c r="R137" s="4">
        <v>0.15892193308550187</v>
      </c>
      <c r="S137" s="4">
        <v>0.19017288444040037</v>
      </c>
      <c r="T137" s="4">
        <v>0.14609571788413098</v>
      </c>
      <c r="U137" s="4">
        <v>0.19320388349514564</v>
      </c>
      <c r="V137" s="4">
        <v>0.13000977517106549</v>
      </c>
      <c r="W137" s="4">
        <v>0.19371196754563894</v>
      </c>
      <c r="X137" s="4">
        <v>0.19008264462809918</v>
      </c>
      <c r="Y137" s="4">
        <v>0.15816993464052287</v>
      </c>
      <c r="Z137" s="5">
        <f t="shared" si="20"/>
        <v>0.18822393822393824</v>
      </c>
      <c r="AA137" s="5">
        <f t="shared" si="21"/>
        <v>2.4509388264050254E-2</v>
      </c>
      <c r="AC137" s="5">
        <f t="shared" si="22"/>
        <v>0.18994842339702261</v>
      </c>
      <c r="AD137" s="5">
        <f t="shared" si="23"/>
        <v>0.17412628963431104</v>
      </c>
      <c r="AE137" s="4">
        <f t="shared" si="24"/>
        <v>2.7574926021946371E-2</v>
      </c>
      <c r="AF137" s="5">
        <f t="shared" si="25"/>
        <v>-9.1636679488770412E-2</v>
      </c>
      <c r="AG137" s="5">
        <f t="shared" si="26"/>
        <v>0.19012776453424979</v>
      </c>
      <c r="AH137" s="4">
        <f t="shared" si="27"/>
        <v>2.8253375529320078E-2</v>
      </c>
      <c r="AI137" s="4">
        <f t="shared" si="28"/>
        <v>-0.16808607607633241</v>
      </c>
    </row>
    <row r="138" spans="1:35" x14ac:dyDescent="0.25">
      <c r="A138" t="s">
        <v>305</v>
      </c>
      <c r="B138" t="s">
        <v>306</v>
      </c>
      <c r="C138" s="4">
        <v>0.41176470588235292</v>
      </c>
      <c r="D138" s="4">
        <v>0.37362637362637363</v>
      </c>
      <c r="E138" s="4">
        <v>0.41421143847487002</v>
      </c>
      <c r="F138" s="4">
        <v>0.38850174216027872</v>
      </c>
      <c r="G138" s="4">
        <v>0.33659491193737767</v>
      </c>
      <c r="H138" s="4">
        <v>0.37432188065099459</v>
      </c>
      <c r="I138" s="4">
        <v>0.35389610389610388</v>
      </c>
      <c r="J138" s="4">
        <v>0.38660578386605782</v>
      </c>
      <c r="K138" s="4">
        <v>0.28595317725752506</v>
      </c>
      <c r="L138" s="4">
        <v>0.32239657631954349</v>
      </c>
      <c r="M138" s="4">
        <v>0.2564935064935065</v>
      </c>
      <c r="N138" s="4">
        <v>0.31282586027111575</v>
      </c>
      <c r="O138" s="4">
        <v>0.32696390658174096</v>
      </c>
      <c r="P138" s="4">
        <v>0.30531914893617024</v>
      </c>
      <c r="Q138" s="4">
        <v>0.34944237918215615</v>
      </c>
      <c r="R138" s="4">
        <v>0.27050183598531213</v>
      </c>
      <c r="S138" s="4">
        <v>0.23535253227408143</v>
      </c>
      <c r="T138" s="4">
        <v>0.25420560747663551</v>
      </c>
      <c r="U138" s="4">
        <v>0.26549491211840887</v>
      </c>
      <c r="V138" s="4">
        <v>0.29568411386593207</v>
      </c>
      <c r="W138" s="4">
        <v>0.27222659323367426</v>
      </c>
      <c r="X138" s="4">
        <v>0.21704180064308681</v>
      </c>
      <c r="Y138" s="4">
        <v>0.1968421052631579</v>
      </c>
      <c r="Z138" s="5">
        <f t="shared" si="20"/>
        <v>0.31282586027111575</v>
      </c>
      <c r="AA138" s="5">
        <f t="shared" si="21"/>
        <v>6.0643712279138701E-2</v>
      </c>
      <c r="AC138" s="5">
        <f t="shared" si="22"/>
        <v>0.38141181140563662</v>
      </c>
      <c r="AD138" s="5">
        <f t="shared" si="23"/>
        <v>0.25985025979752219</v>
      </c>
      <c r="AE138" s="4">
        <f t="shared" si="24"/>
        <v>3.6743628698727049E-2</v>
      </c>
      <c r="AF138" s="5">
        <f t="shared" si="25"/>
        <v>-0.24247870517220516</v>
      </c>
      <c r="AG138" s="5">
        <f t="shared" si="26"/>
        <v>0.25985025979752219</v>
      </c>
      <c r="AH138" s="4">
        <f t="shared" si="27"/>
        <v>2.7831239850037107E-2</v>
      </c>
      <c r="AI138" s="4">
        <f t="shared" si="28"/>
        <v>-0.24247870517220516</v>
      </c>
    </row>
    <row r="139" spans="1:35" x14ac:dyDescent="0.25">
      <c r="A139" t="s">
        <v>307</v>
      </c>
      <c r="B139" t="s">
        <v>308</v>
      </c>
      <c r="C139" s="4">
        <v>0.28922237380627558</v>
      </c>
      <c r="D139" s="4">
        <v>0.36813186813186816</v>
      </c>
      <c r="E139" s="4">
        <v>0.29946524064171121</v>
      </c>
      <c r="F139" s="4">
        <v>0.35506241331484051</v>
      </c>
      <c r="G139" s="4">
        <v>0.26141078838174275</v>
      </c>
      <c r="H139" s="4">
        <v>0.25801282051282054</v>
      </c>
      <c r="I139" s="4">
        <v>0.25495376486129456</v>
      </c>
      <c r="J139" s="4">
        <v>0.25090909090909091</v>
      </c>
      <c r="K139" s="4">
        <v>0.24711907810499359</v>
      </c>
      <c r="L139" s="4">
        <v>0.27818627450980393</v>
      </c>
      <c r="M139" s="4">
        <v>0.29400386847195359</v>
      </c>
      <c r="N139" s="4">
        <v>0.27718550106609807</v>
      </c>
      <c r="O139" s="4">
        <v>0.26205450733752622</v>
      </c>
      <c r="P139" s="4">
        <v>0.23377960865087538</v>
      </c>
      <c r="Q139" s="4">
        <v>0.28389830508474578</v>
      </c>
      <c r="R139" s="4">
        <v>0.21997471554993678</v>
      </c>
      <c r="S139" s="4">
        <v>0.19476082004555809</v>
      </c>
      <c r="T139" s="4">
        <v>0.23217391304347826</v>
      </c>
      <c r="U139" s="4">
        <v>0.23692992213570635</v>
      </c>
      <c r="V139" s="4">
        <v>0.23103850641773629</v>
      </c>
      <c r="W139" s="4">
        <v>0.28689655172413792</v>
      </c>
      <c r="X139" s="4">
        <v>0.26851851851851855</v>
      </c>
      <c r="Y139" s="4">
        <v>0.29443447037701975</v>
      </c>
      <c r="Z139" s="5">
        <f t="shared" si="20"/>
        <v>0.26205450733752622</v>
      </c>
      <c r="AA139" s="5">
        <f t="shared" si="21"/>
        <v>3.8889903770169973E-2</v>
      </c>
      <c r="AC139" s="5">
        <f t="shared" si="22"/>
        <v>0.29434380722399339</v>
      </c>
      <c r="AD139" s="5">
        <f t="shared" si="23"/>
        <v>0.25272422032711245</v>
      </c>
      <c r="AE139" s="4">
        <f t="shared" si="24"/>
        <v>2.8671645868731329E-2</v>
      </c>
      <c r="AF139" s="5">
        <f t="shared" si="25"/>
        <v>0.16504255110934696</v>
      </c>
      <c r="AG139" s="5">
        <f t="shared" si="26"/>
        <v>0.23455191758959232</v>
      </c>
      <c r="AH139" s="4">
        <f t="shared" si="27"/>
        <v>3.2225495897562788E-2</v>
      </c>
      <c r="AI139" s="4">
        <f t="shared" si="28"/>
        <v>0.25530617444026626</v>
      </c>
    </row>
    <row r="140" spans="1:35" x14ac:dyDescent="0.25">
      <c r="A140" t="s">
        <v>309</v>
      </c>
      <c r="B140" t="s">
        <v>310</v>
      </c>
      <c r="C140" s="4">
        <v>0.33257892950096185</v>
      </c>
      <c r="D140" s="4">
        <v>0.32760986712186629</v>
      </c>
      <c r="E140" s="4">
        <v>0.32135046052428917</v>
      </c>
      <c r="F140" s="4">
        <v>0.30738808964291853</v>
      </c>
      <c r="G140" s="4">
        <v>0.30163555172970358</v>
      </c>
      <c r="H140" s="4">
        <v>0.29677640784645037</v>
      </c>
      <c r="I140" s="4">
        <v>0.29094849829703789</v>
      </c>
      <c r="J140" s="4">
        <v>0.2872913748486503</v>
      </c>
      <c r="K140" s="4">
        <v>0.28875936719400502</v>
      </c>
      <c r="L140" s="4">
        <v>0.29427024869664997</v>
      </c>
      <c r="M140" s="4">
        <v>0.28620971537565953</v>
      </c>
      <c r="N140" s="4">
        <v>0.29187843584690387</v>
      </c>
      <c r="O140" s="4">
        <v>0.29565147409931058</v>
      </c>
      <c r="P140" s="4">
        <v>0.29559028061850612</v>
      </c>
      <c r="Q140" s="4">
        <v>0.29282185568123531</v>
      </c>
      <c r="R140" s="4">
        <v>0.28704514690660082</v>
      </c>
      <c r="S140" s="4">
        <v>0.29235102126763529</v>
      </c>
      <c r="T140" s="4">
        <v>0.28348511204338483</v>
      </c>
      <c r="U140" s="4">
        <v>0.28229836746200571</v>
      </c>
      <c r="V140" s="4">
        <v>0.27549501828729978</v>
      </c>
      <c r="W140" s="4">
        <v>0.27306589555713479</v>
      </c>
      <c r="X140" s="4">
        <v>0.26600013918207333</v>
      </c>
      <c r="Y140" s="4">
        <v>0.25578451178451178</v>
      </c>
      <c r="Z140" s="5">
        <f t="shared" si="20"/>
        <v>0.29187843584690387</v>
      </c>
      <c r="AA140" s="5">
        <f t="shared" si="21"/>
        <v>1.7487218268430534E-2</v>
      </c>
      <c r="AC140" s="5">
        <f t="shared" si="22"/>
        <v>0.31436927508360385</v>
      </c>
      <c r="AD140" s="5">
        <f t="shared" si="23"/>
        <v>0.27428045692221725</v>
      </c>
      <c r="AE140" s="4">
        <f t="shared" si="24"/>
        <v>1.046340617522672E-2</v>
      </c>
      <c r="AF140" s="5">
        <f t="shared" si="25"/>
        <v>-6.7434425861958913E-2</v>
      </c>
      <c r="AG140" s="5">
        <f t="shared" si="26"/>
        <v>0.27889669287465274</v>
      </c>
      <c r="AH140" s="4">
        <f t="shared" si="27"/>
        <v>9.224494607590443E-3</v>
      </c>
      <c r="AI140" s="4">
        <f t="shared" si="28"/>
        <v>-8.2870043570321239E-2</v>
      </c>
    </row>
    <row r="141" spans="1:35" x14ac:dyDescent="0.25">
      <c r="A141" t="s">
        <v>311</v>
      </c>
      <c r="B141" t="s">
        <v>312</v>
      </c>
      <c r="C141" s="4">
        <v>0.30657190831348352</v>
      </c>
      <c r="D141" s="4">
        <v>0.30561985352711268</v>
      </c>
      <c r="E141" s="4">
        <v>0.29798262818716725</v>
      </c>
      <c r="F141" s="4">
        <v>0.28997720522207637</v>
      </c>
      <c r="G141" s="4">
        <v>0.29078639492692188</v>
      </c>
      <c r="H141" s="4">
        <v>0.3075409156826186</v>
      </c>
      <c r="I141" s="4">
        <v>0.30923597678916825</v>
      </c>
      <c r="J141" s="4">
        <v>0.30289553982990325</v>
      </c>
      <c r="K141" s="4">
        <v>0.29883096366508688</v>
      </c>
      <c r="L141" s="4">
        <v>0.30658868054360916</v>
      </c>
      <c r="M141" s="4">
        <v>0.29838040616094941</v>
      </c>
      <c r="N141" s="4">
        <v>0.30007739652821286</v>
      </c>
      <c r="O141" s="4">
        <v>0.30280180662941131</v>
      </c>
      <c r="P141" s="4">
        <v>0.29623498614105326</v>
      </c>
      <c r="Q141" s="4">
        <v>0.29881467243312509</v>
      </c>
      <c r="R141" s="4">
        <v>0.30123535001583784</v>
      </c>
      <c r="S141" s="4">
        <v>0.29333172361060805</v>
      </c>
      <c r="T141" s="4">
        <v>0.29380983759060431</v>
      </c>
      <c r="U141" s="4">
        <v>0.29295059558679948</v>
      </c>
      <c r="V141" s="4">
        <v>0.29536778306899131</v>
      </c>
      <c r="W141" s="4">
        <v>0.29540148960610663</v>
      </c>
      <c r="X141" s="4">
        <v>0.28678313296771146</v>
      </c>
      <c r="Y141" s="4">
        <v>0.29509120055456867</v>
      </c>
      <c r="Z141" s="5">
        <f t="shared" si="20"/>
        <v>0.29838040616094941</v>
      </c>
      <c r="AA141" s="5">
        <f t="shared" si="21"/>
        <v>5.9404463122361313E-3</v>
      </c>
      <c r="AC141" s="5">
        <f t="shared" si="22"/>
        <v>0.30180124085714</v>
      </c>
      <c r="AD141" s="5">
        <f t="shared" si="23"/>
        <v>0.29445051907258646</v>
      </c>
      <c r="AE141" s="4">
        <f t="shared" si="24"/>
        <v>3.3083478577128986E-3</v>
      </c>
      <c r="AF141" s="5">
        <f t="shared" si="25"/>
        <v>2.1758544831238513E-3</v>
      </c>
      <c r="AG141" s="5">
        <f t="shared" si="26"/>
        <v>0.29357078060060615</v>
      </c>
      <c r="AH141" s="4">
        <f t="shared" si="27"/>
        <v>3.186541918212694E-3</v>
      </c>
      <c r="AI141" s="4">
        <f t="shared" si="28"/>
        <v>5.1790575031069874E-3</v>
      </c>
    </row>
    <row r="142" spans="1:35" x14ac:dyDescent="0.25">
      <c r="A142" t="s">
        <v>313</v>
      </c>
      <c r="B142" t="s">
        <v>314</v>
      </c>
      <c r="C142" s="4">
        <v>0.45273348519362189</v>
      </c>
      <c r="D142" s="4">
        <v>0.44054307116104868</v>
      </c>
      <c r="E142" s="4">
        <v>0.47370502174772638</v>
      </c>
      <c r="F142" s="4">
        <v>0.46816307833256987</v>
      </c>
      <c r="G142" s="4">
        <v>0.47621052631578947</v>
      </c>
      <c r="H142" s="4">
        <v>0.420703933747412</v>
      </c>
      <c r="I142" s="4">
        <v>0.46183953033268099</v>
      </c>
      <c r="J142" s="4">
        <v>0.43987229514012061</v>
      </c>
      <c r="K142" s="4">
        <v>0.45096021947873799</v>
      </c>
      <c r="L142" s="4">
        <v>0.45254745254745254</v>
      </c>
      <c r="M142" s="4">
        <v>0.45022920759659463</v>
      </c>
      <c r="N142" s="4">
        <v>0.39994394618834078</v>
      </c>
      <c r="O142" s="4">
        <v>0.42185259535417263</v>
      </c>
      <c r="P142" s="4">
        <v>0.44248949579831931</v>
      </c>
      <c r="Q142" s="4">
        <v>0.42670157068062825</v>
      </c>
      <c r="R142" s="4">
        <v>0.41327723235156616</v>
      </c>
      <c r="S142" s="4">
        <v>0.41272686533721714</v>
      </c>
      <c r="T142" s="4">
        <v>0.41868512110726641</v>
      </c>
      <c r="U142" s="4">
        <v>0.43197408536585363</v>
      </c>
      <c r="V142" s="4">
        <v>0.42419143765189754</v>
      </c>
      <c r="W142" s="4">
        <v>0.44684129429892144</v>
      </c>
      <c r="X142" s="4">
        <v>0.45812650120096077</v>
      </c>
      <c r="Y142" s="4">
        <v>0.4174135723431498</v>
      </c>
      <c r="Z142" s="5">
        <f t="shared" si="20"/>
        <v>0.44054307116104868</v>
      </c>
      <c r="AA142" s="5">
        <f t="shared" si="21"/>
        <v>2.0695003607163202E-2</v>
      </c>
      <c r="AC142" s="5">
        <f t="shared" si="22"/>
        <v>0.46044828176309588</v>
      </c>
      <c r="AD142" s="5">
        <f t="shared" si="23"/>
        <v>0.42808276150887559</v>
      </c>
      <c r="AE142" s="4">
        <f t="shared" si="24"/>
        <v>1.6427537525921854E-2</v>
      </c>
      <c r="AF142" s="5">
        <f t="shared" si="25"/>
        <v>-2.4923192721238774E-2</v>
      </c>
      <c r="AG142" s="5">
        <f t="shared" si="26"/>
        <v>0.42808276150887559</v>
      </c>
      <c r="AH142" s="4">
        <f t="shared" si="27"/>
        <v>1.739265683590506E-2</v>
      </c>
      <c r="AI142" s="4">
        <f t="shared" si="28"/>
        <v>-2.4923192721238774E-2</v>
      </c>
    </row>
    <row r="143" spans="1:35" x14ac:dyDescent="0.25">
      <c r="A143" t="s">
        <v>315</v>
      </c>
      <c r="B143" t="s">
        <v>316</v>
      </c>
      <c r="C143" s="4">
        <v>0.45253434938228843</v>
      </c>
      <c r="D143" s="4">
        <v>0.45522027825751155</v>
      </c>
      <c r="E143" s="4">
        <v>0.44173158200049722</v>
      </c>
      <c r="F143" s="4">
        <v>0.44984618488073025</v>
      </c>
      <c r="G143" s="4">
        <v>0.45192831691469293</v>
      </c>
      <c r="H143" s="4">
        <v>0.44878298912272663</v>
      </c>
      <c r="I143" s="4">
        <v>0.45035975865518019</v>
      </c>
      <c r="J143" s="4">
        <v>0.44427959116386417</v>
      </c>
      <c r="K143" s="4">
        <v>0.44982805468285642</v>
      </c>
      <c r="L143" s="4">
        <v>0.45106405904854263</v>
      </c>
      <c r="M143" s="4">
        <v>0.44037943254886147</v>
      </c>
      <c r="N143" s="4">
        <v>0.45138364986168966</v>
      </c>
      <c r="O143" s="4">
        <v>0.45237181665698278</v>
      </c>
      <c r="P143" s="4">
        <v>0.45414016776183735</v>
      </c>
      <c r="Q143" s="4">
        <v>0.44518329436495852</v>
      </c>
      <c r="R143" s="4">
        <v>0.44076085803399034</v>
      </c>
      <c r="S143" s="4">
        <v>0.45315803042021141</v>
      </c>
      <c r="T143" s="4">
        <v>0.44772133526850511</v>
      </c>
      <c r="U143" s="4">
        <v>0.44090207461628822</v>
      </c>
      <c r="V143" s="4">
        <v>0.45012521071452932</v>
      </c>
      <c r="W143" s="4">
        <v>0.45189797148021693</v>
      </c>
      <c r="X143" s="4">
        <v>0.45535195153515762</v>
      </c>
      <c r="Y143" s="4">
        <v>0.46147468432433641</v>
      </c>
      <c r="Z143" s="5">
        <f t="shared" si="20"/>
        <v>0.45035975865518019</v>
      </c>
      <c r="AA143" s="5">
        <f t="shared" si="21"/>
        <v>5.2150958017378388E-3</v>
      </c>
      <c r="AC143" s="5">
        <f t="shared" si="22"/>
        <v>0.45088725089771159</v>
      </c>
      <c r="AD143" s="5">
        <f t="shared" si="23"/>
        <v>0.4510115910973731</v>
      </c>
      <c r="AE143" s="4">
        <f t="shared" si="24"/>
        <v>6.9654304817714082E-3</v>
      </c>
      <c r="AF143" s="5">
        <f t="shared" si="25"/>
        <v>2.3199167013657318E-2</v>
      </c>
      <c r="AG143" s="5">
        <f t="shared" si="26"/>
        <v>0.4510115910973731</v>
      </c>
      <c r="AH143" s="4">
        <f t="shared" si="27"/>
        <v>5.1005982561287948E-3</v>
      </c>
      <c r="AI143" s="4">
        <f t="shared" si="28"/>
        <v>2.3199167013657318E-2</v>
      </c>
    </row>
    <row r="144" spans="1:35" x14ac:dyDescent="0.25">
      <c r="A144" t="s">
        <v>317</v>
      </c>
      <c r="B144" t="s">
        <v>318</v>
      </c>
      <c r="C144" s="4">
        <v>0.38703810862197241</v>
      </c>
      <c r="D144" s="4">
        <v>0.38205479452054797</v>
      </c>
      <c r="E144" s="4">
        <v>0.39753933037515127</v>
      </c>
      <c r="F144" s="4">
        <v>0.39234191721720374</v>
      </c>
      <c r="G144" s="4">
        <v>0.3509129079457981</v>
      </c>
      <c r="H144" s="4">
        <v>0.37744332729657154</v>
      </c>
      <c r="I144" s="4">
        <v>0.37223884031293142</v>
      </c>
      <c r="J144" s="4">
        <v>0.39070128717265867</v>
      </c>
      <c r="K144" s="4">
        <v>0.39277151762167345</v>
      </c>
      <c r="L144" s="4">
        <v>0.37864975558197911</v>
      </c>
      <c r="M144" s="4">
        <v>0.37070953290730613</v>
      </c>
      <c r="N144" s="4">
        <v>0.36736842105263157</v>
      </c>
      <c r="O144" s="4">
        <v>0.3744333635539438</v>
      </c>
      <c r="P144" s="4">
        <v>0.38550017427675148</v>
      </c>
      <c r="Q144" s="4">
        <v>0.38179323510111557</v>
      </c>
      <c r="R144" s="4">
        <v>0.37759392377593926</v>
      </c>
      <c r="S144" s="4">
        <v>0.4066203801108072</v>
      </c>
      <c r="T144" s="4">
        <v>0.40323164114313276</v>
      </c>
      <c r="U144" s="4">
        <v>0.37686692869174621</v>
      </c>
      <c r="V144" s="4">
        <v>0.37550558162109693</v>
      </c>
      <c r="W144" s="4">
        <v>0.39589294731526681</v>
      </c>
      <c r="X144" s="4">
        <v>0.39303771720811298</v>
      </c>
      <c r="Y144" s="4">
        <v>0.40216010165184246</v>
      </c>
      <c r="Z144" s="5">
        <f t="shared" si="20"/>
        <v>0.38205479452054797</v>
      </c>
      <c r="AA144" s="5">
        <f t="shared" si="21"/>
        <v>1.2932184885596701E-2</v>
      </c>
      <c r="AC144" s="5">
        <f t="shared" si="22"/>
        <v>0.38454645157126022</v>
      </c>
      <c r="AD144" s="5">
        <f t="shared" si="23"/>
        <v>0.39446533226168989</v>
      </c>
      <c r="AE144" s="4">
        <f t="shared" si="24"/>
        <v>1.2181907561650889E-2</v>
      </c>
      <c r="AF144" s="5">
        <f t="shared" si="25"/>
        <v>1.9506833074618202E-2</v>
      </c>
      <c r="AG144" s="5">
        <f t="shared" si="26"/>
        <v>0.39446533226168989</v>
      </c>
      <c r="AH144" s="4">
        <f t="shared" si="27"/>
        <v>1.3092699561924064E-2</v>
      </c>
      <c r="AI144" s="4">
        <f t="shared" si="28"/>
        <v>1.9506833074618202E-2</v>
      </c>
    </row>
    <row r="145" spans="1:35" x14ac:dyDescent="0.25">
      <c r="A145" t="s">
        <v>319</v>
      </c>
      <c r="B145" t="s">
        <v>320</v>
      </c>
      <c r="C145" s="4">
        <v>0.36657078237192858</v>
      </c>
      <c r="D145" s="4">
        <v>0.35545285100232038</v>
      </c>
      <c r="E145" s="4">
        <v>0.34482224159643515</v>
      </c>
      <c r="F145" s="4">
        <v>0.3445873098270974</v>
      </c>
      <c r="G145" s="4">
        <v>0.35053502927518676</v>
      </c>
      <c r="H145" s="4">
        <v>0.34467092337917488</v>
      </c>
      <c r="I145" s="4">
        <v>0.33278191935033408</v>
      </c>
      <c r="J145" s="4">
        <v>0.33182228462541369</v>
      </c>
      <c r="K145" s="4">
        <v>0.3444773504630016</v>
      </c>
      <c r="L145" s="4">
        <v>0.34583200691254717</v>
      </c>
      <c r="M145" s="4">
        <v>0.34010868308474967</v>
      </c>
      <c r="N145" s="4">
        <v>0.33607004722017891</v>
      </c>
      <c r="O145" s="4">
        <v>0.34408425209807469</v>
      </c>
      <c r="P145" s="4">
        <v>0.34211465536471114</v>
      </c>
      <c r="Q145" s="4">
        <v>0.3396994158955175</v>
      </c>
      <c r="R145" s="4">
        <v>0.33527035002496935</v>
      </c>
      <c r="S145" s="4">
        <v>0.33813167992715765</v>
      </c>
      <c r="T145" s="4">
        <v>0.3420082541972192</v>
      </c>
      <c r="U145" s="4">
        <v>0.33354131569642892</v>
      </c>
      <c r="V145" s="4">
        <v>0.33080443656454872</v>
      </c>
      <c r="W145" s="4">
        <v>0.32148700424562493</v>
      </c>
      <c r="X145" s="4">
        <v>0.3337390263367917</v>
      </c>
      <c r="Y145" s="4">
        <v>0.33661370642636945</v>
      </c>
      <c r="Z145" s="5">
        <f t="shared" si="20"/>
        <v>0.34010868308474967</v>
      </c>
      <c r="AA145" s="5">
        <f t="shared" si="21"/>
        <v>9.020294998979916E-3</v>
      </c>
      <c r="AC145" s="5">
        <f t="shared" si="22"/>
        <v>0.34767863543581096</v>
      </c>
      <c r="AD145" s="5">
        <f t="shared" si="23"/>
        <v>0.33364017101661031</v>
      </c>
      <c r="AE145" s="4">
        <f t="shared" si="24"/>
        <v>6.8177711076014055E-3</v>
      </c>
      <c r="AF145" s="5">
        <f t="shared" si="25"/>
        <v>8.9124022467039765E-3</v>
      </c>
      <c r="AG145" s="5">
        <f t="shared" si="26"/>
        <v>0.33364017101661031</v>
      </c>
      <c r="AH145" s="4">
        <f t="shared" si="27"/>
        <v>7.0029023417804677E-3</v>
      </c>
      <c r="AI145" s="4">
        <f t="shared" si="28"/>
        <v>8.9124022467039765E-3</v>
      </c>
    </row>
    <row r="146" spans="1:35" x14ac:dyDescent="0.25">
      <c r="A146" t="s">
        <v>321</v>
      </c>
      <c r="B146" t="s">
        <v>322</v>
      </c>
      <c r="C146" s="4">
        <v>0.59458398744113028</v>
      </c>
      <c r="D146" s="4">
        <v>0.60411580048831526</v>
      </c>
      <c r="E146" s="4">
        <v>0.57025117739403453</v>
      </c>
      <c r="F146" s="4">
        <v>0.59656137544982002</v>
      </c>
      <c r="G146" s="4">
        <v>0.57927728613569318</v>
      </c>
      <c r="H146" s="4">
        <v>0.53732370141038877</v>
      </c>
      <c r="I146" s="4">
        <v>0.6030134294136914</v>
      </c>
      <c r="J146" s="4">
        <v>0.57868020304568524</v>
      </c>
      <c r="K146" s="4">
        <v>0.59752415458937203</v>
      </c>
      <c r="L146" s="4">
        <v>0.64305772230889235</v>
      </c>
      <c r="M146" s="4">
        <v>0.64583333333333337</v>
      </c>
      <c r="N146" s="4">
        <v>0.64009793253536451</v>
      </c>
      <c r="O146" s="4">
        <v>0.61736958934517205</v>
      </c>
      <c r="P146" s="4">
        <v>0.65546218487394958</v>
      </c>
      <c r="Q146" s="4">
        <v>0.63597122302158271</v>
      </c>
      <c r="R146" s="4">
        <v>0.64309063893016349</v>
      </c>
      <c r="S146" s="4">
        <v>0.67563372995344029</v>
      </c>
      <c r="T146" s="4">
        <v>0.67455482661668231</v>
      </c>
      <c r="U146" s="4">
        <v>0.6510081985375582</v>
      </c>
      <c r="V146" s="4">
        <v>0.66659335825819221</v>
      </c>
      <c r="W146" s="4">
        <v>0.69688065099457508</v>
      </c>
      <c r="X146" s="4">
        <v>0.646445695226183</v>
      </c>
      <c r="Y146" s="4">
        <v>0.65678750992326007</v>
      </c>
      <c r="Z146" s="5">
        <f t="shared" si="20"/>
        <v>0.64009793253536451</v>
      </c>
      <c r="AA146" s="5">
        <f t="shared" si="21"/>
        <v>3.8974268143217826E-2</v>
      </c>
      <c r="AC146" s="5">
        <f t="shared" si="22"/>
        <v>0.58693063678841173</v>
      </c>
      <c r="AD146" s="5">
        <f t="shared" si="23"/>
        <v>0.66169043409072614</v>
      </c>
      <c r="AE146" s="4">
        <f t="shared" si="24"/>
        <v>1.8530127572014863E-2</v>
      </c>
      <c r="AF146" s="5">
        <f t="shared" si="25"/>
        <v>-7.4096947981475703E-3</v>
      </c>
      <c r="AG146" s="5">
        <f t="shared" si="26"/>
        <v>0.67057409243743726</v>
      </c>
      <c r="AH146" s="4">
        <f t="shared" si="27"/>
        <v>1.8379341005593811E-2</v>
      </c>
      <c r="AI146" s="4">
        <f t="shared" si="28"/>
        <v>-2.0559372438718859E-2</v>
      </c>
    </row>
    <row r="147" spans="1:35" x14ac:dyDescent="0.25">
      <c r="A147" t="s">
        <v>323</v>
      </c>
      <c r="B147" t="s">
        <v>324</v>
      </c>
      <c r="C147" s="4">
        <v>0.40322247469531086</v>
      </c>
      <c r="D147" s="4">
        <v>0.40940389533739918</v>
      </c>
      <c r="E147" s="4">
        <v>0.39413806401851137</v>
      </c>
      <c r="F147" s="4">
        <v>0.40511343176089304</v>
      </c>
      <c r="G147" s="4">
        <v>0.38393274170948155</v>
      </c>
      <c r="H147" s="4">
        <v>0.39171633807122114</v>
      </c>
      <c r="I147" s="4">
        <v>0.40319841494480613</v>
      </c>
      <c r="J147" s="4">
        <v>0.37205845925191972</v>
      </c>
      <c r="K147" s="4">
        <v>0.35856486545613653</v>
      </c>
      <c r="L147" s="4">
        <v>0.38178930651138171</v>
      </c>
      <c r="M147" s="4">
        <v>0.38778091254013036</v>
      </c>
      <c r="N147" s="4">
        <v>0.40651354746097257</v>
      </c>
      <c r="O147" s="4">
        <v>0.38385569702905648</v>
      </c>
      <c r="P147" s="4">
        <v>0.39298485886022977</v>
      </c>
      <c r="Q147" s="4">
        <v>0.38093119810201659</v>
      </c>
      <c r="R147" s="4">
        <v>0.38256524153248195</v>
      </c>
      <c r="S147" s="4">
        <v>0.3796249043123246</v>
      </c>
      <c r="T147" s="4">
        <v>0.37435744172145846</v>
      </c>
      <c r="U147" s="4">
        <v>0.38413754853022741</v>
      </c>
      <c r="V147" s="4">
        <v>0.35977441627576029</v>
      </c>
      <c r="W147" s="4">
        <v>0.35364238410596027</v>
      </c>
      <c r="X147" s="4">
        <v>0.3872528494998837</v>
      </c>
      <c r="Y147" s="4">
        <v>0.35188075122423723</v>
      </c>
      <c r="Z147" s="5">
        <f t="shared" si="20"/>
        <v>0.38393274170948155</v>
      </c>
      <c r="AA147" s="5">
        <f t="shared" si="21"/>
        <v>1.6234215232623972E-2</v>
      </c>
      <c r="AC147" s="5">
        <f t="shared" si="22"/>
        <v>0.39868026935691114</v>
      </c>
      <c r="AD147" s="5">
        <f t="shared" si="23"/>
        <v>0.36706592899860935</v>
      </c>
      <c r="AE147" s="4">
        <f t="shared" si="24"/>
        <v>1.5515125263942471E-2</v>
      </c>
      <c r="AF147" s="5">
        <f t="shared" si="25"/>
        <v>-4.1369074530558381E-2</v>
      </c>
      <c r="AG147" s="5">
        <f t="shared" si="26"/>
        <v>0.37699117301689156</v>
      </c>
      <c r="AH147" s="4">
        <f t="shared" si="27"/>
        <v>1.3582710867228034E-2</v>
      </c>
      <c r="AI147" s="4">
        <f t="shared" si="28"/>
        <v>-6.6607452879352214E-2</v>
      </c>
    </row>
    <row r="148" spans="1:35" x14ac:dyDescent="0.25">
      <c r="A148" t="s">
        <v>325</v>
      </c>
      <c r="B148" t="s">
        <v>326</v>
      </c>
      <c r="C148" s="4">
        <v>0.61528976572133165</v>
      </c>
      <c r="D148" s="4">
        <v>0.64620187304890742</v>
      </c>
      <c r="E148" s="4">
        <v>0.76873265494912113</v>
      </c>
      <c r="F148" s="4">
        <v>0.65023474178403751</v>
      </c>
      <c r="G148" s="4">
        <v>0.66633663366336637</v>
      </c>
      <c r="H148" s="4">
        <v>0.71856287425149701</v>
      </c>
      <c r="I148" s="4">
        <v>0.66905444126074498</v>
      </c>
      <c r="J148" s="4">
        <v>0.72753623188405792</v>
      </c>
      <c r="K148" s="4">
        <v>0.65365551425030977</v>
      </c>
      <c r="L148" s="4">
        <v>0.69503546099290781</v>
      </c>
      <c r="M148" s="4">
        <v>0.70374848851269645</v>
      </c>
      <c r="N148" s="4">
        <v>0.69193659545141284</v>
      </c>
      <c r="O148" s="4">
        <v>0.71517996870109546</v>
      </c>
      <c r="P148" s="4">
        <v>0.64377133105802042</v>
      </c>
      <c r="Q148" s="4">
        <v>0.73265020959478344</v>
      </c>
      <c r="R148" s="4">
        <v>0.6865273454868831</v>
      </c>
      <c r="S148" s="4">
        <v>0.70778611632270172</v>
      </c>
      <c r="T148" s="4">
        <v>0.71779964221824688</v>
      </c>
      <c r="U148" s="4">
        <v>0.73557492735574925</v>
      </c>
      <c r="V148" s="4">
        <v>0.69413694136941373</v>
      </c>
      <c r="W148" s="4">
        <v>0.72645211930926212</v>
      </c>
      <c r="X148" s="4">
        <v>0.72020287404902794</v>
      </c>
      <c r="Y148" s="4">
        <v>0.70361560418648905</v>
      </c>
      <c r="Z148" s="5">
        <f t="shared" si="20"/>
        <v>0.70361560418648905</v>
      </c>
      <c r="AA148" s="5">
        <f t="shared" si="21"/>
        <v>3.5932130305180054E-2</v>
      </c>
      <c r="AC148" s="5">
        <f t="shared" si="22"/>
        <v>0.658285687723702</v>
      </c>
      <c r="AD148" s="5">
        <f t="shared" si="23"/>
        <v>0.71900125813363736</v>
      </c>
      <c r="AE148" s="4">
        <f t="shared" si="24"/>
        <v>1.5127225226919934E-2</v>
      </c>
      <c r="AF148" s="5">
        <f t="shared" si="25"/>
        <v>-2.1398646766051521E-2</v>
      </c>
      <c r="AG148" s="5">
        <f t="shared" si="26"/>
        <v>0.71900125813363736</v>
      </c>
      <c r="AH148" s="4">
        <f t="shared" si="27"/>
        <v>1.4511258000526562E-2</v>
      </c>
      <c r="AI148" s="4">
        <f t="shared" si="28"/>
        <v>-2.1398646766051521E-2</v>
      </c>
    </row>
    <row r="149" spans="1:35" x14ac:dyDescent="0.25">
      <c r="A149" t="s">
        <v>327</v>
      </c>
      <c r="B149" t="s">
        <v>328</v>
      </c>
      <c r="C149" s="4">
        <v>0.46954022988505745</v>
      </c>
      <c r="D149" s="4">
        <v>0.50134048257372654</v>
      </c>
      <c r="E149" s="4">
        <v>0.47602221100454317</v>
      </c>
      <c r="F149" s="4">
        <v>0.47198275862068967</v>
      </c>
      <c r="G149" s="4">
        <v>0.48150025342118602</v>
      </c>
      <c r="H149" s="4">
        <v>0.44253632760898282</v>
      </c>
      <c r="I149" s="4">
        <v>0.46556266465939028</v>
      </c>
      <c r="J149" s="4">
        <v>0.49642346208869814</v>
      </c>
      <c r="K149" s="4">
        <v>0.43338108882521492</v>
      </c>
      <c r="L149" s="4">
        <v>0.45124411566913247</v>
      </c>
      <c r="M149" s="4">
        <v>0.42519946808510639</v>
      </c>
      <c r="N149" s="4">
        <v>0.44975490196078433</v>
      </c>
      <c r="O149" s="4">
        <v>0.48298217179902753</v>
      </c>
      <c r="P149" s="4">
        <v>0.4678451691557452</v>
      </c>
      <c r="Q149" s="4">
        <v>0.4237960339943343</v>
      </c>
      <c r="R149" s="4">
        <v>0.43898655635987588</v>
      </c>
      <c r="S149" s="4">
        <v>0.40949412610884678</v>
      </c>
      <c r="T149" s="4">
        <v>0.41992709599027944</v>
      </c>
      <c r="U149" s="4">
        <v>0.41171067738231915</v>
      </c>
      <c r="V149" s="4">
        <v>0.4664094416704494</v>
      </c>
      <c r="W149" s="4">
        <v>0.45960652992884055</v>
      </c>
      <c r="X149" s="4">
        <v>0.49228333992876927</v>
      </c>
      <c r="Y149" s="4">
        <v>0.43100022079929345</v>
      </c>
      <c r="Z149" s="5">
        <f t="shared" si="20"/>
        <v>0.45960652992884055</v>
      </c>
      <c r="AA149" s="5">
        <f t="shared" si="21"/>
        <v>2.6913891410877903E-2</v>
      </c>
      <c r="AC149" s="5">
        <f t="shared" si="22"/>
        <v>0.47400248481261642</v>
      </c>
      <c r="AD149" s="5">
        <f t="shared" si="23"/>
        <v>0.445303375364067</v>
      </c>
      <c r="AE149" s="4">
        <f t="shared" si="24"/>
        <v>3.1049364034881313E-2</v>
      </c>
      <c r="AF149" s="5">
        <f t="shared" si="25"/>
        <v>-3.212002278913717E-2</v>
      </c>
      <c r="AG149" s="5">
        <f t="shared" si="26"/>
        <v>0.43976681295955999</v>
      </c>
      <c r="AH149" s="4">
        <f t="shared" si="27"/>
        <v>3.4311249439506787E-2</v>
      </c>
      <c r="AI149" s="4">
        <f t="shared" si="28"/>
        <v>-1.9934637862436211E-2</v>
      </c>
    </row>
    <row r="150" spans="1:35" x14ac:dyDescent="0.25">
      <c r="A150" t="s">
        <v>329</v>
      </c>
      <c r="B150" t="s">
        <v>330</v>
      </c>
      <c r="C150" s="4">
        <v>0.45325971865073361</v>
      </c>
      <c r="D150" s="4">
        <v>0.4850694922251273</v>
      </c>
      <c r="E150" s="4">
        <v>0.47680981595092026</v>
      </c>
      <c r="F150" s="4">
        <v>0.46796116504854368</v>
      </c>
      <c r="G150" s="4">
        <v>0.46774193548387094</v>
      </c>
      <c r="H150" s="4">
        <v>0.46347414246758839</v>
      </c>
      <c r="I150" s="4">
        <v>0.45362877050244516</v>
      </c>
      <c r="J150" s="4">
        <v>0.48407741537512528</v>
      </c>
      <c r="K150" s="4">
        <v>0.4764189239058233</v>
      </c>
      <c r="L150" s="4">
        <v>0.49599353083878556</v>
      </c>
      <c r="M150" s="4">
        <v>0.49840883898880822</v>
      </c>
      <c r="N150" s="4">
        <v>0.47834531638668348</v>
      </c>
      <c r="O150" s="4">
        <v>0.4538579424307036</v>
      </c>
      <c r="P150" s="4">
        <v>0.49067015406207137</v>
      </c>
      <c r="Q150" s="4">
        <v>0.47374047380944173</v>
      </c>
      <c r="R150" s="4">
        <v>0.47592534008225246</v>
      </c>
      <c r="S150" s="4">
        <v>0.46700343622426504</v>
      </c>
      <c r="T150" s="4">
        <v>0.46287203401453847</v>
      </c>
      <c r="U150" s="4">
        <v>0.48141736241029792</v>
      </c>
      <c r="V150" s="4">
        <v>0.47132902571899149</v>
      </c>
      <c r="W150" s="4">
        <v>0.47709886704754528</v>
      </c>
      <c r="X150" s="4">
        <v>0.46108611289669788</v>
      </c>
      <c r="Y150" s="4">
        <v>0.46358713956320113</v>
      </c>
      <c r="Z150" s="5">
        <f t="shared" si="20"/>
        <v>0.47374047380944173</v>
      </c>
      <c r="AA150" s="5">
        <f t="shared" si="21"/>
        <v>1.2430510754443472E-2</v>
      </c>
      <c r="AC150" s="5">
        <f t="shared" si="22"/>
        <v>0.46785155026620728</v>
      </c>
      <c r="AD150" s="5">
        <f t="shared" si="23"/>
        <v>0.46745808264109634</v>
      </c>
      <c r="AE150" s="4">
        <f t="shared" si="24"/>
        <v>8.3996615369719609E-3</v>
      </c>
      <c r="AF150" s="5">
        <f t="shared" si="25"/>
        <v>-8.2808346280477396E-3</v>
      </c>
      <c r="AG150" s="5">
        <f t="shared" si="26"/>
        <v>0.46916623097162824</v>
      </c>
      <c r="AH150" s="4">
        <f t="shared" si="27"/>
        <v>8.0206304734794127E-3</v>
      </c>
      <c r="AI150" s="4">
        <f t="shared" si="28"/>
        <v>-1.18915024998133E-2</v>
      </c>
    </row>
    <row r="151" spans="1:35" x14ac:dyDescent="0.25">
      <c r="A151" t="s">
        <v>331</v>
      </c>
      <c r="B151" t="s">
        <v>332</v>
      </c>
      <c r="C151" s="4">
        <v>0.46039603960396042</v>
      </c>
      <c r="D151" s="4">
        <v>0.50068150840527037</v>
      </c>
      <c r="E151" s="4">
        <v>0.355236957387495</v>
      </c>
      <c r="F151" s="4">
        <v>0.38509103400893163</v>
      </c>
      <c r="G151" s="4">
        <v>0.42024078254326563</v>
      </c>
      <c r="H151" s="4">
        <v>0.4798142193640586</v>
      </c>
      <c r="I151" s="4">
        <v>0.39200515796260477</v>
      </c>
      <c r="J151" s="4">
        <v>0.50117004680187205</v>
      </c>
      <c r="K151" s="4">
        <v>0.41924398625429554</v>
      </c>
      <c r="L151" s="4">
        <v>0.37087017217310375</v>
      </c>
      <c r="M151" s="4">
        <v>0.43719571567672832</v>
      </c>
      <c r="N151" s="4">
        <v>0.46336822074215034</v>
      </c>
      <c r="O151" s="4">
        <v>0.42251461988304095</v>
      </c>
      <c r="P151" s="4">
        <v>0.46443768996960488</v>
      </c>
      <c r="Q151" s="4">
        <v>0.4149326805385557</v>
      </c>
      <c r="R151" s="4">
        <v>0.44787922358015814</v>
      </c>
      <c r="S151" s="4">
        <v>0.46752411575562702</v>
      </c>
      <c r="T151" s="4">
        <v>0.48518518518518516</v>
      </c>
      <c r="U151" s="4">
        <v>0.46267432321575064</v>
      </c>
      <c r="V151" s="4">
        <v>0.54988575780654991</v>
      </c>
      <c r="W151" s="4">
        <v>0.48452012383900928</v>
      </c>
      <c r="X151" s="4">
        <v>0.48503521126760563</v>
      </c>
      <c r="Y151" s="4">
        <v>0.45948717948717949</v>
      </c>
      <c r="Z151" s="5">
        <f t="shared" si="20"/>
        <v>0.46039603960396042</v>
      </c>
      <c r="AA151" s="5">
        <f t="shared" si="21"/>
        <v>4.552597970209879E-2</v>
      </c>
      <c r="AC151" s="5">
        <f t="shared" si="22"/>
        <v>0.44031841107361303</v>
      </c>
      <c r="AD151" s="5">
        <f t="shared" si="23"/>
        <v>0.48477766755330742</v>
      </c>
      <c r="AE151" s="4">
        <f t="shared" si="24"/>
        <v>3.2596918988359966E-2</v>
      </c>
      <c r="AF151" s="5">
        <f t="shared" si="25"/>
        <v>-5.216925151228613E-2</v>
      </c>
      <c r="AG151" s="5">
        <f t="shared" si="26"/>
        <v>0.48477766755330742</v>
      </c>
      <c r="AH151" s="4">
        <f t="shared" si="27"/>
        <v>3.1341852716067937E-2</v>
      </c>
      <c r="AI151" s="4">
        <f t="shared" si="28"/>
        <v>-5.216925151228613E-2</v>
      </c>
    </row>
    <row r="152" spans="1:35" x14ac:dyDescent="0.25">
      <c r="A152" t="s">
        <v>333</v>
      </c>
      <c r="B152" t="s">
        <v>334</v>
      </c>
      <c r="C152" s="4">
        <v>0.47099447513812154</v>
      </c>
      <c r="D152" s="4">
        <v>0.39285714285714285</v>
      </c>
      <c r="E152" s="4">
        <v>0.41290322580645161</v>
      </c>
      <c r="F152" s="4">
        <v>0.43215031315240082</v>
      </c>
      <c r="G152" s="4">
        <v>0.42151675485008816</v>
      </c>
      <c r="H152" s="4">
        <v>0.41992882562277578</v>
      </c>
      <c r="I152" s="4">
        <v>0.40483870967741936</v>
      </c>
      <c r="J152" s="4">
        <v>0.36802413273001511</v>
      </c>
      <c r="K152" s="4">
        <v>0.45255474452554745</v>
      </c>
      <c r="L152" s="4">
        <v>0.40545454545454546</v>
      </c>
      <c r="M152" s="4">
        <v>0.42229729729729731</v>
      </c>
      <c r="N152" s="4">
        <v>0.39408099688473519</v>
      </c>
      <c r="O152" s="4">
        <v>0.4368794326241135</v>
      </c>
      <c r="P152" s="4">
        <v>0.53989813242784379</v>
      </c>
      <c r="Q152" s="4">
        <v>0.44444444444444442</v>
      </c>
      <c r="R152" s="4">
        <v>0.40163934426229508</v>
      </c>
      <c r="S152" s="4">
        <v>0.38247566063977745</v>
      </c>
      <c r="T152" s="4">
        <v>0.39323220536756126</v>
      </c>
      <c r="U152" s="4">
        <v>0.40965517241379312</v>
      </c>
      <c r="V152" s="4">
        <v>0.3807285546415981</v>
      </c>
      <c r="W152" s="4">
        <v>0.45907928388746805</v>
      </c>
      <c r="X152" s="4">
        <v>0.41358760429082242</v>
      </c>
      <c r="Y152" s="4">
        <v>0.3977987421383648</v>
      </c>
      <c r="Z152" s="5">
        <f t="shared" si="20"/>
        <v>0.41290322580645161</v>
      </c>
      <c r="AA152" s="5">
        <f t="shared" si="21"/>
        <v>3.6051649813080192E-2</v>
      </c>
      <c r="AC152" s="5">
        <f t="shared" si="22"/>
        <v>0.420722790236432</v>
      </c>
      <c r="AD152" s="5">
        <f t="shared" si="23"/>
        <v>0.40372695727607899</v>
      </c>
      <c r="AE152" s="4">
        <f t="shared" si="24"/>
        <v>2.7213140494483718E-2</v>
      </c>
      <c r="AF152" s="5">
        <f t="shared" si="25"/>
        <v>-1.4683723815995586E-2</v>
      </c>
      <c r="AG152" s="5">
        <f t="shared" si="26"/>
        <v>0.40144368889067716</v>
      </c>
      <c r="AH152" s="4">
        <f t="shared" si="27"/>
        <v>2.9127757454849315E-2</v>
      </c>
      <c r="AI152" s="4">
        <f t="shared" si="28"/>
        <v>-9.0795965989266536E-3</v>
      </c>
    </row>
    <row r="153" spans="1:35" x14ac:dyDescent="0.25">
      <c r="A153" t="s">
        <v>335</v>
      </c>
      <c r="B153" t="s">
        <v>336</v>
      </c>
      <c r="C153" s="4">
        <v>0.33333333333333331</v>
      </c>
      <c r="D153" s="4">
        <v>0.37988826815642457</v>
      </c>
      <c r="E153" s="4">
        <v>0.31335616438356162</v>
      </c>
      <c r="F153" s="4">
        <v>0.34188034188034189</v>
      </c>
      <c r="G153" s="4">
        <v>0.34375</v>
      </c>
      <c r="H153" s="4">
        <v>0.39194915254237289</v>
      </c>
      <c r="I153" s="4">
        <v>0.36533957845433257</v>
      </c>
      <c r="J153" s="4">
        <v>0.38682432432432434</v>
      </c>
      <c r="K153" s="4">
        <v>0.42335766423357662</v>
      </c>
      <c r="L153" s="4">
        <v>0.41106128550074739</v>
      </c>
      <c r="M153" s="4">
        <v>0.4236588720770289</v>
      </c>
      <c r="N153" s="4">
        <v>0.23422159887798036</v>
      </c>
      <c r="O153" s="4">
        <v>0.28508124076809455</v>
      </c>
      <c r="P153" s="4">
        <v>0.38058748403575987</v>
      </c>
      <c r="Q153" s="4">
        <v>0.34575835475578404</v>
      </c>
      <c r="R153" s="4">
        <v>0.31165644171779139</v>
      </c>
      <c r="S153" s="4">
        <v>0.40847457627118644</v>
      </c>
      <c r="T153" s="4">
        <v>0.28871391076115488</v>
      </c>
      <c r="U153" s="4">
        <v>0.3414012738853503</v>
      </c>
      <c r="V153" s="4">
        <v>0.391644908616188</v>
      </c>
      <c r="W153" s="4">
        <v>0.31763285024154592</v>
      </c>
      <c r="X153" s="4">
        <v>0.37231759656652358</v>
      </c>
      <c r="Y153" s="4">
        <v>0.34311512415349887</v>
      </c>
      <c r="Z153" s="5">
        <f t="shared" si="20"/>
        <v>0.34575835475578404</v>
      </c>
      <c r="AA153" s="5">
        <f t="shared" si="21"/>
        <v>4.7029634601846844E-2</v>
      </c>
      <c r="AC153" s="5">
        <f t="shared" si="22"/>
        <v>0.34281517094017094</v>
      </c>
      <c r="AD153" s="5">
        <f t="shared" si="23"/>
        <v>0.34225819901942456</v>
      </c>
      <c r="AE153" s="4">
        <f t="shared" si="24"/>
        <v>3.6924815915373957E-2</v>
      </c>
      <c r="AF153" s="5">
        <f t="shared" si="25"/>
        <v>2.5037388045907605E-3</v>
      </c>
      <c r="AG153" s="5">
        <f t="shared" si="26"/>
        <v>0.35685943522593694</v>
      </c>
      <c r="AH153" s="4">
        <f t="shared" si="27"/>
        <v>4.5741224998392636E-2</v>
      </c>
      <c r="AI153" s="4">
        <f t="shared" si="28"/>
        <v>-3.8514635499930616E-2</v>
      </c>
    </row>
    <row r="154" spans="1:35" x14ac:dyDescent="0.25">
      <c r="A154" t="s">
        <v>337</v>
      </c>
      <c r="B154" t="s">
        <v>338</v>
      </c>
      <c r="C154" s="4">
        <v>0.17101402021519399</v>
      </c>
      <c r="D154" s="4">
        <v>0.16403065383988261</v>
      </c>
      <c r="E154" s="4">
        <v>0.17054891634595909</v>
      </c>
      <c r="F154" s="4">
        <v>0.19250733468742948</v>
      </c>
      <c r="G154" s="4">
        <v>0.18842250922509224</v>
      </c>
      <c r="H154" s="4">
        <v>0.18851924331376385</v>
      </c>
      <c r="I154" s="4">
        <v>0.16996630160067397</v>
      </c>
      <c r="J154" s="4">
        <v>0.16148948485433146</v>
      </c>
      <c r="K154" s="4">
        <v>0.16858900422914264</v>
      </c>
      <c r="L154" s="4">
        <v>0.17810051595643034</v>
      </c>
      <c r="M154" s="4">
        <v>0.16201736560133012</v>
      </c>
      <c r="N154" s="4">
        <v>0.16050282382947714</v>
      </c>
      <c r="O154" s="4">
        <v>0.18150807899461399</v>
      </c>
      <c r="P154" s="4">
        <v>0.18764215314632296</v>
      </c>
      <c r="Q154" s="4">
        <v>0.17404021937842779</v>
      </c>
      <c r="R154" s="4">
        <v>0.15540673626157178</v>
      </c>
      <c r="S154" s="4">
        <v>0.16523525018670648</v>
      </c>
      <c r="T154" s="4">
        <v>0.18330980945659844</v>
      </c>
      <c r="U154" s="4">
        <v>0.1821126507108152</v>
      </c>
      <c r="V154" s="4">
        <v>0.2014335600073516</v>
      </c>
      <c r="W154" s="4">
        <v>0.18704362478936529</v>
      </c>
      <c r="X154" s="4">
        <v>0.17905859750240155</v>
      </c>
      <c r="Y154" s="4">
        <v>0.17806546165119688</v>
      </c>
      <c r="Z154" s="5">
        <f t="shared" si="20"/>
        <v>0.17806546165119688</v>
      </c>
      <c r="AA154" s="5">
        <f t="shared" si="21"/>
        <v>1.1627656913888179E-2</v>
      </c>
      <c r="AC154" s="5">
        <f t="shared" si="22"/>
        <v>0.17971826472014313</v>
      </c>
      <c r="AD154" s="5">
        <f t="shared" si="23"/>
        <v>0.18271123008370682</v>
      </c>
      <c r="AE154" s="4">
        <f t="shared" si="24"/>
        <v>8.5865621857459176E-3</v>
      </c>
      <c r="AF154" s="5">
        <f t="shared" si="25"/>
        <v>-2.5426835725322117E-2</v>
      </c>
      <c r="AG154" s="5">
        <f t="shared" si="26"/>
        <v>0.18271123008370682</v>
      </c>
      <c r="AH154" s="4">
        <f t="shared" si="27"/>
        <v>1.1731540020969633E-2</v>
      </c>
      <c r="AI154" s="4">
        <f t="shared" si="28"/>
        <v>-2.5426835725322117E-2</v>
      </c>
    </row>
    <row r="155" spans="1:35" x14ac:dyDescent="0.25">
      <c r="A155" t="s">
        <v>339</v>
      </c>
      <c r="B155" t="s">
        <v>340</v>
      </c>
      <c r="C155" s="4">
        <v>0.38306451612903225</v>
      </c>
      <c r="D155" s="4">
        <v>0.47222222222222221</v>
      </c>
      <c r="E155" s="4">
        <v>0.4208754208754209</v>
      </c>
      <c r="F155" s="4">
        <v>0.41599999999999998</v>
      </c>
      <c r="G155" s="4">
        <v>0.44308943089430897</v>
      </c>
      <c r="H155" s="4">
        <v>0.44400000000000001</v>
      </c>
      <c r="I155" s="4">
        <v>0.51865671641791045</v>
      </c>
      <c r="J155" s="4">
        <v>0.35609756097560974</v>
      </c>
      <c r="K155" s="4">
        <v>0.4022346368715084</v>
      </c>
      <c r="L155" s="4">
        <v>0.47247706422018348</v>
      </c>
      <c r="M155" s="4">
        <v>0.517948717948718</v>
      </c>
      <c r="N155" s="4">
        <v>0.44017094017094016</v>
      </c>
      <c r="O155" s="4">
        <v>0.43629343629343631</v>
      </c>
      <c r="P155" s="4">
        <v>0.50450450450450446</v>
      </c>
      <c r="Q155" s="4">
        <v>0.36160714285714285</v>
      </c>
      <c r="R155" s="4">
        <v>0.47808764940239046</v>
      </c>
      <c r="S155" s="4">
        <v>0.58549222797927458</v>
      </c>
      <c r="T155" s="4">
        <v>0.43801652892561982</v>
      </c>
      <c r="U155" s="4">
        <v>0.51452282157676343</v>
      </c>
      <c r="V155" s="4">
        <v>0.4</v>
      </c>
      <c r="W155" s="4">
        <v>0.36129032258064514</v>
      </c>
      <c r="X155" s="4">
        <v>0.41104294478527609</v>
      </c>
      <c r="Y155" s="4">
        <v>0.34351145038167941</v>
      </c>
      <c r="Z155" s="5">
        <f t="shared" si="20"/>
        <v>0.43801652892561982</v>
      </c>
      <c r="AA155" s="5">
        <f t="shared" si="21"/>
        <v>6.0243943738454125E-2</v>
      </c>
      <c r="AC155" s="5">
        <f t="shared" si="22"/>
        <v>0.43198242588486491</v>
      </c>
      <c r="AD155" s="5">
        <f t="shared" si="23"/>
        <v>0.40552147239263803</v>
      </c>
      <c r="AE155" s="4">
        <f t="shared" si="24"/>
        <v>6.0979797192964376E-2</v>
      </c>
      <c r="AF155" s="5">
        <f t="shared" si="25"/>
        <v>-0.15291427515561662</v>
      </c>
      <c r="AG155" s="5">
        <f t="shared" si="26"/>
        <v>0.42452973685544793</v>
      </c>
      <c r="AH155" s="4">
        <f t="shared" si="27"/>
        <v>8.3107275180873505E-2</v>
      </c>
      <c r="AI155" s="4">
        <f t="shared" si="28"/>
        <v>-0.19084242972914567</v>
      </c>
    </row>
    <row r="156" spans="1:35" x14ac:dyDescent="0.25">
      <c r="A156" t="s">
        <v>341</v>
      </c>
      <c r="B156" t="s">
        <v>342</v>
      </c>
      <c r="C156" s="4">
        <v>0.36379952682674788</v>
      </c>
      <c r="D156" s="4">
        <v>0.37727324499791182</v>
      </c>
      <c r="E156" s="4">
        <v>0.38980740816222553</v>
      </c>
      <c r="F156" s="4">
        <v>0.38511727245497285</v>
      </c>
      <c r="G156" s="4">
        <v>0.39755278310940501</v>
      </c>
      <c r="H156" s="4">
        <v>0.39539673795894908</v>
      </c>
      <c r="I156" s="4">
        <v>0.4032464996932002</v>
      </c>
      <c r="J156" s="4">
        <v>0.40866153767768892</v>
      </c>
      <c r="K156" s="4">
        <v>0.41001169451547048</v>
      </c>
      <c r="L156" s="4">
        <v>0.41386537847333121</v>
      </c>
      <c r="M156" s="4">
        <v>0.42847458293214913</v>
      </c>
      <c r="N156" s="4">
        <v>0.43755104393862237</v>
      </c>
      <c r="O156" s="4">
        <v>0.43416317475967464</v>
      </c>
      <c r="P156" s="4">
        <v>0.44083805598488751</v>
      </c>
      <c r="Q156" s="4">
        <v>0.44725863838193969</v>
      </c>
      <c r="R156" s="4">
        <v>0.4600613587639536</v>
      </c>
      <c r="S156" s="4">
        <v>0.46120780325409966</v>
      </c>
      <c r="T156" s="4">
        <v>0.46565405906574675</v>
      </c>
      <c r="U156" s="4">
        <v>0.46047562109738277</v>
      </c>
      <c r="V156" s="4">
        <v>0.47110238277858785</v>
      </c>
      <c r="W156" s="4">
        <v>0.47476838392061094</v>
      </c>
      <c r="X156" s="4">
        <v>0.48689544179470401</v>
      </c>
      <c r="Y156" s="4">
        <v>0.48420890463718996</v>
      </c>
      <c r="Z156" s="5">
        <f t="shared" si="20"/>
        <v>0.43416317475967464</v>
      </c>
      <c r="AA156" s="5">
        <f t="shared" si="21"/>
        <v>3.5706735113637297E-2</v>
      </c>
      <c r="AC156" s="5">
        <f t="shared" si="22"/>
        <v>0.38746234030859916</v>
      </c>
      <c r="AD156" s="5">
        <f t="shared" si="23"/>
        <v>0.47293538334959939</v>
      </c>
      <c r="AE156" s="4">
        <f t="shared" si="24"/>
        <v>1.031436611064108E-2</v>
      </c>
      <c r="AF156" s="5">
        <f t="shared" si="25"/>
        <v>2.3837339485460074E-2</v>
      </c>
      <c r="AG156" s="5">
        <f t="shared" si="26"/>
        <v>0.4683782209221673</v>
      </c>
      <c r="AH156" s="4">
        <f t="shared" si="27"/>
        <v>9.9630378313472785E-3</v>
      </c>
      <c r="AI156" s="4">
        <f t="shared" si="28"/>
        <v>3.3798932161820838E-2</v>
      </c>
    </row>
    <row r="157" spans="1:35" x14ac:dyDescent="0.25">
      <c r="A157" t="s">
        <v>343</v>
      </c>
      <c r="B157" t="s">
        <v>344</v>
      </c>
      <c r="C157" s="4">
        <v>0.48128342245989303</v>
      </c>
      <c r="D157" s="4">
        <v>0.50511945392491464</v>
      </c>
      <c r="E157" s="4">
        <v>0.36423841059602646</v>
      </c>
      <c r="F157" s="4">
        <v>0.44982698961937717</v>
      </c>
      <c r="G157" s="4">
        <v>0.44886363636363635</v>
      </c>
      <c r="H157" s="4">
        <v>0.41697416974169743</v>
      </c>
      <c r="I157" s="4">
        <v>0.40209790209790208</v>
      </c>
      <c r="J157" s="4">
        <v>0.42245989304812837</v>
      </c>
      <c r="K157" s="4">
        <v>0.49010989010989009</v>
      </c>
      <c r="L157" s="4">
        <v>0.45934065934065932</v>
      </c>
      <c r="M157" s="4">
        <v>0.50961538461538458</v>
      </c>
      <c r="N157" s="4">
        <v>0.59151193633952259</v>
      </c>
      <c r="O157" s="4">
        <v>0.49024390243902438</v>
      </c>
      <c r="P157" s="4">
        <v>0.43415637860082307</v>
      </c>
      <c r="Q157" s="4">
        <v>0.36496350364963503</v>
      </c>
      <c r="R157" s="4">
        <v>0.40441176470588236</v>
      </c>
      <c r="S157" s="4">
        <v>0.37474949899799598</v>
      </c>
      <c r="T157" s="4">
        <v>0.55034722222222221</v>
      </c>
      <c r="U157" s="4">
        <v>0.60338983050847461</v>
      </c>
      <c r="V157" s="4">
        <v>0.50409165302782322</v>
      </c>
      <c r="W157" s="4">
        <v>0.44633507853403143</v>
      </c>
      <c r="X157" s="4">
        <v>0.49188311688311687</v>
      </c>
      <c r="Y157" s="4">
        <v>0.44517184942716859</v>
      </c>
      <c r="Z157" s="5">
        <f t="shared" si="20"/>
        <v>0.44982698961937717</v>
      </c>
      <c r="AA157" s="5">
        <f t="shared" si="21"/>
        <v>6.330563281968131E-2</v>
      </c>
      <c r="AC157" s="5">
        <f t="shared" si="22"/>
        <v>0.44934531299150676</v>
      </c>
      <c r="AD157" s="5">
        <f t="shared" si="23"/>
        <v>0.49798738495547001</v>
      </c>
      <c r="AE157" s="4">
        <f t="shared" si="24"/>
        <v>6.1497659974571822E-2</v>
      </c>
      <c r="AF157" s="5">
        <f t="shared" si="25"/>
        <v>-0.10605797882415069</v>
      </c>
      <c r="AG157" s="5">
        <f t="shared" si="26"/>
        <v>0.49798738495547001</v>
      </c>
      <c r="AH157" s="4">
        <f t="shared" si="27"/>
        <v>7.9664791902275059E-2</v>
      </c>
      <c r="AI157" s="4">
        <f t="shared" si="28"/>
        <v>-0.10605797882415069</v>
      </c>
    </row>
    <row r="158" spans="1:35" x14ac:dyDescent="0.25">
      <c r="A158" t="s">
        <v>345</v>
      </c>
      <c r="B158" t="s">
        <v>346</v>
      </c>
      <c r="C158" s="4">
        <v>0.35563380281690143</v>
      </c>
      <c r="D158" s="4">
        <v>0.37520661157024793</v>
      </c>
      <c r="E158" s="4">
        <v>0.37721324095458042</v>
      </c>
      <c r="F158" s="4">
        <v>0.33053435114503815</v>
      </c>
      <c r="G158" s="4">
        <v>0.39134125636672323</v>
      </c>
      <c r="H158" s="4">
        <v>0.39130434782608697</v>
      </c>
      <c r="I158" s="4">
        <v>0.36371168185584091</v>
      </c>
      <c r="J158" s="4">
        <v>0.32908163265306123</v>
      </c>
      <c r="K158" s="4">
        <v>0.31785995279307633</v>
      </c>
      <c r="L158" s="4">
        <v>0.35170603674540685</v>
      </c>
      <c r="M158" s="4">
        <v>0.3113291703835861</v>
      </c>
      <c r="N158" s="4">
        <v>0.32945736434108525</v>
      </c>
      <c r="O158" s="4">
        <v>0.33368532206969376</v>
      </c>
      <c r="P158" s="4">
        <v>0.43821138211382116</v>
      </c>
      <c r="Q158" s="4">
        <v>0.32756024096385544</v>
      </c>
      <c r="R158" s="4">
        <v>0.41890790546047268</v>
      </c>
      <c r="S158" s="4">
        <v>0.33676092544987146</v>
      </c>
      <c r="T158" s="4">
        <v>0.32355273592386996</v>
      </c>
      <c r="U158" s="4">
        <v>0.38857602574416733</v>
      </c>
      <c r="V158" s="4">
        <v>0.41120815138282385</v>
      </c>
      <c r="W158" s="4">
        <v>0.35582329317269074</v>
      </c>
      <c r="X158" s="4">
        <v>0.35625000000000001</v>
      </c>
      <c r="Y158" s="4">
        <v>0.3362745098039216</v>
      </c>
      <c r="Z158" s="5">
        <f t="shared" si="20"/>
        <v>0.35563380281690143</v>
      </c>
      <c r="AA158" s="5">
        <f t="shared" si="21"/>
        <v>3.4071505066666764E-2</v>
      </c>
      <c r="AC158" s="5">
        <f t="shared" si="22"/>
        <v>0.37620992626241417</v>
      </c>
      <c r="AD158" s="5">
        <f t="shared" si="23"/>
        <v>0.35603664658634537</v>
      </c>
      <c r="AE158" s="4">
        <f t="shared" si="24"/>
        <v>3.2676957959815449E-2</v>
      </c>
      <c r="AF158" s="5">
        <f t="shared" si="25"/>
        <v>-5.550590640570785E-2</v>
      </c>
      <c r="AG158" s="5">
        <f t="shared" si="26"/>
        <v>0.35603664658634537</v>
      </c>
      <c r="AH158" s="4">
        <f t="shared" si="27"/>
        <v>3.2601041799851835E-2</v>
      </c>
      <c r="AI158" s="4">
        <f t="shared" si="28"/>
        <v>-5.550590640570785E-2</v>
      </c>
    </row>
    <row r="159" spans="1:35" x14ac:dyDescent="0.25">
      <c r="A159" t="s">
        <v>347</v>
      </c>
      <c r="B159" t="s">
        <v>348</v>
      </c>
      <c r="C159" s="4">
        <v>0.28813559322033899</v>
      </c>
      <c r="D159" s="4">
        <v>0.46511627906976744</v>
      </c>
      <c r="E159" s="4">
        <v>0.21176470588235294</v>
      </c>
      <c r="F159" s="4">
        <v>0.28301886792452829</v>
      </c>
      <c r="G159" s="4">
        <v>0.5490196078431373</v>
      </c>
      <c r="H159" s="4">
        <v>0.62790697674418605</v>
      </c>
      <c r="I159" s="4">
        <v>0.5</v>
      </c>
      <c r="J159" s="4">
        <v>9.0909090909090912E-2</v>
      </c>
      <c r="K159" s="4">
        <v>0.18421052631578946</v>
      </c>
      <c r="L159" s="4">
        <v>0.1206896551724138</v>
      </c>
      <c r="M159" s="4">
        <v>0.26666666666666666</v>
      </c>
      <c r="N159" s="4">
        <v>0.14285714285714285</v>
      </c>
      <c r="O159" s="4">
        <v>0.23809523809523808</v>
      </c>
      <c r="P159" s="4">
        <v>0.26923076923076922</v>
      </c>
      <c r="Q159" s="4">
        <v>0.70833333333333337</v>
      </c>
      <c r="R159" s="4">
        <v>0.45454545454545453</v>
      </c>
      <c r="S159" s="4">
        <v>0.25</v>
      </c>
      <c r="T159" s="4">
        <v>0.42105263157894735</v>
      </c>
      <c r="U159" s="4">
        <v>0.1111111111111111</v>
      </c>
      <c r="V159" s="4">
        <v>0.10526315789473684</v>
      </c>
      <c r="W159" s="4">
        <v>0.35</v>
      </c>
      <c r="X159" s="4">
        <v>0.26666666666666666</v>
      </c>
      <c r="Y159" s="4">
        <v>0.2857142857142857</v>
      </c>
      <c r="Z159" s="5">
        <f t="shared" si="20"/>
        <v>0.26923076923076922</v>
      </c>
      <c r="AA159" s="5">
        <f t="shared" si="21"/>
        <v>0.1678774047752149</v>
      </c>
      <c r="AC159" s="5">
        <f t="shared" si="22"/>
        <v>0.37662593614505324</v>
      </c>
      <c r="AD159" s="5">
        <f t="shared" si="23"/>
        <v>0.27619047619047621</v>
      </c>
      <c r="AE159" s="4">
        <f t="shared" si="24"/>
        <v>0.12711180654188881</v>
      </c>
      <c r="AF159" s="5">
        <f t="shared" si="25"/>
        <v>3.4482758620689502E-2</v>
      </c>
      <c r="AG159" s="5">
        <f t="shared" si="26"/>
        <v>0.2583333333333333</v>
      </c>
      <c r="AH159" s="4">
        <f t="shared" si="27"/>
        <v>0.12631141245755628</v>
      </c>
      <c r="AI159" s="4">
        <f t="shared" si="28"/>
        <v>0.10599078341013835</v>
      </c>
    </row>
    <row r="160" spans="1:35" x14ac:dyDescent="0.25">
      <c r="A160" t="s">
        <v>349</v>
      </c>
      <c r="B160" t="s">
        <v>350</v>
      </c>
      <c r="C160" s="4">
        <v>0.4344034879112168</v>
      </c>
      <c r="D160" s="4">
        <v>0.46459854014598539</v>
      </c>
      <c r="E160" s="4">
        <v>0.40089921318846011</v>
      </c>
      <c r="F160" s="4">
        <v>0.38797814207650272</v>
      </c>
      <c r="G160" s="4">
        <v>0.4244031830238727</v>
      </c>
      <c r="H160" s="4">
        <v>0.45249294449670741</v>
      </c>
      <c r="I160" s="4">
        <v>0.43536931818181818</v>
      </c>
      <c r="J160" s="4">
        <v>0.47866419294990725</v>
      </c>
      <c r="K160" s="4">
        <v>0.43575949367088607</v>
      </c>
      <c r="L160" s="4">
        <v>0.4120395821880154</v>
      </c>
      <c r="M160" s="4">
        <v>0.43244600703164238</v>
      </c>
      <c r="N160" s="4">
        <v>0.38457175269427113</v>
      </c>
      <c r="O160" s="4">
        <v>0.36981132075471695</v>
      </c>
      <c r="P160" s="4">
        <v>0.39977790116601886</v>
      </c>
      <c r="Q160" s="4">
        <v>0.40778588807785887</v>
      </c>
      <c r="R160" s="4">
        <v>0.41189247895737169</v>
      </c>
      <c r="S160" s="4">
        <v>0.40143737166324434</v>
      </c>
      <c r="T160" s="4">
        <v>0.38962386511024644</v>
      </c>
      <c r="U160" s="4">
        <v>0.47257281553398056</v>
      </c>
      <c r="V160" s="4">
        <v>0.51414514145141454</v>
      </c>
      <c r="W160" s="4">
        <v>0.48702861727734686</v>
      </c>
      <c r="X160" s="4">
        <v>0.40119474313022702</v>
      </c>
      <c r="Y160" s="4">
        <v>0.36384556379442595</v>
      </c>
      <c r="Z160" s="5">
        <f t="shared" si="20"/>
        <v>0.4120395821880154</v>
      </c>
      <c r="AA160" s="5">
        <f t="shared" si="21"/>
        <v>3.8327819382905907E-2</v>
      </c>
      <c r="AC160" s="5">
        <f t="shared" si="22"/>
        <v>0.42940333546754472</v>
      </c>
      <c r="AD160" s="5">
        <f t="shared" si="23"/>
        <v>0.43688377933210376</v>
      </c>
      <c r="AE160" s="4">
        <f t="shared" si="24"/>
        <v>6.0976876113926888E-2</v>
      </c>
      <c r="AF160" s="5">
        <f t="shared" si="25"/>
        <v>-0.16717996637306309</v>
      </c>
      <c r="AG160" s="5">
        <f t="shared" si="26"/>
        <v>0.43700509359861245</v>
      </c>
      <c r="AH160" s="4">
        <f t="shared" si="27"/>
        <v>5.3269450125217284E-2</v>
      </c>
      <c r="AI160" s="4">
        <f t="shared" si="28"/>
        <v>-0.16741116036368964</v>
      </c>
    </row>
    <row r="161" spans="1:35" x14ac:dyDescent="0.25">
      <c r="A161" t="s">
        <v>351</v>
      </c>
      <c r="B161" t="s">
        <v>352</v>
      </c>
      <c r="C161" s="4">
        <v>0.5233415233415234</v>
      </c>
      <c r="D161" s="4">
        <v>0.43267716535433071</v>
      </c>
      <c r="E161" s="4">
        <v>0.43048016701461378</v>
      </c>
      <c r="F161" s="4">
        <v>0.43777867855695174</v>
      </c>
      <c r="G161" s="4">
        <v>0.48420251237152645</v>
      </c>
      <c r="H161" s="4">
        <v>0.42524468444144448</v>
      </c>
      <c r="I161" s="4">
        <v>0.35462555066079293</v>
      </c>
      <c r="J161" s="4">
        <v>0.41600488698839339</v>
      </c>
      <c r="K161" s="4">
        <v>0.4586228679722047</v>
      </c>
      <c r="L161" s="4">
        <v>0.44989140552280482</v>
      </c>
      <c r="M161" s="4">
        <v>0.45530145530145533</v>
      </c>
      <c r="N161" s="4">
        <v>0.42395437262357416</v>
      </c>
      <c r="O161" s="4">
        <v>0.33023626227767455</v>
      </c>
      <c r="P161" s="4">
        <v>0.39609138453069087</v>
      </c>
      <c r="Q161" s="4">
        <v>0.40981281905842315</v>
      </c>
      <c r="R161" s="4">
        <v>0.42438037430450176</v>
      </c>
      <c r="S161" s="4">
        <v>0.39262224764083498</v>
      </c>
      <c r="T161" s="4">
        <v>0.46501074755194649</v>
      </c>
      <c r="U161" s="4">
        <v>0.4173288900281979</v>
      </c>
      <c r="V161" s="4">
        <v>0.47317836388019668</v>
      </c>
      <c r="W161" s="4">
        <v>0.42360936320161086</v>
      </c>
      <c r="X161" s="4">
        <v>0.45529801324503311</v>
      </c>
      <c r="Y161" s="4">
        <v>0.47310756972111556</v>
      </c>
      <c r="Z161" s="5">
        <f t="shared" si="20"/>
        <v>0.43048016701461378</v>
      </c>
      <c r="AA161" s="5">
        <f t="shared" si="21"/>
        <v>4.0685343690778031E-2</v>
      </c>
      <c r="AC161" s="5">
        <f t="shared" si="22"/>
        <v>0.43522792195564119</v>
      </c>
      <c r="AD161" s="5">
        <f t="shared" si="23"/>
        <v>0.46015438039848977</v>
      </c>
      <c r="AE161" s="4">
        <f t="shared" si="24"/>
        <v>2.4815307390444699E-2</v>
      </c>
      <c r="AF161" s="5">
        <f t="shared" si="25"/>
        <v>2.8149659928062398E-2</v>
      </c>
      <c r="AG161" s="5">
        <f t="shared" si="26"/>
        <v>0.43945368822332198</v>
      </c>
      <c r="AH161" s="4">
        <f t="shared" si="27"/>
        <v>3.1495058296218001E-2</v>
      </c>
      <c r="AI161" s="4">
        <f t="shared" si="28"/>
        <v>7.6581178858354138E-2</v>
      </c>
    </row>
    <row r="162" spans="1:35" x14ac:dyDescent="0.25">
      <c r="A162" t="s">
        <v>353</v>
      </c>
      <c r="B162" t="s">
        <v>354</v>
      </c>
      <c r="C162" s="4">
        <v>0.53660921647720328</v>
      </c>
      <c r="D162" s="4">
        <v>0.55939416697959699</v>
      </c>
      <c r="E162" s="4">
        <v>0.55105654586235386</v>
      </c>
      <c r="F162" s="4">
        <v>0.53402484896842584</v>
      </c>
      <c r="G162" s="4">
        <v>0.52278820375335122</v>
      </c>
      <c r="H162" s="4">
        <v>0.54142841125686736</v>
      </c>
      <c r="I162" s="4">
        <v>0.53155967255493319</v>
      </c>
      <c r="J162" s="4">
        <v>0.51366590214067276</v>
      </c>
      <c r="K162" s="4">
        <v>0.52602894192820904</v>
      </c>
      <c r="L162" s="4">
        <v>0.5131039400962738</v>
      </c>
      <c r="M162" s="4">
        <v>0.51916958320076356</v>
      </c>
      <c r="N162" s="4">
        <v>0.50512761199784095</v>
      </c>
      <c r="O162" s="4">
        <v>0.50246969016614285</v>
      </c>
      <c r="P162" s="4">
        <v>0.50007113387395075</v>
      </c>
      <c r="Q162" s="4">
        <v>0.50220537560303236</v>
      </c>
      <c r="R162" s="4">
        <v>0.50120544731869421</v>
      </c>
      <c r="S162" s="4">
        <v>0.48540168418464563</v>
      </c>
      <c r="T162" s="4">
        <v>0.48376678565357811</v>
      </c>
      <c r="U162" s="4">
        <v>0.4787958806443095</v>
      </c>
      <c r="V162" s="4">
        <v>0.4734032131661442</v>
      </c>
      <c r="W162" s="4">
        <v>0.46812262615301137</v>
      </c>
      <c r="X162" s="4">
        <v>0.47480074546968554</v>
      </c>
      <c r="Y162" s="4">
        <v>0.46549978301750328</v>
      </c>
      <c r="Z162" s="5">
        <f t="shared" si="20"/>
        <v>0.50512761199784095</v>
      </c>
      <c r="AA162" s="5">
        <f t="shared" si="21"/>
        <v>2.6560797491759477E-2</v>
      </c>
      <c r="AC162" s="5">
        <f t="shared" si="22"/>
        <v>0.53901881386703532</v>
      </c>
      <c r="AD162" s="5">
        <f t="shared" si="23"/>
        <v>0.47410197931791487</v>
      </c>
      <c r="AE162" s="4">
        <f t="shared" si="24"/>
        <v>6.7254726003075256E-3</v>
      </c>
      <c r="AF162" s="5">
        <f t="shared" si="25"/>
        <v>-1.8144189806563293E-2</v>
      </c>
      <c r="AG162" s="5">
        <f t="shared" si="26"/>
        <v>0.47679831305699749</v>
      </c>
      <c r="AH162" s="4">
        <f t="shared" si="27"/>
        <v>6.5621567218230063E-3</v>
      </c>
      <c r="AI162" s="4">
        <f t="shared" si="28"/>
        <v>-2.3696665298695296E-2</v>
      </c>
    </row>
    <row r="163" spans="1:35" x14ac:dyDescent="0.25">
      <c r="A163" t="s">
        <v>355</v>
      </c>
      <c r="B163" t="s">
        <v>356</v>
      </c>
      <c r="C163" s="4">
        <v>0.44982874540149687</v>
      </c>
      <c r="D163" s="4">
        <v>0.45156134497432721</v>
      </c>
      <c r="E163" s="4">
        <v>0.45357032814666459</v>
      </c>
      <c r="F163" s="4">
        <v>0.44960511846446066</v>
      </c>
      <c r="G163" s="4">
        <v>0.44386729222520105</v>
      </c>
      <c r="H163" s="4">
        <v>0.43979185912784452</v>
      </c>
      <c r="I163" s="4">
        <v>0.4351426444149854</v>
      </c>
      <c r="J163" s="4">
        <v>0.43166115950735956</v>
      </c>
      <c r="K163" s="4">
        <v>0.43036282984531393</v>
      </c>
      <c r="L163" s="4">
        <v>0.4298858710076971</v>
      </c>
      <c r="M163" s="4">
        <v>0.42370925872512261</v>
      </c>
      <c r="N163" s="4">
        <v>0.42051271654620836</v>
      </c>
      <c r="O163" s="4">
        <v>0.41568420547748092</v>
      </c>
      <c r="P163" s="4">
        <v>0.414950061011434</v>
      </c>
      <c r="Q163" s="4">
        <v>0.4147137849427926</v>
      </c>
      <c r="R163" s="4">
        <v>0.41274082289382369</v>
      </c>
      <c r="S163" s="4">
        <v>0.40491077139567611</v>
      </c>
      <c r="T163" s="4">
        <v>0.40452760525039505</v>
      </c>
      <c r="U163" s="4">
        <v>0.4034912830352726</v>
      </c>
      <c r="V163" s="4">
        <v>0.4006270498976478</v>
      </c>
      <c r="W163" s="4">
        <v>0.40219359279376338</v>
      </c>
      <c r="X163" s="4">
        <v>0.39719667886795823</v>
      </c>
      <c r="Y163" s="4">
        <v>0.39377047870214976</v>
      </c>
      <c r="Z163" s="5">
        <f t="shared" si="20"/>
        <v>0.42051271654620836</v>
      </c>
      <c r="AA163" s="5">
        <f t="shared" si="21"/>
        <v>1.867925917036975E-2</v>
      </c>
      <c r="AC163" s="5">
        <f t="shared" si="22"/>
        <v>0.44971693193297879</v>
      </c>
      <c r="AD163" s="5">
        <f t="shared" si="23"/>
        <v>0.40141032134570559</v>
      </c>
      <c r="AE163" s="4">
        <f t="shared" si="24"/>
        <v>4.0991421502572165E-3</v>
      </c>
      <c r="AF163" s="5">
        <f t="shared" si="25"/>
        <v>-1.9032501750188446E-2</v>
      </c>
      <c r="AG163" s="5">
        <f t="shared" si="26"/>
        <v>0.40284243791451801</v>
      </c>
      <c r="AH163" s="4">
        <f t="shared" si="27"/>
        <v>2.8958662026006645E-3</v>
      </c>
      <c r="AI163" s="4">
        <f t="shared" si="28"/>
        <v>-2.2519869702241513E-2</v>
      </c>
    </row>
    <row r="164" spans="1:35" x14ac:dyDescent="0.25">
      <c r="A164" t="s">
        <v>357</v>
      </c>
      <c r="B164" t="s">
        <v>358</v>
      </c>
      <c r="C164" s="4">
        <v>0.17349137931034483</v>
      </c>
      <c r="D164" s="4">
        <v>0.18137254901960784</v>
      </c>
      <c r="E164" s="4">
        <v>0.15409309791332262</v>
      </c>
      <c r="F164" s="4">
        <v>0.17459974037213327</v>
      </c>
      <c r="G164" s="4">
        <v>0.16066422255768817</v>
      </c>
      <c r="H164" s="4">
        <v>0.1722291629484205</v>
      </c>
      <c r="I164" s="4">
        <v>0.16601423487544484</v>
      </c>
      <c r="J164" s="4">
        <v>0.15558343789209536</v>
      </c>
      <c r="K164" s="4">
        <v>0.17577771066143158</v>
      </c>
      <c r="L164" s="4">
        <v>0.21389370306181399</v>
      </c>
      <c r="M164" s="4">
        <v>0.17650280706558949</v>
      </c>
      <c r="N164" s="4">
        <v>0.18569194683346366</v>
      </c>
      <c r="O164" s="4">
        <v>0.18811491538764266</v>
      </c>
      <c r="P164" s="4">
        <v>0.16707189996526572</v>
      </c>
      <c r="Q164" s="4">
        <v>0.17980651617925053</v>
      </c>
      <c r="R164" s="4">
        <v>0.19388954171562867</v>
      </c>
      <c r="S164" s="4">
        <v>0.17995749916116766</v>
      </c>
      <c r="T164" s="4">
        <v>0.17955862683905482</v>
      </c>
      <c r="U164" s="4">
        <v>0.18501956400223588</v>
      </c>
      <c r="V164" s="4">
        <v>0.1799745168825653</v>
      </c>
      <c r="W164" s="4">
        <v>0.18958999709217797</v>
      </c>
      <c r="X164" s="4">
        <v>0.19849785407725321</v>
      </c>
      <c r="Y164" s="4">
        <v>0.20686434742003268</v>
      </c>
      <c r="Z164" s="5">
        <f t="shared" si="20"/>
        <v>0.17980651617925053</v>
      </c>
      <c r="AA164" s="5">
        <f t="shared" si="21"/>
        <v>1.4429582048597555E-2</v>
      </c>
      <c r="AC164" s="5">
        <f t="shared" si="22"/>
        <v>0.17286027112938268</v>
      </c>
      <c r="AD164" s="5">
        <f t="shared" si="23"/>
        <v>0.18730478054720692</v>
      </c>
      <c r="AE164" s="4">
        <f t="shared" si="24"/>
        <v>1.0872757839650513E-2</v>
      </c>
      <c r="AF164" s="5">
        <f t="shared" si="25"/>
        <v>0.10442641568294686</v>
      </c>
      <c r="AG164" s="5">
        <f t="shared" si="26"/>
        <v>0.18249704044240059</v>
      </c>
      <c r="AH164" s="4">
        <f t="shared" si="27"/>
        <v>7.5156686145862982E-3</v>
      </c>
      <c r="AI164" s="4">
        <f t="shared" si="28"/>
        <v>0.13352165557623308</v>
      </c>
    </row>
    <row r="165" spans="1:35" x14ac:dyDescent="0.25">
      <c r="A165" t="s">
        <v>359</v>
      </c>
      <c r="B165" t="s">
        <v>360</v>
      </c>
      <c r="C165" s="4">
        <v>0.1941747572815534</v>
      </c>
      <c r="D165" s="4">
        <v>0.1</v>
      </c>
      <c r="E165" s="4">
        <v>9.8765432098765427E-2</v>
      </c>
      <c r="F165" s="4">
        <v>0.28472222222222221</v>
      </c>
      <c r="G165" s="4">
        <v>9.6385542168674704E-2</v>
      </c>
      <c r="H165" s="4">
        <v>0.2422680412371134</v>
      </c>
      <c r="I165" s="4">
        <v>0.29285714285714287</v>
      </c>
      <c r="J165" s="4">
        <v>0.23529411764705882</v>
      </c>
      <c r="K165" s="4">
        <v>0.1951219512195122</v>
      </c>
      <c r="L165" s="4">
        <v>0.19161676646706588</v>
      </c>
      <c r="M165" s="4">
        <v>0.3</v>
      </c>
      <c r="N165" s="4">
        <v>0.20547945205479451</v>
      </c>
      <c r="O165" s="4">
        <v>0.19672131147540983</v>
      </c>
      <c r="P165" s="4">
        <v>0.1076923076923077</v>
      </c>
      <c r="Q165" s="4">
        <v>0.14516129032258066</v>
      </c>
      <c r="R165" s="4">
        <v>0.15094339622641509</v>
      </c>
      <c r="S165" s="4">
        <v>0.19117647058823528</v>
      </c>
      <c r="T165" s="4">
        <v>8.7999999999999995E-2</v>
      </c>
      <c r="U165" s="4">
        <v>0.17424242424242425</v>
      </c>
      <c r="V165" s="4">
        <v>0.23762376237623761</v>
      </c>
      <c r="W165" s="4">
        <v>0.28855721393034828</v>
      </c>
      <c r="X165" s="4">
        <v>0.1773049645390071</v>
      </c>
      <c r="Y165" s="4">
        <v>0.21917808219178081</v>
      </c>
      <c r="Z165" s="5">
        <f t="shared" si="20"/>
        <v>0.1941747572815534</v>
      </c>
      <c r="AA165" s="5">
        <f t="shared" si="21"/>
        <v>6.4550515456207977E-2</v>
      </c>
      <c r="AC165" s="5">
        <f t="shared" si="22"/>
        <v>0.1470873786407767</v>
      </c>
      <c r="AD165" s="5">
        <f t="shared" si="23"/>
        <v>0.19824152336539397</v>
      </c>
      <c r="AE165" s="4">
        <f t="shared" si="24"/>
        <v>6.8279242222216416E-2</v>
      </c>
      <c r="AF165" s="5">
        <f t="shared" si="25"/>
        <v>0.10561136976231311</v>
      </c>
      <c r="AG165" s="5">
        <f t="shared" si="26"/>
        <v>0.1842407175636212</v>
      </c>
      <c r="AH165" s="4">
        <f t="shared" si="27"/>
        <v>6.7451860539494757E-2</v>
      </c>
      <c r="AI165" s="4">
        <f t="shared" si="28"/>
        <v>0.18962890011593214</v>
      </c>
    </row>
    <row r="166" spans="1:35" x14ac:dyDescent="0.25">
      <c r="A166" t="s">
        <v>361</v>
      </c>
      <c r="B166" t="s">
        <v>362</v>
      </c>
      <c r="C166" s="4">
        <v>0.60240963855421692</v>
      </c>
      <c r="D166" s="4">
        <v>0.36073059360730592</v>
      </c>
      <c r="E166" s="4">
        <v>0.43707093821510296</v>
      </c>
      <c r="F166" s="4">
        <v>0.37182448036951499</v>
      </c>
      <c r="G166" s="4">
        <v>0.45496535796766746</v>
      </c>
      <c r="H166" s="4">
        <v>0.57746478873239437</v>
      </c>
      <c r="I166" s="4">
        <v>0.4941860465116279</v>
      </c>
      <c r="J166" s="4">
        <v>0.60752688172043012</v>
      </c>
      <c r="K166" s="4">
        <v>0.63010752688172045</v>
      </c>
      <c r="L166" s="4">
        <v>0.52871287128712874</v>
      </c>
      <c r="M166" s="4">
        <v>0.4489051094890511</v>
      </c>
      <c r="N166" s="4">
        <v>0.54424778761061943</v>
      </c>
      <c r="O166" s="4">
        <v>0.39467849223946783</v>
      </c>
      <c r="P166" s="4">
        <v>0.54807692307692313</v>
      </c>
      <c r="Q166" s="4">
        <v>0.4689655172413793</v>
      </c>
      <c r="R166" s="4">
        <v>0.544921875</v>
      </c>
      <c r="S166" s="4">
        <v>0.44180522565320662</v>
      </c>
      <c r="T166" s="4">
        <v>0.47797356828193832</v>
      </c>
      <c r="U166" s="4">
        <v>0.48023715415019763</v>
      </c>
      <c r="V166" s="4">
        <v>0.54527559055118113</v>
      </c>
      <c r="W166" s="4">
        <v>0.49382716049382713</v>
      </c>
      <c r="X166" s="4">
        <v>0.47704081632653061</v>
      </c>
      <c r="Y166" s="4">
        <v>0.44819277108433736</v>
      </c>
      <c r="Z166" s="5">
        <f t="shared" si="20"/>
        <v>0.48023715415019763</v>
      </c>
      <c r="AA166" s="5">
        <f t="shared" si="21"/>
        <v>7.1545582741072783E-2</v>
      </c>
      <c r="AC166" s="5">
        <f t="shared" si="22"/>
        <v>0.44601814809138518</v>
      </c>
      <c r="AD166" s="5">
        <f t="shared" si="23"/>
        <v>0.47910536121606795</v>
      </c>
      <c r="AE166" s="4">
        <f t="shared" si="24"/>
        <v>3.2171427087811157E-2</v>
      </c>
      <c r="AF166" s="5">
        <f t="shared" si="25"/>
        <v>-6.4521486575036646E-2</v>
      </c>
      <c r="AG166" s="5">
        <f t="shared" si="26"/>
        <v>0.47910536121606795</v>
      </c>
      <c r="AH166" s="4">
        <f t="shared" si="27"/>
        <v>3.3781459073865185E-2</v>
      </c>
      <c r="AI166" s="4">
        <f t="shared" si="28"/>
        <v>-6.4521486575036646E-2</v>
      </c>
    </row>
    <row r="167" spans="1:35" x14ac:dyDescent="0.25">
      <c r="A167" t="s">
        <v>363</v>
      </c>
      <c r="B167" t="s">
        <v>364</v>
      </c>
      <c r="C167" s="4">
        <v>0.71947194719471952</v>
      </c>
      <c r="D167" s="4">
        <v>0.7038461538461539</v>
      </c>
      <c r="E167" s="4">
        <v>0.70835913312693499</v>
      </c>
      <c r="F167" s="4">
        <v>0.74254473161033796</v>
      </c>
      <c r="G167" s="4">
        <v>0.75317420010157443</v>
      </c>
      <c r="H167" s="4">
        <v>0.77738515901060068</v>
      </c>
      <c r="I167" s="4">
        <v>0.80007980845969673</v>
      </c>
      <c r="J167" s="4">
        <v>0.76930998970133879</v>
      </c>
      <c r="K167" s="4">
        <v>0.81975683890577511</v>
      </c>
      <c r="L167" s="4">
        <v>0.8204760539145397</v>
      </c>
      <c r="M167" s="4">
        <v>0.83376623376623371</v>
      </c>
      <c r="N167" s="4">
        <v>0.85524054982817865</v>
      </c>
      <c r="O167" s="4">
        <v>0.88710325431900361</v>
      </c>
      <c r="P167" s="4">
        <v>0.87390917186108641</v>
      </c>
      <c r="Q167" s="4">
        <v>0.87302442528735635</v>
      </c>
      <c r="R167" s="4">
        <v>0.86148593724597622</v>
      </c>
      <c r="S167" s="4">
        <v>0.88585209003215437</v>
      </c>
      <c r="T167" s="4">
        <v>0.85777848402987444</v>
      </c>
      <c r="U167" s="4">
        <v>0.85220813292522957</v>
      </c>
      <c r="V167" s="4">
        <v>0.84767406506536946</v>
      </c>
      <c r="W167" s="4">
        <v>0.84115001606167683</v>
      </c>
      <c r="X167" s="4">
        <v>0.80998842401190674</v>
      </c>
      <c r="Y167" s="4">
        <v>0.82014388489208634</v>
      </c>
      <c r="Z167" s="5">
        <f t="shared" si="20"/>
        <v>0.8204760539145397</v>
      </c>
      <c r="AA167" s="5">
        <f t="shared" si="21"/>
        <v>5.5915726221456338E-2</v>
      </c>
      <c r="AC167" s="5">
        <f t="shared" si="22"/>
        <v>0.73100833940252874</v>
      </c>
      <c r="AD167" s="5">
        <f t="shared" si="23"/>
        <v>0.84441204056352315</v>
      </c>
      <c r="AE167" s="4">
        <f t="shared" si="24"/>
        <v>1.8973194952563725E-2</v>
      </c>
      <c r="AF167" s="5">
        <f t="shared" si="25"/>
        <v>-2.8739708229694738E-2</v>
      </c>
      <c r="AG167" s="5">
        <f t="shared" si="26"/>
        <v>0.84994109899529957</v>
      </c>
      <c r="AH167" s="4">
        <f t="shared" si="27"/>
        <v>2.461967981629902E-2</v>
      </c>
      <c r="AI167" s="4">
        <f t="shared" si="28"/>
        <v>-3.5057975356687643E-2</v>
      </c>
    </row>
    <row r="168" spans="1:35" x14ac:dyDescent="0.25">
      <c r="A168" t="s">
        <v>365</v>
      </c>
      <c r="B168" t="s">
        <v>366</v>
      </c>
      <c r="C168" s="4">
        <v>0.44708171206225683</v>
      </c>
      <c r="D168" s="4">
        <v>0.43994413407821231</v>
      </c>
      <c r="E168" s="4">
        <v>0.46733966745843231</v>
      </c>
      <c r="F168" s="4">
        <v>0.4756487025948104</v>
      </c>
      <c r="G168" s="4">
        <v>0.48009698929076583</v>
      </c>
      <c r="H168" s="4">
        <v>0.47366566848687686</v>
      </c>
      <c r="I168" s="4">
        <v>0.46046511627906977</v>
      </c>
      <c r="J168" s="4">
        <v>0.44769800670312226</v>
      </c>
      <c r="K168" s="4">
        <v>0.43878618765259852</v>
      </c>
      <c r="L168" s="4">
        <v>0.46670549407881967</v>
      </c>
      <c r="M168" s="4">
        <v>0.46437994722955145</v>
      </c>
      <c r="N168" s="4">
        <v>0.49474912485414235</v>
      </c>
      <c r="O168" s="4">
        <v>0.43663072355055477</v>
      </c>
      <c r="P168" s="4">
        <v>0.43502343417128247</v>
      </c>
      <c r="Q168" s="4">
        <v>0.43707359558716796</v>
      </c>
      <c r="R168" s="4">
        <v>0.40415335463258784</v>
      </c>
      <c r="S168" s="4">
        <v>0.47561304230665591</v>
      </c>
      <c r="T168" s="4">
        <v>0.44279546681057746</v>
      </c>
      <c r="U168" s="4">
        <v>0.47375796178343949</v>
      </c>
      <c r="V168" s="4">
        <v>0.46771130104463438</v>
      </c>
      <c r="W168" s="4">
        <v>0.45006263523516682</v>
      </c>
      <c r="X168" s="4">
        <v>0.42635135135135133</v>
      </c>
      <c r="Y168" s="4">
        <v>0.40670322973796463</v>
      </c>
      <c r="Z168" s="5">
        <f t="shared" si="20"/>
        <v>0.45006263523516682</v>
      </c>
      <c r="AA168" s="5">
        <f t="shared" si="21"/>
        <v>2.264295896515189E-2</v>
      </c>
      <c r="AC168" s="5">
        <f t="shared" si="22"/>
        <v>0.47050266797265461</v>
      </c>
      <c r="AD168" s="5">
        <f t="shared" si="23"/>
        <v>0.44642905102287211</v>
      </c>
      <c r="AE168" s="4">
        <f t="shared" si="24"/>
        <v>2.524514267848741E-2</v>
      </c>
      <c r="AF168" s="5">
        <f t="shared" si="25"/>
        <v>-8.8985744081587992E-2</v>
      </c>
      <c r="AG168" s="5">
        <f t="shared" si="26"/>
        <v>0.4588869681399006</v>
      </c>
      <c r="AH168" s="4">
        <f t="shared" si="27"/>
        <v>1.9625551630471968E-2</v>
      </c>
      <c r="AI168" s="4">
        <f t="shared" si="28"/>
        <v>-0.11371806572207288</v>
      </c>
    </row>
    <row r="169" spans="1:35" x14ac:dyDescent="0.25">
      <c r="A169" t="s">
        <v>367</v>
      </c>
      <c r="B169" t="s">
        <v>368</v>
      </c>
      <c r="C169" s="4">
        <v>0.9932132645347882</v>
      </c>
      <c r="D169" s="4">
        <v>0.9944822012416884</v>
      </c>
      <c r="E169" s="4">
        <v>0.99390061072798142</v>
      </c>
      <c r="F169" s="4">
        <v>0.99308738128236307</v>
      </c>
      <c r="G169" s="4">
        <v>0.99317582996662568</v>
      </c>
      <c r="H169" s="4">
        <v>0.993616882693936</v>
      </c>
      <c r="I169" s="4">
        <v>0.994618670477175</v>
      </c>
      <c r="J169" s="4">
        <v>0.99468809686835558</v>
      </c>
      <c r="K169" s="4">
        <v>0.99497350472858193</v>
      </c>
      <c r="L169" s="4">
        <v>0.98869556961274163</v>
      </c>
      <c r="M169" s="4">
        <v>0.99463344121072372</v>
      </c>
      <c r="N169" s="4">
        <v>0.99464856861925155</v>
      </c>
      <c r="O169" s="4">
        <v>0.9947652941208952</v>
      </c>
      <c r="P169" s="4">
        <v>0.99479343830581002</v>
      </c>
      <c r="Q169" s="4">
        <v>0.99455134416788948</v>
      </c>
      <c r="R169" s="4">
        <v>0.99420917020753963</v>
      </c>
      <c r="S169" s="4">
        <v>0.99393562667717827</v>
      </c>
      <c r="T169" s="4">
        <v>0.99394630081478996</v>
      </c>
      <c r="U169" s="4">
        <v>0.9940978444091324</v>
      </c>
      <c r="V169" s="4">
        <v>0.99479421161435821</v>
      </c>
      <c r="W169" s="4">
        <v>0.99460172362826027</v>
      </c>
      <c r="X169" s="4">
        <v>0.9955963350422613</v>
      </c>
      <c r="Y169" s="4">
        <v>0.99492932687555602</v>
      </c>
      <c r="Z169" s="5">
        <f t="shared" si="20"/>
        <v>0.99455134416788948</v>
      </c>
      <c r="AA169" s="5">
        <f t="shared" si="21"/>
        <v>1.3073324338837666E-3</v>
      </c>
      <c r="AC169" s="5">
        <f t="shared" si="22"/>
        <v>0.9934150736143621</v>
      </c>
      <c r="AD169" s="5">
        <f t="shared" si="23"/>
        <v>0.99469796762130924</v>
      </c>
      <c r="AE169" s="4">
        <f t="shared" si="24"/>
        <v>5.9934115655084356E-4</v>
      </c>
      <c r="AF169" s="5">
        <f t="shared" si="25"/>
        <v>2.3259246703810632E-4</v>
      </c>
      <c r="AG169" s="5">
        <f t="shared" si="26"/>
        <v>0.99434978401869634</v>
      </c>
      <c r="AH169" s="4">
        <f t="shared" si="27"/>
        <v>6.4584171074861662E-4</v>
      </c>
      <c r="AI169" s="4">
        <f t="shared" si="28"/>
        <v>5.8283600617636822E-4</v>
      </c>
    </row>
    <row r="170" spans="1:35" x14ac:dyDescent="0.25">
      <c r="A170" t="s">
        <v>369</v>
      </c>
      <c r="B170" t="s">
        <v>370</v>
      </c>
      <c r="C170" s="4">
        <v>0.99948586118251925</v>
      </c>
      <c r="D170" s="4">
        <v>1</v>
      </c>
      <c r="E170" s="4">
        <v>1</v>
      </c>
      <c r="F170" s="4">
        <v>0.99951899951899947</v>
      </c>
      <c r="G170" s="4">
        <v>1</v>
      </c>
      <c r="H170" s="4">
        <v>1</v>
      </c>
      <c r="I170" s="4">
        <v>1</v>
      </c>
      <c r="J170" s="4">
        <v>1</v>
      </c>
      <c r="K170" s="4">
        <v>1</v>
      </c>
      <c r="L170" s="4">
        <v>1</v>
      </c>
      <c r="M170" s="4">
        <v>1</v>
      </c>
      <c r="N170" s="4">
        <v>0.99960458679319886</v>
      </c>
      <c r="O170" s="4">
        <v>0.99958999589995901</v>
      </c>
      <c r="P170" s="4">
        <v>1</v>
      </c>
      <c r="Q170" s="4">
        <v>1</v>
      </c>
      <c r="R170" s="4">
        <v>0.9991941982272361</v>
      </c>
      <c r="S170" s="4">
        <v>0.99957081545064375</v>
      </c>
      <c r="T170" s="4">
        <v>0.99961300309597523</v>
      </c>
      <c r="U170" s="4">
        <v>0.99964714184897674</v>
      </c>
      <c r="V170" s="4">
        <v>1</v>
      </c>
      <c r="W170" s="4">
        <v>0.99928825622775797</v>
      </c>
      <c r="X170" s="4">
        <v>1</v>
      </c>
      <c r="Y170" s="4">
        <v>1</v>
      </c>
      <c r="Z170" s="5">
        <f t="shared" si="20"/>
        <v>1</v>
      </c>
      <c r="AA170" s="5">
        <f t="shared" si="21"/>
        <v>2.6338850918732732E-4</v>
      </c>
      <c r="AC170" s="5">
        <f t="shared" si="22"/>
        <v>1</v>
      </c>
      <c r="AD170" s="5">
        <f t="shared" si="23"/>
        <v>0.99982357092448837</v>
      </c>
      <c r="AE170" s="4">
        <f t="shared" si="24"/>
        <v>2.9314324708646619E-4</v>
      </c>
      <c r="AF170" s="5">
        <f t="shared" si="25"/>
        <v>1.7646020822303932E-4</v>
      </c>
      <c r="AG170" s="5">
        <f t="shared" si="26"/>
        <v>0.99963007247247604</v>
      </c>
      <c r="AH170" s="4">
        <f t="shared" si="27"/>
        <v>2.7404246686292094E-4</v>
      </c>
      <c r="AI170" s="4">
        <f t="shared" si="28"/>
        <v>3.7006442454146082E-4</v>
      </c>
    </row>
    <row r="171" spans="1:35" x14ac:dyDescent="0.25">
      <c r="A171" t="s">
        <v>371</v>
      </c>
      <c r="B171" t="s">
        <v>372</v>
      </c>
      <c r="C171" s="4">
        <v>1</v>
      </c>
      <c r="D171" s="4">
        <v>1</v>
      </c>
      <c r="E171" s="4">
        <v>1</v>
      </c>
      <c r="F171" s="4">
        <v>1</v>
      </c>
      <c r="G171" s="4">
        <v>1</v>
      </c>
      <c r="H171" s="4">
        <v>1</v>
      </c>
      <c r="I171" s="4">
        <v>1</v>
      </c>
      <c r="J171" s="4">
        <v>1</v>
      </c>
      <c r="K171" s="4">
        <v>1</v>
      </c>
      <c r="L171" s="4">
        <v>1</v>
      </c>
      <c r="M171" s="4">
        <v>1</v>
      </c>
      <c r="N171" s="4">
        <v>1</v>
      </c>
      <c r="O171" s="4">
        <v>1</v>
      </c>
      <c r="P171" s="4">
        <v>0.99897540983606559</v>
      </c>
      <c r="Q171" s="4">
        <v>1</v>
      </c>
      <c r="R171" s="4">
        <v>1</v>
      </c>
      <c r="S171" s="4">
        <v>1</v>
      </c>
      <c r="T171" s="4">
        <v>1</v>
      </c>
      <c r="U171" s="4">
        <v>1</v>
      </c>
      <c r="V171" s="4">
        <v>1</v>
      </c>
      <c r="W171" s="4">
        <v>1</v>
      </c>
      <c r="X171" s="4">
        <v>0.99886621315192747</v>
      </c>
      <c r="Y171" s="4">
        <v>1</v>
      </c>
      <c r="Z171" s="5">
        <f t="shared" si="20"/>
        <v>1</v>
      </c>
      <c r="AA171" s="5">
        <f t="shared" si="21"/>
        <v>3.0511221378217573E-4</v>
      </c>
      <c r="AC171" s="5">
        <f t="shared" si="22"/>
        <v>1</v>
      </c>
      <c r="AD171" s="5">
        <f t="shared" si="23"/>
        <v>1</v>
      </c>
      <c r="AE171" s="4">
        <f t="shared" si="24"/>
        <v>4.6286654247602058E-4</v>
      </c>
      <c r="AF171" s="5">
        <f t="shared" si="25"/>
        <v>0</v>
      </c>
      <c r="AG171" s="5">
        <f t="shared" si="26"/>
        <v>1</v>
      </c>
      <c r="AH171" s="4">
        <f t="shared" si="27"/>
        <v>4.6286654247602058E-4</v>
      </c>
      <c r="AI171" s="4">
        <f t="shared" si="28"/>
        <v>0</v>
      </c>
    </row>
    <row r="172" spans="1:35" x14ac:dyDescent="0.25">
      <c r="A172" t="s">
        <v>373</v>
      </c>
      <c r="B172" t="s">
        <v>374</v>
      </c>
      <c r="C172" s="4">
        <v>0.99963181148748159</v>
      </c>
      <c r="D172" s="4">
        <v>1</v>
      </c>
      <c r="E172" s="4">
        <v>0.99907041598884494</v>
      </c>
      <c r="F172" s="4">
        <v>1</v>
      </c>
      <c r="G172" s="4">
        <v>1</v>
      </c>
      <c r="H172" s="4">
        <v>1</v>
      </c>
      <c r="I172" s="4">
        <v>1</v>
      </c>
      <c r="J172" s="4">
        <v>1</v>
      </c>
      <c r="K172" s="4">
        <v>1</v>
      </c>
      <c r="L172" s="4">
        <v>1</v>
      </c>
      <c r="M172" s="4">
        <v>0.99989315097766851</v>
      </c>
      <c r="N172" s="4">
        <v>1</v>
      </c>
      <c r="O172" s="4">
        <v>0.99954275262917236</v>
      </c>
      <c r="P172" s="4">
        <v>1</v>
      </c>
      <c r="Q172" s="4">
        <v>0.99978296256104182</v>
      </c>
      <c r="R172" s="4">
        <v>1</v>
      </c>
      <c r="S172" s="4">
        <v>0.9997811337272926</v>
      </c>
      <c r="T172" s="4">
        <v>1</v>
      </c>
      <c r="U172" s="4">
        <v>0.99903876962512017</v>
      </c>
      <c r="V172" s="4">
        <v>0.99905985584456281</v>
      </c>
      <c r="W172" s="4">
        <v>1</v>
      </c>
      <c r="X172" s="4">
        <v>0.99968257327266952</v>
      </c>
      <c r="Y172" s="4">
        <v>1</v>
      </c>
      <c r="Z172" s="5">
        <f t="shared" si="20"/>
        <v>1</v>
      </c>
      <c r="AA172" s="5">
        <f t="shared" si="21"/>
        <v>3.2126155688422259E-4</v>
      </c>
      <c r="AC172" s="5">
        <f t="shared" si="22"/>
        <v>1</v>
      </c>
      <c r="AD172" s="5">
        <f t="shared" si="23"/>
        <v>0.99984128663633476</v>
      </c>
      <c r="AE172" s="4">
        <f t="shared" si="24"/>
        <v>4.6649360631453759E-4</v>
      </c>
      <c r="AF172" s="5">
        <f t="shared" si="25"/>
        <v>1.5873855759562794E-4</v>
      </c>
      <c r="AG172" s="5">
        <f t="shared" si="26"/>
        <v>0.99973185349998106</v>
      </c>
      <c r="AH172" s="4">
        <f t="shared" si="27"/>
        <v>4.395740076610095E-4</v>
      </c>
      <c r="AI172" s="4">
        <f t="shared" si="28"/>
        <v>2.6821842185009714E-4</v>
      </c>
    </row>
    <row r="173" spans="1:35" x14ac:dyDescent="0.25">
      <c r="A173" t="s">
        <v>375</v>
      </c>
      <c r="B173" t="s">
        <v>376</v>
      </c>
      <c r="C173" s="4">
        <v>0.99934253780407623</v>
      </c>
      <c r="D173" s="4">
        <v>1</v>
      </c>
      <c r="E173" s="4">
        <v>0.99978853880312968</v>
      </c>
      <c r="F173" s="4">
        <v>0.99942196531791905</v>
      </c>
      <c r="G173" s="4">
        <v>1</v>
      </c>
      <c r="H173" s="4">
        <v>1</v>
      </c>
      <c r="I173" s="4">
        <v>1</v>
      </c>
      <c r="J173" s="4">
        <v>1</v>
      </c>
      <c r="K173" s="4">
        <v>1</v>
      </c>
      <c r="L173" s="4">
        <v>1</v>
      </c>
      <c r="M173" s="4">
        <v>1</v>
      </c>
      <c r="N173" s="4">
        <v>0.99964201331710456</v>
      </c>
      <c r="O173" s="4">
        <v>0.99993043962159156</v>
      </c>
      <c r="P173" s="4">
        <v>1</v>
      </c>
      <c r="Q173" s="4">
        <v>0.99960429994064504</v>
      </c>
      <c r="R173" s="4">
        <v>0.99987456096337179</v>
      </c>
      <c r="S173" s="4">
        <v>0.99964017991004495</v>
      </c>
      <c r="T173" s="4">
        <v>1</v>
      </c>
      <c r="U173" s="4">
        <v>0.99983005721407125</v>
      </c>
      <c r="V173" s="4">
        <v>0.99956714641272593</v>
      </c>
      <c r="W173" s="4">
        <v>0.9998888580161156</v>
      </c>
      <c r="X173" s="4">
        <v>0.99977769132440397</v>
      </c>
      <c r="Y173" s="4">
        <v>0.99993841985343923</v>
      </c>
      <c r="Z173" s="5">
        <f t="shared" si="20"/>
        <v>0.99993043962159156</v>
      </c>
      <c r="AA173" s="5">
        <f t="shared" si="21"/>
        <v>2.0039048196349651E-4</v>
      </c>
      <c r="AC173" s="5">
        <f t="shared" si="22"/>
        <v>0.99989426940156489</v>
      </c>
      <c r="AD173" s="5">
        <f t="shared" si="23"/>
        <v>0.99985945761509343</v>
      </c>
      <c r="AE173" s="4">
        <f t="shared" si="24"/>
        <v>1.5222706779219336E-4</v>
      </c>
      <c r="AF173" s="5">
        <f t="shared" si="25"/>
        <v>7.8973337446885949E-5</v>
      </c>
      <c r="AG173" s="5">
        <f t="shared" si="26"/>
        <v>0.99980387426923767</v>
      </c>
      <c r="AH173" s="4">
        <f t="shared" si="27"/>
        <v>1.5970094911232482E-4</v>
      </c>
      <c r="AI173" s="4">
        <f t="shared" si="28"/>
        <v>1.3457197722899217E-4</v>
      </c>
    </row>
    <row r="174" spans="1:35" x14ac:dyDescent="0.25">
      <c r="A174" t="s">
        <v>377</v>
      </c>
      <c r="B174" t="s">
        <v>378</v>
      </c>
      <c r="C174" s="4">
        <v>1</v>
      </c>
      <c r="D174" s="4">
        <v>1</v>
      </c>
      <c r="E174" s="4">
        <v>1</v>
      </c>
      <c r="F174" s="4">
        <v>1</v>
      </c>
      <c r="G174" s="4">
        <v>1</v>
      </c>
      <c r="H174" s="4">
        <v>1</v>
      </c>
      <c r="I174" s="4">
        <v>1</v>
      </c>
      <c r="J174" s="4">
        <v>1</v>
      </c>
      <c r="K174" s="4">
        <v>1</v>
      </c>
      <c r="L174" s="4">
        <v>1</v>
      </c>
      <c r="M174" s="4">
        <v>1</v>
      </c>
      <c r="N174" s="4">
        <v>1</v>
      </c>
      <c r="O174" s="4">
        <v>1</v>
      </c>
      <c r="P174" s="4">
        <v>1</v>
      </c>
      <c r="Q174" s="4">
        <v>1</v>
      </c>
      <c r="R174" s="4">
        <v>1</v>
      </c>
      <c r="S174" s="4">
        <v>0.9993527508090615</v>
      </c>
      <c r="T174" s="4">
        <v>1</v>
      </c>
      <c r="U174" s="4">
        <v>0.99942889777270127</v>
      </c>
      <c r="V174" s="4">
        <v>1</v>
      </c>
      <c r="W174" s="4">
        <v>1</v>
      </c>
      <c r="X174" s="4">
        <v>0.999407231772377</v>
      </c>
      <c r="Y174" s="4">
        <v>0.99875853507138423</v>
      </c>
      <c r="Z174" s="5">
        <f t="shared" si="20"/>
        <v>1</v>
      </c>
      <c r="AA174" s="5">
        <f t="shared" si="21"/>
        <v>3.1273250496216927E-4</v>
      </c>
      <c r="AC174" s="5">
        <f t="shared" si="22"/>
        <v>1</v>
      </c>
      <c r="AD174" s="5">
        <f t="shared" si="23"/>
        <v>0.99971444888635064</v>
      </c>
      <c r="AE174" s="4">
        <f t="shared" si="24"/>
        <v>5.0089800228621045E-4</v>
      </c>
      <c r="AF174" s="5">
        <f t="shared" si="25"/>
        <v>-9.5618685518772395E-4</v>
      </c>
      <c r="AG174" s="5">
        <f t="shared" si="26"/>
        <v>0.99971444888635064</v>
      </c>
      <c r="AH174" s="4">
        <f t="shared" si="27"/>
        <v>3.3159343950243551E-4</v>
      </c>
      <c r="AI174" s="4">
        <f t="shared" si="28"/>
        <v>-9.5618685518772395E-4</v>
      </c>
    </row>
    <row r="175" spans="1:35" x14ac:dyDescent="0.25">
      <c r="A175" t="s">
        <v>379</v>
      </c>
      <c r="B175" t="s">
        <v>380</v>
      </c>
      <c r="C175" s="4">
        <v>0.99983522820893067</v>
      </c>
      <c r="D175" s="4">
        <v>1</v>
      </c>
      <c r="E175" s="4">
        <v>0.99968414403032213</v>
      </c>
      <c r="F175" s="4">
        <v>0.99980448019663704</v>
      </c>
      <c r="G175" s="4">
        <v>1</v>
      </c>
      <c r="H175" s="4">
        <v>1</v>
      </c>
      <c r="I175" s="4">
        <v>1</v>
      </c>
      <c r="J175" s="4">
        <v>1</v>
      </c>
      <c r="K175" s="4">
        <v>1</v>
      </c>
      <c r="L175" s="4">
        <v>1</v>
      </c>
      <c r="M175" s="4">
        <v>0.99994314305208098</v>
      </c>
      <c r="N175" s="4">
        <v>0.99988601715441827</v>
      </c>
      <c r="O175" s="4">
        <v>0.99994197516537076</v>
      </c>
      <c r="P175" s="4">
        <v>0.99991823385118561</v>
      </c>
      <c r="Q175" s="4">
        <v>0.99989163709262319</v>
      </c>
      <c r="R175" s="4">
        <v>0.99989526328192502</v>
      </c>
      <c r="S175" s="4">
        <v>1</v>
      </c>
      <c r="T175" s="4">
        <v>0.99966246040400897</v>
      </c>
      <c r="U175" s="4">
        <v>0.99994921279837479</v>
      </c>
      <c r="V175" s="4">
        <v>1</v>
      </c>
      <c r="W175" s="4">
        <v>0.99997316948834214</v>
      </c>
      <c r="X175" s="4">
        <v>0.99972431284977803</v>
      </c>
      <c r="Y175" s="4">
        <v>0.99984508133230054</v>
      </c>
      <c r="Z175" s="5">
        <f t="shared" si="20"/>
        <v>0.99994314305208098</v>
      </c>
      <c r="AA175" s="5">
        <f t="shared" si="21"/>
        <v>1.0434330979323638E-4</v>
      </c>
      <c r="AC175" s="5">
        <f t="shared" si="22"/>
        <v>0.99991761410446534</v>
      </c>
      <c r="AD175" s="5">
        <f t="shared" si="23"/>
        <v>0.99989714706533772</v>
      </c>
      <c r="AE175" s="4">
        <f t="shared" si="24"/>
        <v>1.4001155826946806E-4</v>
      </c>
      <c r="AF175" s="5">
        <f t="shared" si="25"/>
        <v>-5.2071088701421964E-5</v>
      </c>
      <c r="AG175" s="5">
        <f t="shared" si="26"/>
        <v>0.99996119114335846</v>
      </c>
      <c r="AH175" s="4">
        <f t="shared" si="27"/>
        <v>1.5079207892191961E-4</v>
      </c>
      <c r="AI175" s="4">
        <f t="shared" si="28"/>
        <v>-1.1611431732183597E-4</v>
      </c>
    </row>
    <row r="176" spans="1:35" x14ac:dyDescent="0.25">
      <c r="A176" t="s">
        <v>381</v>
      </c>
      <c r="B176" t="s">
        <v>382</v>
      </c>
      <c r="C176" s="4">
        <v>0.99800796812749004</v>
      </c>
      <c r="D176" s="4">
        <v>1</v>
      </c>
      <c r="E176" s="4">
        <v>1</v>
      </c>
      <c r="F176" s="4">
        <v>1</v>
      </c>
      <c r="G176" s="4">
        <v>1</v>
      </c>
      <c r="H176" s="4">
        <v>1</v>
      </c>
      <c r="I176" s="4">
        <v>1</v>
      </c>
      <c r="J176" s="4">
        <v>1</v>
      </c>
      <c r="K176" s="4">
        <v>1</v>
      </c>
      <c r="L176" s="4">
        <v>1</v>
      </c>
      <c r="M176" s="4">
        <v>0.9978858350951374</v>
      </c>
      <c r="N176" s="4">
        <v>1</v>
      </c>
      <c r="O176" s="4">
        <v>1</v>
      </c>
      <c r="P176" s="4">
        <v>1</v>
      </c>
      <c r="Q176" s="4">
        <v>1</v>
      </c>
      <c r="R176" s="4">
        <v>1</v>
      </c>
      <c r="S176" s="4">
        <v>0.99952561669829221</v>
      </c>
      <c r="T176" s="4">
        <v>0.9995987158908507</v>
      </c>
      <c r="U176" s="4">
        <v>1</v>
      </c>
      <c r="V176" s="4">
        <v>1</v>
      </c>
      <c r="W176" s="4">
        <v>0.99978232477144102</v>
      </c>
      <c r="X176" s="4">
        <v>0.99959514170040487</v>
      </c>
      <c r="Y176" s="4">
        <v>1</v>
      </c>
      <c r="Z176" s="5">
        <f t="shared" si="20"/>
        <v>1</v>
      </c>
      <c r="AA176" s="5">
        <f t="shared" si="21"/>
        <v>5.7959977521901494E-4</v>
      </c>
      <c r="AC176" s="5">
        <f t="shared" si="22"/>
        <v>1</v>
      </c>
      <c r="AD176" s="5">
        <f t="shared" si="23"/>
        <v>0.99989116238572051</v>
      </c>
      <c r="AE176" s="4">
        <f t="shared" si="24"/>
        <v>1.988070715003661E-4</v>
      </c>
      <c r="AF176" s="5">
        <f t="shared" si="25"/>
        <v>1.0884946119515959E-4</v>
      </c>
      <c r="AG176" s="5">
        <f t="shared" si="26"/>
        <v>0.99969052033114592</v>
      </c>
      <c r="AH176" s="4">
        <f t="shared" si="27"/>
        <v>2.1131028944746576E-4</v>
      </c>
      <c r="AI176" s="4">
        <f t="shared" si="28"/>
        <v>3.0957547616994319E-4</v>
      </c>
    </row>
    <row r="177" spans="1:35" x14ac:dyDescent="0.25">
      <c r="A177" t="s">
        <v>383</v>
      </c>
      <c r="B177" t="s">
        <v>384</v>
      </c>
      <c r="C177" s="4">
        <v>1</v>
      </c>
      <c r="D177" s="4">
        <v>1</v>
      </c>
      <c r="E177" s="4">
        <v>0.99186991869918695</v>
      </c>
      <c r="F177" s="4">
        <v>1</v>
      </c>
      <c r="G177" s="4">
        <v>1</v>
      </c>
      <c r="H177" s="4">
        <v>1</v>
      </c>
      <c r="I177" s="4">
        <v>1</v>
      </c>
      <c r="J177" s="4">
        <v>1</v>
      </c>
      <c r="K177" s="4">
        <v>1</v>
      </c>
      <c r="L177" s="4">
        <v>1</v>
      </c>
      <c r="M177" s="4">
        <v>1</v>
      </c>
      <c r="N177" s="4">
        <v>1</v>
      </c>
      <c r="O177" s="4">
        <v>1</v>
      </c>
      <c r="P177" s="4">
        <v>1</v>
      </c>
      <c r="Q177" s="4">
        <v>1</v>
      </c>
      <c r="R177" s="4">
        <v>1</v>
      </c>
      <c r="S177" s="4">
        <v>1</v>
      </c>
      <c r="T177" s="4">
        <v>1</v>
      </c>
      <c r="U177" s="4">
        <v>1</v>
      </c>
      <c r="V177" s="4">
        <v>0.99047619047619051</v>
      </c>
      <c r="W177" s="4">
        <v>1</v>
      </c>
      <c r="X177" s="4">
        <v>1</v>
      </c>
      <c r="Y177" s="4">
        <v>1</v>
      </c>
      <c r="Z177" s="5">
        <f t="shared" si="20"/>
        <v>1</v>
      </c>
      <c r="AA177" s="5">
        <f t="shared" si="21"/>
        <v>2.5005681289384869E-3</v>
      </c>
      <c r="AC177" s="5">
        <f t="shared" si="22"/>
        <v>1</v>
      </c>
      <c r="AD177" s="5">
        <f t="shared" si="23"/>
        <v>1</v>
      </c>
      <c r="AE177" s="4">
        <f t="shared" si="24"/>
        <v>3.8880789567986816E-3</v>
      </c>
      <c r="AF177" s="5">
        <f t="shared" si="25"/>
        <v>0</v>
      </c>
      <c r="AG177" s="5">
        <f t="shared" si="26"/>
        <v>1</v>
      </c>
      <c r="AH177" s="4">
        <f t="shared" si="27"/>
        <v>3.8880789567986816E-3</v>
      </c>
      <c r="AI177" s="4">
        <f t="shared" si="28"/>
        <v>0</v>
      </c>
    </row>
    <row r="178" spans="1:35" x14ac:dyDescent="0.25">
      <c r="A178" t="s">
        <v>385</v>
      </c>
      <c r="B178" t="s">
        <v>386</v>
      </c>
      <c r="C178" s="4">
        <v>1.2626262626262627E-3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9.6339113680154141E-4</v>
      </c>
      <c r="N178" s="4">
        <v>0</v>
      </c>
      <c r="O178" s="4">
        <v>1.8365472910927456E-3</v>
      </c>
      <c r="P178" s="4">
        <v>9.1827364554637281E-4</v>
      </c>
      <c r="Q178" s="4">
        <v>7.8492935635792783E-4</v>
      </c>
      <c r="R178" s="4">
        <v>0</v>
      </c>
      <c r="S178" s="4">
        <v>1.8298261665141812E-3</v>
      </c>
      <c r="T178" s="4">
        <v>0</v>
      </c>
      <c r="U178" s="4">
        <v>0</v>
      </c>
      <c r="V178" s="4">
        <v>0</v>
      </c>
      <c r="W178" s="4">
        <v>6.4102564102564103E-4</v>
      </c>
      <c r="X178" s="4">
        <v>1.3106159895150721E-3</v>
      </c>
      <c r="Y178" s="4">
        <v>0</v>
      </c>
      <c r="Z178" s="5">
        <f t="shared" si="20"/>
        <v>0</v>
      </c>
      <c r="AA178" s="5">
        <f t="shared" si="21"/>
        <v>6.2670919839584904E-4</v>
      </c>
      <c r="AC178" s="5">
        <f t="shared" si="22"/>
        <v>0</v>
      </c>
      <c r="AD178" s="5">
        <f t="shared" si="23"/>
        <v>0</v>
      </c>
      <c r="AE178" s="4">
        <f t="shared" si="24"/>
        <v>5.465913712116154E-4</v>
      </c>
      <c r="AF178" s="5" t="e">
        <f t="shared" si="25"/>
        <v>#DIV/0!</v>
      </c>
      <c r="AG178" s="5">
        <f t="shared" si="26"/>
        <v>3.2051282051282051E-4</v>
      </c>
      <c r="AH178" s="4">
        <f t="shared" si="27"/>
        <v>7.8659292657948016E-4</v>
      </c>
      <c r="AI178" s="4">
        <f t="shared" si="28"/>
        <v>-1</v>
      </c>
    </row>
    <row r="179" spans="1:35" x14ac:dyDescent="0.25">
      <c r="A179" t="s">
        <v>387</v>
      </c>
      <c r="B179" t="s">
        <v>388</v>
      </c>
      <c r="C179" s="4">
        <v>8.9352196574832461E-4</v>
      </c>
      <c r="D179" s="4">
        <v>0</v>
      </c>
      <c r="E179" s="4">
        <v>8.0994274542661639E-4</v>
      </c>
      <c r="F179" s="4">
        <v>1.9286950109198174E-3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1.3297619726069035E-4</v>
      </c>
      <c r="N179" s="4">
        <v>5.0372395927031984E-4</v>
      </c>
      <c r="O179" s="4">
        <v>2.6073353033200067E-4</v>
      </c>
      <c r="P179" s="4">
        <v>1.9785655399835121E-4</v>
      </c>
      <c r="Q179" s="4">
        <v>1.6415239908731266E-4</v>
      </c>
      <c r="R179" s="4">
        <v>2.370791844476055E-4</v>
      </c>
      <c r="S179" s="4">
        <v>7.6807275185105536E-5</v>
      </c>
      <c r="T179" s="4">
        <v>1.4581935897809792E-4</v>
      </c>
      <c r="U179" s="4">
        <v>1.0627557255964716E-4</v>
      </c>
      <c r="V179" s="4">
        <v>1.5744312367157364E-4</v>
      </c>
      <c r="W179" s="4">
        <v>1.7343647022095808E-4</v>
      </c>
      <c r="X179" s="4">
        <v>1.1731030922997514E-4</v>
      </c>
      <c r="Y179" s="4">
        <v>2.1658364293687419E-4</v>
      </c>
      <c r="Z179" s="5">
        <f t="shared" si="20"/>
        <v>1.4581935897809792E-4</v>
      </c>
      <c r="AA179" s="5">
        <f t="shared" si="21"/>
        <v>4.2600926953677472E-4</v>
      </c>
      <c r="AC179" s="5">
        <f t="shared" si="22"/>
        <v>4.049713727133082E-4</v>
      </c>
      <c r="AD179" s="5">
        <f t="shared" si="23"/>
        <v>1.5163124132483576E-4</v>
      </c>
      <c r="AE179" s="4">
        <f t="shared" si="24"/>
        <v>3.9971351425889434E-5</v>
      </c>
      <c r="AF179" s="5">
        <f t="shared" si="25"/>
        <v>0.42835764611919602</v>
      </c>
      <c r="AG179" s="5">
        <f t="shared" si="26"/>
        <v>1.3156483410403652E-4</v>
      </c>
      <c r="AH179" s="4">
        <f t="shared" si="27"/>
        <v>3.5894393653716976E-5</v>
      </c>
      <c r="AI179" s="4">
        <f t="shared" si="28"/>
        <v>0.64621226037960877</v>
      </c>
    </row>
    <row r="180" spans="1:35" x14ac:dyDescent="0.25">
      <c r="A180" t="s">
        <v>389</v>
      </c>
      <c r="B180" t="s">
        <v>390</v>
      </c>
      <c r="C180" s="4">
        <v>1.4763779527559055E-3</v>
      </c>
      <c r="D180" s="4">
        <v>0</v>
      </c>
      <c r="E180" s="4">
        <v>0</v>
      </c>
      <c r="F180" s="4">
        <v>5.338078291814947E-4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  <c r="M180" s="4">
        <v>0</v>
      </c>
      <c r="N180" s="4">
        <v>1.6977928692699492E-4</v>
      </c>
      <c r="O180" s="4">
        <v>1.6992353440951571E-4</v>
      </c>
      <c r="P180" s="4">
        <v>1.6388069485414618E-4</v>
      </c>
      <c r="Q180" s="4">
        <v>1.643655489809336E-4</v>
      </c>
      <c r="R180" s="4">
        <v>1.7059024223814399E-4</v>
      </c>
      <c r="S180" s="4">
        <v>3.6961744594344855E-4</v>
      </c>
      <c r="T180" s="4">
        <v>1.8142235123367199E-4</v>
      </c>
      <c r="U180" s="4">
        <v>0</v>
      </c>
      <c r="V180" s="4">
        <v>7.538635506973238E-4</v>
      </c>
      <c r="W180" s="4">
        <v>9.8007187193727531E-4</v>
      </c>
      <c r="X180" s="4">
        <v>3.5637918745545262E-3</v>
      </c>
      <c r="Y180" s="4">
        <v>0</v>
      </c>
      <c r="Z180" s="5">
        <f t="shared" si="20"/>
        <v>1.6388069485414618E-4</v>
      </c>
      <c r="AA180" s="5">
        <f t="shared" si="21"/>
        <v>7.7345461325099927E-4</v>
      </c>
      <c r="AC180" s="5">
        <f t="shared" si="22"/>
        <v>0</v>
      </c>
      <c r="AD180" s="5">
        <f t="shared" si="23"/>
        <v>4.6764295096549786E-4</v>
      </c>
      <c r="AE180" s="4">
        <f t="shared" si="24"/>
        <v>1.3607986069656807E-3</v>
      </c>
      <c r="AF180" s="5">
        <f t="shared" si="25"/>
        <v>-1</v>
      </c>
      <c r="AG180" s="5">
        <f t="shared" si="26"/>
        <v>5.6174049832038617E-4</v>
      </c>
      <c r="AH180" s="4">
        <f t="shared" si="27"/>
        <v>1.3189123314981544E-3</v>
      </c>
      <c r="AI180" s="4">
        <f t="shared" si="28"/>
        <v>-1</v>
      </c>
    </row>
    <row r="181" spans="1:35" x14ac:dyDescent="0.25">
      <c r="A181" t="s">
        <v>391</v>
      </c>
      <c r="B181" t="s">
        <v>392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>
        <v>8.3333333333333332E-3</v>
      </c>
      <c r="S181" s="4">
        <v>0</v>
      </c>
      <c r="T181" s="4">
        <v>0</v>
      </c>
      <c r="U181" s="4">
        <v>0</v>
      </c>
      <c r="V181" s="4">
        <v>0</v>
      </c>
      <c r="W181" s="4">
        <v>0</v>
      </c>
      <c r="X181" s="4">
        <v>0</v>
      </c>
      <c r="Y181" s="4">
        <v>0</v>
      </c>
      <c r="Z181" s="5">
        <f t="shared" si="20"/>
        <v>0</v>
      </c>
      <c r="AA181" s="5">
        <f t="shared" si="21"/>
        <v>1.7010345435994293E-3</v>
      </c>
      <c r="AC181" s="5">
        <f t="shared" si="22"/>
        <v>0</v>
      </c>
      <c r="AD181" s="5">
        <f t="shared" si="23"/>
        <v>0</v>
      </c>
      <c r="AE181" s="4">
        <f t="shared" si="24"/>
        <v>0</v>
      </c>
      <c r="AF181" s="5" t="e">
        <f t="shared" si="25"/>
        <v>#DIV/0!</v>
      </c>
      <c r="AG181" s="5">
        <f t="shared" si="26"/>
        <v>0</v>
      </c>
      <c r="AH181" s="4">
        <f t="shared" si="27"/>
        <v>0</v>
      </c>
      <c r="AI181" s="4" t="e">
        <f t="shared" si="28"/>
        <v>#DIV/0!</v>
      </c>
    </row>
    <row r="182" spans="1:35" x14ac:dyDescent="0.25">
      <c r="A182" t="s">
        <v>393</v>
      </c>
      <c r="B182" t="s">
        <v>394</v>
      </c>
      <c r="C182" s="4">
        <v>0.38233137829912023</v>
      </c>
      <c r="D182" s="4">
        <v>0.38910505836575876</v>
      </c>
      <c r="E182" s="4">
        <v>0.36884169038756293</v>
      </c>
      <c r="F182" s="4">
        <v>0.40281719751918427</v>
      </c>
      <c r="G182" s="4">
        <v>0.38880959177847557</v>
      </c>
      <c r="H182" s="4">
        <v>0.39852262234533703</v>
      </c>
      <c r="I182" s="4">
        <v>0.37639332930095915</v>
      </c>
      <c r="J182" s="4">
        <v>0.39747586102029953</v>
      </c>
      <c r="K182" s="4">
        <v>0.39501072535155318</v>
      </c>
      <c r="L182" s="4">
        <v>0.3808449857164336</v>
      </c>
      <c r="M182" s="4">
        <v>0.39538908889504293</v>
      </c>
      <c r="N182" s="4">
        <v>0.39231299768010536</v>
      </c>
      <c r="O182" s="4">
        <v>0.38868578025784106</v>
      </c>
      <c r="P182" s="4">
        <v>0.36603912430244678</v>
      </c>
      <c r="Q182" s="4">
        <v>0.37471655328798187</v>
      </c>
      <c r="R182" s="4">
        <v>0.38151644519271238</v>
      </c>
      <c r="S182" s="4">
        <v>0.38107343000751054</v>
      </c>
      <c r="T182" s="4">
        <v>0.37482438887327901</v>
      </c>
      <c r="U182" s="4">
        <v>0.37332073887489503</v>
      </c>
      <c r="V182" s="4">
        <v>0.35949452890481265</v>
      </c>
      <c r="W182" s="4">
        <v>0.3530623981596856</v>
      </c>
      <c r="X182" s="4">
        <v>0.37055727150128331</v>
      </c>
      <c r="Y182" s="4">
        <v>0.34460255152109914</v>
      </c>
      <c r="Z182" s="5">
        <f t="shared" si="20"/>
        <v>0.38107343000751054</v>
      </c>
      <c r="AA182" s="5">
        <f t="shared" si="21"/>
        <v>1.4669028711744563E-2</v>
      </c>
      <c r="AC182" s="5">
        <f t="shared" si="22"/>
        <v>0.38895732507211717</v>
      </c>
      <c r="AD182" s="5">
        <f t="shared" si="23"/>
        <v>0.36502590020304798</v>
      </c>
      <c r="AE182" s="4">
        <f t="shared" si="24"/>
        <v>1.2265354592770568E-2</v>
      </c>
      <c r="AF182" s="5">
        <f t="shared" si="25"/>
        <v>-5.5950409739660145E-2</v>
      </c>
      <c r="AG182" s="5">
        <f t="shared" si="26"/>
        <v>0.3719390051880892</v>
      </c>
      <c r="AH182" s="4">
        <f t="shared" si="27"/>
        <v>1.043726924466744E-2</v>
      </c>
      <c r="AI182" s="4">
        <f t="shared" si="28"/>
        <v>-7.3497141428245816E-2</v>
      </c>
    </row>
    <row r="183" spans="1:35" x14ac:dyDescent="0.25">
      <c r="A183" t="s">
        <v>395</v>
      </c>
      <c r="B183" t="s">
        <v>396</v>
      </c>
      <c r="C183" s="4">
        <v>0.38083832335329343</v>
      </c>
      <c r="D183" s="4">
        <v>0.37181409295352325</v>
      </c>
      <c r="E183" s="4">
        <v>0.3967168262653899</v>
      </c>
      <c r="F183" s="4">
        <v>0.39657444005270093</v>
      </c>
      <c r="G183" s="4">
        <v>0.35991140642303432</v>
      </c>
      <c r="H183" s="4">
        <v>0.40427807486631018</v>
      </c>
      <c r="I183" s="4">
        <v>0.4219409282700422</v>
      </c>
      <c r="J183" s="4">
        <v>0.3645320197044335</v>
      </c>
      <c r="K183" s="4">
        <v>0.33524904214559387</v>
      </c>
      <c r="L183" s="4">
        <v>0.32995391705069127</v>
      </c>
      <c r="M183" s="4">
        <v>0.36072144288577157</v>
      </c>
      <c r="N183" s="4">
        <v>0.35181975736568455</v>
      </c>
      <c r="O183" s="4">
        <v>0.37717121588089331</v>
      </c>
      <c r="P183" s="4">
        <v>0.39899713467048709</v>
      </c>
      <c r="Q183" s="4">
        <v>0.37468776019983346</v>
      </c>
      <c r="R183" s="4">
        <v>0.39734582357533177</v>
      </c>
      <c r="S183" s="4">
        <v>0.37302725968436157</v>
      </c>
      <c r="T183" s="4">
        <v>0.37253289473684209</v>
      </c>
      <c r="U183" s="4">
        <v>0.35027799841143764</v>
      </c>
      <c r="V183" s="4">
        <v>0.36271186440677966</v>
      </c>
      <c r="W183" s="4">
        <v>0.32550554468362686</v>
      </c>
      <c r="X183" s="4">
        <v>0.36090225563909772</v>
      </c>
      <c r="Y183" s="4">
        <v>0.38492063492063494</v>
      </c>
      <c r="Z183" s="5">
        <f t="shared" si="20"/>
        <v>0.37253289473684209</v>
      </c>
      <c r="AA183" s="5">
        <f t="shared" si="21"/>
        <v>2.3865763161811458E-2</v>
      </c>
      <c r="AC183" s="5">
        <f t="shared" si="22"/>
        <v>0.38870638170299721</v>
      </c>
      <c r="AD183" s="5">
        <f t="shared" si="23"/>
        <v>0.36180706002293872</v>
      </c>
      <c r="AE183" s="4">
        <f t="shared" si="24"/>
        <v>2.034213378086901E-2</v>
      </c>
      <c r="AF183" s="5">
        <f t="shared" si="25"/>
        <v>6.3883703364524758E-2</v>
      </c>
      <c r="AG183" s="5">
        <f t="shared" si="26"/>
        <v>0.36180706002293872</v>
      </c>
      <c r="AH183" s="4">
        <f t="shared" si="27"/>
        <v>1.7785526547616864E-2</v>
      </c>
      <c r="AI183" s="4">
        <f t="shared" si="28"/>
        <v>6.3883703364524758E-2</v>
      </c>
    </row>
    <row r="184" spans="1:35" x14ac:dyDescent="0.25">
      <c r="A184" t="s">
        <v>397</v>
      </c>
      <c r="B184" t="s">
        <v>398</v>
      </c>
      <c r="C184" s="4">
        <v>0.36572199730094468</v>
      </c>
      <c r="D184" s="4">
        <v>0.33097595473833097</v>
      </c>
      <c r="E184" s="4">
        <v>0.31909212283044058</v>
      </c>
      <c r="F184" s="4">
        <v>0.33417402269861285</v>
      </c>
      <c r="G184" s="4">
        <v>0.30833333333333335</v>
      </c>
      <c r="H184" s="4">
        <v>0.38357705286839144</v>
      </c>
      <c r="I184" s="4">
        <v>0.28523489932885904</v>
      </c>
      <c r="J184" s="4">
        <v>0.33986928104575165</v>
      </c>
      <c r="K184" s="4">
        <v>0.39157088122605366</v>
      </c>
      <c r="L184" s="4">
        <v>0.33564814814814814</v>
      </c>
      <c r="M184" s="4">
        <v>0.33120113717128641</v>
      </c>
      <c r="N184" s="4">
        <v>0.35658409387222945</v>
      </c>
      <c r="O184" s="4">
        <v>0.34166666666666667</v>
      </c>
      <c r="P184" s="4">
        <v>0.39678284182305629</v>
      </c>
      <c r="Q184" s="4">
        <v>0.33238474672737622</v>
      </c>
      <c r="R184" s="4">
        <v>0.34066523605150212</v>
      </c>
      <c r="S184" s="4">
        <v>0.36134045653229724</v>
      </c>
      <c r="T184" s="4">
        <v>0.34320323014804843</v>
      </c>
      <c r="U184" s="4">
        <v>0.33284883720930231</v>
      </c>
      <c r="V184" s="4">
        <v>0.33601134215500944</v>
      </c>
      <c r="W184" s="4">
        <v>0.33660531697341511</v>
      </c>
      <c r="X184" s="4">
        <v>0.32685442284807614</v>
      </c>
      <c r="Y184" s="4">
        <v>0.35386753126447429</v>
      </c>
      <c r="Z184" s="5">
        <f t="shared" si="20"/>
        <v>0.33660531697341511</v>
      </c>
      <c r="AA184" s="5">
        <f t="shared" si="21"/>
        <v>2.484589108242867E-2</v>
      </c>
      <c r="AC184" s="5">
        <f t="shared" si="22"/>
        <v>0.33257498871847191</v>
      </c>
      <c r="AD184" s="5">
        <f t="shared" si="23"/>
        <v>0.3363083295642123</v>
      </c>
      <c r="AE184" s="4">
        <f t="shared" si="24"/>
        <v>9.3293953633631719E-3</v>
      </c>
      <c r="AF184" s="5">
        <f t="shared" si="25"/>
        <v>5.2211617009353173E-2</v>
      </c>
      <c r="AG184" s="5">
        <f t="shared" si="26"/>
        <v>0.3363083295642123</v>
      </c>
      <c r="AH184" s="4">
        <f t="shared" si="27"/>
        <v>1.1961729522657288E-2</v>
      </c>
      <c r="AI184" s="4">
        <f t="shared" si="28"/>
        <v>5.2211617009353173E-2</v>
      </c>
    </row>
    <row r="185" spans="1:35" x14ac:dyDescent="0.25">
      <c r="A185" t="s">
        <v>399</v>
      </c>
      <c r="B185" t="s">
        <v>400</v>
      </c>
      <c r="C185" s="4">
        <v>0.25663003402449291</v>
      </c>
      <c r="D185" s="4">
        <v>0.25598435557272364</v>
      </c>
      <c r="E185" s="4">
        <v>0.25893123323064693</v>
      </c>
      <c r="F185" s="4">
        <v>0.25724122160678897</v>
      </c>
      <c r="G185" s="4">
        <v>0.25253334000550454</v>
      </c>
      <c r="H185" s="4">
        <v>0.24917020158654893</v>
      </c>
      <c r="I185" s="4">
        <v>0.25107558361548843</v>
      </c>
      <c r="J185" s="4">
        <v>0.24352822629015619</v>
      </c>
      <c r="K185" s="4">
        <v>0.24376747713161762</v>
      </c>
      <c r="L185" s="4">
        <v>0.23652509201378746</v>
      </c>
      <c r="M185" s="4">
        <v>0.23384142607417635</v>
      </c>
      <c r="N185" s="4">
        <v>0.23696501119776719</v>
      </c>
      <c r="O185" s="4">
        <v>0.24444418829821568</v>
      </c>
      <c r="P185" s="4">
        <v>0.24548623174599618</v>
      </c>
      <c r="Q185" s="4">
        <v>0.24349304287603096</v>
      </c>
      <c r="R185" s="4">
        <v>0.23902070308496465</v>
      </c>
      <c r="S185" s="4">
        <v>0.24034850533273247</v>
      </c>
      <c r="T185" s="4">
        <v>0.24576720314635575</v>
      </c>
      <c r="U185" s="4">
        <v>0.23781580659293974</v>
      </c>
      <c r="V185" s="4">
        <v>0.23545030306281178</v>
      </c>
      <c r="W185" s="4">
        <v>0.23517055387659408</v>
      </c>
      <c r="X185" s="4">
        <v>0.23888835754006749</v>
      </c>
      <c r="Y185" s="4">
        <v>0.24127414435784481</v>
      </c>
      <c r="Z185" s="5">
        <f t="shared" si="20"/>
        <v>0.24352822629015619</v>
      </c>
      <c r="AA185" s="5">
        <f t="shared" si="21"/>
        <v>7.5812362883381735E-3</v>
      </c>
      <c r="AC185" s="5">
        <f t="shared" si="22"/>
        <v>0.25630719479860831</v>
      </c>
      <c r="AD185" s="5">
        <f t="shared" si="23"/>
        <v>0.2383520820665036</v>
      </c>
      <c r="AE185" s="4">
        <f t="shared" si="24"/>
        <v>3.9905935402522021E-3</v>
      </c>
      <c r="AF185" s="5">
        <f t="shared" si="25"/>
        <v>1.2259436821390635E-2</v>
      </c>
      <c r="AG185" s="5">
        <f t="shared" si="26"/>
        <v>0.2383520820665036</v>
      </c>
      <c r="AH185" s="4">
        <f t="shared" si="27"/>
        <v>3.9048984239328059E-3</v>
      </c>
      <c r="AI185" s="4">
        <f t="shared" si="28"/>
        <v>1.2259436821390635E-2</v>
      </c>
    </row>
    <row r="186" spans="1:35" x14ac:dyDescent="0.25">
      <c r="A186" t="s">
        <v>401</v>
      </c>
      <c r="B186" t="s">
        <v>402</v>
      </c>
      <c r="C186" s="4">
        <v>0.37268518518518517</v>
      </c>
      <c r="D186" s="4">
        <v>0.36605316973415131</v>
      </c>
      <c r="E186" s="4">
        <v>0.34230769230769231</v>
      </c>
      <c r="F186" s="4">
        <v>0.34732824427480918</v>
      </c>
      <c r="G186" s="4">
        <v>0.40733944954128443</v>
      </c>
      <c r="H186" s="4">
        <v>0.3521897810218978</v>
      </c>
      <c r="I186" s="4">
        <v>0.31022530329289427</v>
      </c>
      <c r="J186" s="4">
        <v>0.23784722222222221</v>
      </c>
      <c r="K186" s="4">
        <v>0.35650887573964496</v>
      </c>
      <c r="L186" s="4">
        <v>0.34853420195439738</v>
      </c>
      <c r="M186" s="4">
        <v>0.27612903225806451</v>
      </c>
      <c r="N186" s="4">
        <v>0.26324503311258279</v>
      </c>
      <c r="O186" s="4">
        <v>0.30326295585412666</v>
      </c>
      <c r="P186" s="4">
        <v>0.31702544031311153</v>
      </c>
      <c r="Q186" s="4">
        <v>0.20176991150442478</v>
      </c>
      <c r="R186" s="4">
        <v>0.26053639846743293</v>
      </c>
      <c r="S186" s="4">
        <v>0.28832116788321166</v>
      </c>
      <c r="T186" s="4">
        <v>0.31309297912713474</v>
      </c>
      <c r="U186" s="4">
        <v>0.26094276094276092</v>
      </c>
      <c r="V186" s="4">
        <v>0.29245283018867924</v>
      </c>
      <c r="W186" s="4">
        <v>0.29199372056514916</v>
      </c>
      <c r="X186" s="4">
        <v>0.28478964401294499</v>
      </c>
      <c r="Y186" s="4">
        <v>0.30332681017612523</v>
      </c>
      <c r="Z186" s="5">
        <f t="shared" si="20"/>
        <v>0.30332681017612523</v>
      </c>
      <c r="AA186" s="5">
        <f t="shared" si="21"/>
        <v>4.7267168413973215E-2</v>
      </c>
      <c r="AC186" s="5">
        <f t="shared" si="22"/>
        <v>0.35912147537802452</v>
      </c>
      <c r="AD186" s="5">
        <f t="shared" si="23"/>
        <v>0.29222327537691417</v>
      </c>
      <c r="AE186" s="4">
        <f t="shared" si="24"/>
        <v>1.780502493069799E-2</v>
      </c>
      <c r="AF186" s="5">
        <f t="shared" si="25"/>
        <v>3.7996750207147434E-2</v>
      </c>
      <c r="AG186" s="5">
        <f t="shared" si="26"/>
        <v>0.29015744422418044</v>
      </c>
      <c r="AH186" s="4">
        <f t="shared" si="27"/>
        <v>1.6767749346273859E-2</v>
      </c>
      <c r="AI186" s="4">
        <f t="shared" si="28"/>
        <v>4.5386965642590704E-2</v>
      </c>
    </row>
    <row r="187" spans="1:35" x14ac:dyDescent="0.25">
      <c r="A187" t="s">
        <v>403</v>
      </c>
      <c r="B187" t="s">
        <v>404</v>
      </c>
      <c r="C187" s="4">
        <v>0.49559981472904124</v>
      </c>
      <c r="D187" s="4">
        <v>0.51649862511457378</v>
      </c>
      <c r="E187" s="4">
        <v>0.45826446280991734</v>
      </c>
      <c r="F187" s="4">
        <v>0.4445467096180396</v>
      </c>
      <c r="G187" s="4">
        <v>0.47010398613518195</v>
      </c>
      <c r="H187" s="4">
        <v>0.50682162708438605</v>
      </c>
      <c r="I187" s="4">
        <v>0.51424813678211312</v>
      </c>
      <c r="J187" s="4">
        <v>0.52423698384201078</v>
      </c>
      <c r="K187" s="4">
        <v>0.5226179018286814</v>
      </c>
      <c r="L187" s="4">
        <v>0.49055712936732765</v>
      </c>
      <c r="M187" s="4">
        <v>0.43988684582743987</v>
      </c>
      <c r="N187" s="4">
        <v>0.44750294927251277</v>
      </c>
      <c r="O187" s="4">
        <v>0.39963996399639962</v>
      </c>
      <c r="P187" s="4">
        <v>0.44698275862068965</v>
      </c>
      <c r="Q187" s="4">
        <v>0.43385373870172556</v>
      </c>
      <c r="R187" s="4">
        <v>0.44806899137607797</v>
      </c>
      <c r="S187" s="4">
        <v>0.52255351681957185</v>
      </c>
      <c r="T187" s="4">
        <v>0.52593161736457938</v>
      </c>
      <c r="U187" s="4">
        <v>0.54654545454545456</v>
      </c>
      <c r="V187" s="4">
        <v>0.50584070796460179</v>
      </c>
      <c r="W187" s="4">
        <v>0.48195329087048833</v>
      </c>
      <c r="X187" s="4">
        <v>0.47162495593937259</v>
      </c>
      <c r="Y187" s="4">
        <v>0.47303921568627449</v>
      </c>
      <c r="Z187" s="5">
        <f t="shared" si="20"/>
        <v>0.48195329087048833</v>
      </c>
      <c r="AA187" s="5">
        <f t="shared" si="21"/>
        <v>3.7057598567942843E-2</v>
      </c>
      <c r="AC187" s="5">
        <f t="shared" si="22"/>
        <v>0.48285190043211157</v>
      </c>
      <c r="AD187" s="5">
        <f t="shared" si="23"/>
        <v>0.49389699941754506</v>
      </c>
      <c r="AE187" s="4">
        <f t="shared" si="24"/>
        <v>3.0746360038101935E-2</v>
      </c>
      <c r="AF187" s="5">
        <f t="shared" si="25"/>
        <v>-4.2231039580860497E-2</v>
      </c>
      <c r="AG187" s="5">
        <f t="shared" si="26"/>
        <v>0.51419711239208676</v>
      </c>
      <c r="AH187" s="4">
        <f t="shared" si="27"/>
        <v>2.834926623268608E-2</v>
      </c>
      <c r="AI187" s="4">
        <f t="shared" si="28"/>
        <v>-8.0043033525300067E-2</v>
      </c>
    </row>
    <row r="188" spans="1:35" x14ac:dyDescent="0.25">
      <c r="A188" t="s">
        <v>405</v>
      </c>
      <c r="B188" t="s">
        <v>406</v>
      </c>
      <c r="C188" s="4">
        <v>0.52763819095477382</v>
      </c>
      <c r="D188" s="4">
        <v>0.47325102880658437</v>
      </c>
      <c r="E188" s="4">
        <v>0.64351851851851849</v>
      </c>
      <c r="F188" s="4">
        <v>0.5714285714285714</v>
      </c>
      <c r="G188" s="4">
        <v>0.41708542713567837</v>
      </c>
      <c r="H188" s="4">
        <v>0.41530054644808745</v>
      </c>
      <c r="I188" s="4">
        <v>0.50884955752212391</v>
      </c>
      <c r="J188" s="4">
        <v>0.38172043010752688</v>
      </c>
      <c r="K188" s="4">
        <v>0.42181818181818181</v>
      </c>
      <c r="L188" s="4">
        <v>0.47882736156351791</v>
      </c>
      <c r="M188" s="4">
        <v>0.52795031055900621</v>
      </c>
      <c r="N188" s="4">
        <v>0.53869047619047616</v>
      </c>
      <c r="O188" s="4">
        <v>0.47441860465116281</v>
      </c>
      <c r="P188" s="4">
        <v>0.57510729613733902</v>
      </c>
      <c r="Q188" s="4">
        <v>0.51063829787234039</v>
      </c>
      <c r="R188" s="4">
        <v>0.53648068669527893</v>
      </c>
      <c r="S188" s="4">
        <v>0.50666666666666671</v>
      </c>
      <c r="T188" s="4">
        <v>0.38566552901023893</v>
      </c>
      <c r="U188" s="4">
        <v>0.38416422287390029</v>
      </c>
      <c r="V188" s="4">
        <v>0.48</v>
      </c>
      <c r="W188" s="4">
        <v>0.4</v>
      </c>
      <c r="X188" s="4">
        <v>0.48763250883392228</v>
      </c>
      <c r="Y188" s="4">
        <v>0.49027237354085601</v>
      </c>
      <c r="Z188" s="5">
        <f t="shared" si="20"/>
        <v>0.48763250883392228</v>
      </c>
      <c r="AA188" s="5">
        <f t="shared" si="21"/>
        <v>6.7031100280993836E-2</v>
      </c>
      <c r="AC188" s="5">
        <f t="shared" si="22"/>
        <v>0.50044460988067907</v>
      </c>
      <c r="AD188" s="5">
        <f t="shared" si="23"/>
        <v>0.44</v>
      </c>
      <c r="AE188" s="4">
        <f t="shared" si="24"/>
        <v>5.2992382442756933E-2</v>
      </c>
      <c r="AF188" s="5">
        <f t="shared" si="25"/>
        <v>0.11425539441103627</v>
      </c>
      <c r="AG188" s="5">
        <f t="shared" si="26"/>
        <v>0.44</v>
      </c>
      <c r="AH188" s="4">
        <f t="shared" si="27"/>
        <v>5.6533755840287622E-2</v>
      </c>
      <c r="AI188" s="4">
        <f t="shared" si="28"/>
        <v>0.11425539441103627</v>
      </c>
    </row>
    <row r="189" spans="1:35" x14ac:dyDescent="0.25">
      <c r="A189" t="s">
        <v>407</v>
      </c>
      <c r="B189" t="s">
        <v>408</v>
      </c>
      <c r="C189" s="4">
        <v>0.41076755183703167</v>
      </c>
      <c r="D189" s="4">
        <v>0.42284036902432204</v>
      </c>
      <c r="E189" s="4">
        <v>0.41799191374663075</v>
      </c>
      <c r="F189" s="4">
        <v>0.40110943706341595</v>
      </c>
      <c r="G189" s="4">
        <v>0.4385423506237689</v>
      </c>
      <c r="H189" s="4">
        <v>0.41915309446254073</v>
      </c>
      <c r="I189" s="4">
        <v>0.4</v>
      </c>
      <c r="J189" s="4">
        <v>0.38946687826955856</v>
      </c>
      <c r="K189" s="4">
        <v>0.41300971990567664</v>
      </c>
      <c r="L189" s="4">
        <v>0.42531605226813979</v>
      </c>
      <c r="M189" s="4">
        <v>0.42133151461098578</v>
      </c>
      <c r="N189" s="4">
        <v>0.41883403670625186</v>
      </c>
      <c r="O189" s="4">
        <v>0.40909314569699357</v>
      </c>
      <c r="P189" s="4">
        <v>0.42815363618639113</v>
      </c>
      <c r="Q189" s="4">
        <v>0.41979434447300773</v>
      </c>
      <c r="R189" s="4">
        <v>0.41837293877347681</v>
      </c>
      <c r="S189" s="4">
        <v>0.4079018938832023</v>
      </c>
      <c r="T189" s="4">
        <v>0.39959470286064375</v>
      </c>
      <c r="U189" s="4">
        <v>0.41889756460308608</v>
      </c>
      <c r="V189" s="4">
        <v>0.40438913421651279</v>
      </c>
      <c r="W189" s="4">
        <v>0.42246333501907957</v>
      </c>
      <c r="X189" s="4">
        <v>0.4239043470530714</v>
      </c>
      <c r="Y189" s="4">
        <v>0.38616295404374873</v>
      </c>
      <c r="Z189" s="5">
        <f t="shared" si="20"/>
        <v>0.41837293877347681</v>
      </c>
      <c r="AA189" s="5">
        <f t="shared" si="21"/>
        <v>1.2345569279583041E-2</v>
      </c>
      <c r="AC189" s="5">
        <f t="shared" si="22"/>
        <v>0.41857250410458574</v>
      </c>
      <c r="AD189" s="5">
        <f t="shared" si="23"/>
        <v>0.41164334940979941</v>
      </c>
      <c r="AE189" s="4">
        <f t="shared" si="24"/>
        <v>1.5048460340454728E-2</v>
      </c>
      <c r="AF189" s="5">
        <f t="shared" si="25"/>
        <v>-6.1899203285036952E-2</v>
      </c>
      <c r="AG189" s="5">
        <f t="shared" si="26"/>
        <v>0.41339972924314417</v>
      </c>
      <c r="AH189" s="4">
        <f t="shared" si="27"/>
        <v>1.0227026055206102E-2</v>
      </c>
      <c r="AI189" s="4">
        <f t="shared" si="28"/>
        <v>-6.5884840440657233E-2</v>
      </c>
    </row>
    <row r="190" spans="1:35" x14ac:dyDescent="0.25">
      <c r="A190" t="s">
        <v>409</v>
      </c>
      <c r="B190" t="s">
        <v>410</v>
      </c>
      <c r="C190" s="4">
        <v>0.57226277372262768</v>
      </c>
      <c r="D190" s="4">
        <v>0.53113087674714099</v>
      </c>
      <c r="E190" s="4">
        <v>0.50914205344585095</v>
      </c>
      <c r="F190" s="4">
        <v>0.45523520485584218</v>
      </c>
      <c r="G190" s="4">
        <v>0.48872180451127817</v>
      </c>
      <c r="H190" s="4">
        <v>0.345957011258956</v>
      </c>
      <c r="I190" s="4">
        <v>0.51050420168067223</v>
      </c>
      <c r="J190" s="4">
        <v>0.42661034846884899</v>
      </c>
      <c r="K190" s="4">
        <v>0.5140018066847335</v>
      </c>
      <c r="L190" s="4">
        <v>0.53869271224643123</v>
      </c>
      <c r="M190" s="4">
        <v>0.54580446497305624</v>
      </c>
      <c r="N190" s="4">
        <v>0.43510204081632653</v>
      </c>
      <c r="O190" s="4">
        <v>0.50338983050847452</v>
      </c>
      <c r="P190" s="4">
        <v>0.52949538024164888</v>
      </c>
      <c r="Q190" s="4">
        <v>0.50412654745529573</v>
      </c>
      <c r="R190" s="4">
        <v>0.53255813953488373</v>
      </c>
      <c r="S190" s="4">
        <v>0.51305334846765038</v>
      </c>
      <c r="T190" s="4">
        <v>0.50060386473429952</v>
      </c>
      <c r="U190" s="4">
        <v>0.48914769719428269</v>
      </c>
      <c r="V190" s="4">
        <v>0.48039215686274511</v>
      </c>
      <c r="W190" s="4">
        <v>0.3981841763942931</v>
      </c>
      <c r="X190" s="4">
        <v>0.48910809699958896</v>
      </c>
      <c r="Y190" s="4">
        <v>0.48990825688073397</v>
      </c>
      <c r="Z190" s="5">
        <f t="shared" si="20"/>
        <v>0.50338983050847452</v>
      </c>
      <c r="AA190" s="5">
        <f t="shared" si="21"/>
        <v>4.9914935693522261E-2</v>
      </c>
      <c r="AC190" s="5">
        <f t="shared" si="22"/>
        <v>0.49893192897856453</v>
      </c>
      <c r="AD190" s="5">
        <f t="shared" si="23"/>
        <v>0.48912789709693583</v>
      </c>
      <c r="AE190" s="4">
        <f t="shared" si="24"/>
        <v>3.7962034611148249E-2</v>
      </c>
      <c r="AF190" s="5">
        <f t="shared" si="25"/>
        <v>1.5954105018947118E-3</v>
      </c>
      <c r="AG190" s="5">
        <f t="shared" si="26"/>
        <v>0.48912789709693583</v>
      </c>
      <c r="AH190" s="4">
        <f t="shared" si="27"/>
        <v>4.0896425811818078E-2</v>
      </c>
      <c r="AI190" s="4">
        <f t="shared" si="28"/>
        <v>1.5954105018947118E-3</v>
      </c>
    </row>
    <row r="191" spans="1:35" x14ac:dyDescent="0.25">
      <c r="A191" t="s">
        <v>411</v>
      </c>
      <c r="B191" t="s">
        <v>412</v>
      </c>
      <c r="C191" s="4">
        <v>0.66993820428934936</v>
      </c>
      <c r="D191" s="4">
        <v>0.6915041782729805</v>
      </c>
      <c r="E191" s="4">
        <v>0.68231556653723968</v>
      </c>
      <c r="F191" s="4">
        <v>0.69218601708320149</v>
      </c>
      <c r="G191" s="4">
        <v>0.70544554455445541</v>
      </c>
      <c r="H191" s="4">
        <v>0.6761877828054299</v>
      </c>
      <c r="I191" s="4">
        <v>0.66850372003306691</v>
      </c>
      <c r="J191" s="4">
        <v>0.68165510643386751</v>
      </c>
      <c r="K191" s="4">
        <v>0.69305753685211602</v>
      </c>
      <c r="L191" s="4">
        <v>0.69954648526077101</v>
      </c>
      <c r="M191" s="4">
        <v>0.70402364173675835</v>
      </c>
      <c r="N191" s="4">
        <v>0.68998344370860931</v>
      </c>
      <c r="O191" s="4">
        <v>0.67555555555555558</v>
      </c>
      <c r="P191" s="4">
        <v>0.67835806513779151</v>
      </c>
      <c r="Q191" s="4">
        <v>0.69360675512665859</v>
      </c>
      <c r="R191" s="4">
        <v>0.68530898418392305</v>
      </c>
      <c r="S191" s="4">
        <v>0.67280453257790374</v>
      </c>
      <c r="T191" s="4">
        <v>0.68699496874523558</v>
      </c>
      <c r="U191" s="4">
        <v>0.66840381179273378</v>
      </c>
      <c r="V191" s="4">
        <v>0.69108325116213554</v>
      </c>
      <c r="W191" s="4">
        <v>0.67234525837592274</v>
      </c>
      <c r="X191" s="4">
        <v>0.6876636601687518</v>
      </c>
      <c r="Y191" s="4">
        <v>0.67996688741721856</v>
      </c>
      <c r="Z191" s="5">
        <f t="shared" si="20"/>
        <v>0.68530898418392305</v>
      </c>
      <c r="AA191" s="5">
        <f t="shared" si="21"/>
        <v>1.0698876514087805E-2</v>
      </c>
      <c r="AC191" s="5">
        <f t="shared" si="22"/>
        <v>0.68690987240511014</v>
      </c>
      <c r="AD191" s="5">
        <f t="shared" si="23"/>
        <v>0.68348092808122707</v>
      </c>
      <c r="AE191" s="4">
        <f t="shared" si="24"/>
        <v>9.1281637447333339E-3</v>
      </c>
      <c r="AF191" s="5">
        <f t="shared" si="25"/>
        <v>-5.141388032397165E-3</v>
      </c>
      <c r="AG191" s="5">
        <f t="shared" si="26"/>
        <v>0.6798997506615696</v>
      </c>
      <c r="AH191" s="4">
        <f t="shared" si="27"/>
        <v>9.7494452033801554E-3</v>
      </c>
      <c r="AI191" s="4">
        <f t="shared" si="28"/>
        <v>9.8745080555850961E-5</v>
      </c>
    </row>
    <row r="192" spans="1:35" x14ac:dyDescent="0.25">
      <c r="A192" t="s">
        <v>413</v>
      </c>
      <c r="B192" t="s">
        <v>414</v>
      </c>
      <c r="C192" s="4">
        <v>0.42988364972443355</v>
      </c>
      <c r="D192" s="4">
        <v>0.4841309823677582</v>
      </c>
      <c r="E192" s="4">
        <v>0.44471153846153844</v>
      </c>
      <c r="F192" s="4">
        <v>0.52191464821222611</v>
      </c>
      <c r="G192" s="4">
        <v>0.47013601419278533</v>
      </c>
      <c r="H192" s="4">
        <v>0.42597844583096994</v>
      </c>
      <c r="I192" s="4">
        <v>0.44876088412592097</v>
      </c>
      <c r="J192" s="4">
        <v>0.46132468735525706</v>
      </c>
      <c r="K192" s="4">
        <v>0.52311557788944718</v>
      </c>
      <c r="L192" s="4">
        <v>0.47184377838328789</v>
      </c>
      <c r="M192" s="4">
        <v>0.45372686343171587</v>
      </c>
      <c r="N192" s="4">
        <v>0.48434237995824636</v>
      </c>
      <c r="O192" s="4">
        <v>0.4712691194708557</v>
      </c>
      <c r="P192" s="4">
        <v>0.40263438946244218</v>
      </c>
      <c r="Q192" s="4">
        <v>0.38069608898457125</v>
      </c>
      <c r="R192" s="4">
        <v>0.43030513176144242</v>
      </c>
      <c r="S192" s="4">
        <v>0.47058823529411764</v>
      </c>
      <c r="T192" s="4">
        <v>0.43810758263123784</v>
      </c>
      <c r="U192" s="4">
        <v>0.42498430634023854</v>
      </c>
      <c r="V192" s="4">
        <v>0.54537093807480075</v>
      </c>
      <c r="W192" s="4">
        <v>0.45086321381142097</v>
      </c>
      <c r="X192" s="4">
        <v>0.41438356164383561</v>
      </c>
      <c r="Y192" s="4">
        <v>0.44793261868300155</v>
      </c>
      <c r="Z192" s="5">
        <f t="shared" si="20"/>
        <v>0.45086321381142097</v>
      </c>
      <c r="AA192" s="5">
        <f t="shared" si="21"/>
        <v>3.8127156065935135E-2</v>
      </c>
      <c r="AC192" s="5">
        <f t="shared" si="22"/>
        <v>0.45742377632716191</v>
      </c>
      <c r="AD192" s="5">
        <f t="shared" si="23"/>
        <v>0.44302010065711972</v>
      </c>
      <c r="AE192" s="4">
        <f t="shared" si="24"/>
        <v>4.7028323262813684E-2</v>
      </c>
      <c r="AF192" s="5">
        <f t="shared" si="25"/>
        <v>1.1088702337874068E-2</v>
      </c>
      <c r="AG192" s="5">
        <f t="shared" si="26"/>
        <v>0.44448539822132938</v>
      </c>
      <c r="AH192" s="4">
        <f t="shared" si="27"/>
        <v>4.7389728554430466E-2</v>
      </c>
      <c r="AI192" s="4">
        <f t="shared" si="28"/>
        <v>7.755531397581894E-3</v>
      </c>
    </row>
    <row r="193" spans="1:35" x14ac:dyDescent="0.25">
      <c r="A193" t="s">
        <v>415</v>
      </c>
      <c r="B193" t="s">
        <v>416</v>
      </c>
      <c r="C193" s="4">
        <v>0.42857142857142855</v>
      </c>
      <c r="D193" s="4">
        <v>0.53357531760435573</v>
      </c>
      <c r="E193" s="4">
        <v>0.41632653061224489</v>
      </c>
      <c r="F193" s="4">
        <v>0.39207920792079209</v>
      </c>
      <c r="G193" s="4">
        <v>0.4747826086956522</v>
      </c>
      <c r="H193" s="4">
        <v>0.39567233384853168</v>
      </c>
      <c r="I193" s="4">
        <v>0.38301282051282054</v>
      </c>
      <c r="J193" s="4">
        <v>0.37816245006657789</v>
      </c>
      <c r="K193" s="4">
        <v>0.49430894308943091</v>
      </c>
      <c r="L193" s="4">
        <v>0.38019169329073482</v>
      </c>
      <c r="M193" s="4">
        <v>0.44640434192673001</v>
      </c>
      <c r="N193" s="4">
        <v>0.43994943109987356</v>
      </c>
      <c r="O193" s="4">
        <v>0.40595399188092018</v>
      </c>
      <c r="P193" s="4">
        <v>0.47020725388601037</v>
      </c>
      <c r="Q193" s="4">
        <v>0.41677419354838707</v>
      </c>
      <c r="R193" s="4">
        <v>0.46673596673596673</v>
      </c>
      <c r="S193" s="4">
        <v>0.44524380495603516</v>
      </c>
      <c r="T193" s="4">
        <v>0.46646026831785348</v>
      </c>
      <c r="U193" s="4">
        <v>0.4375</v>
      </c>
      <c r="V193" s="4">
        <v>0.43021582733812952</v>
      </c>
      <c r="W193" s="4">
        <v>0.42878787878787877</v>
      </c>
      <c r="X193" s="4">
        <v>0.39814814814814814</v>
      </c>
      <c r="Y193" s="4">
        <v>0.48797250859106528</v>
      </c>
      <c r="Z193" s="5">
        <f t="shared" si="20"/>
        <v>0.43021582733812952</v>
      </c>
      <c r="AA193" s="5">
        <f t="shared" si="21"/>
        <v>3.9813528829684072E-2</v>
      </c>
      <c r="AC193" s="5">
        <f t="shared" si="22"/>
        <v>0.42244897959183669</v>
      </c>
      <c r="AD193" s="5">
        <f t="shared" si="23"/>
        <v>0.43385791366906479</v>
      </c>
      <c r="AE193" s="4">
        <f t="shared" si="24"/>
        <v>3.1518316874052238E-2</v>
      </c>
      <c r="AF193" s="5">
        <f t="shared" si="25"/>
        <v>0.12472884144111207</v>
      </c>
      <c r="AG193" s="5">
        <f t="shared" si="26"/>
        <v>0.43385791366906479</v>
      </c>
      <c r="AH193" s="4">
        <f t="shared" si="27"/>
        <v>2.2442185966877748E-2</v>
      </c>
      <c r="AI193" s="4">
        <f t="shared" si="28"/>
        <v>0.12472884144111207</v>
      </c>
    </row>
    <row r="194" spans="1:35" x14ac:dyDescent="0.25">
      <c r="A194" t="s">
        <v>417</v>
      </c>
      <c r="B194" t="s">
        <v>418</v>
      </c>
      <c r="C194" s="4">
        <v>0.4981308411214953</v>
      </c>
      <c r="D194" s="4">
        <v>0.51526251526251521</v>
      </c>
      <c r="E194" s="4">
        <v>0.55368026254102198</v>
      </c>
      <c r="F194" s="4">
        <v>0.52221172022684315</v>
      </c>
      <c r="G194" s="4">
        <v>0.53927986906710312</v>
      </c>
      <c r="H194" s="4">
        <v>0.51797945205479456</v>
      </c>
      <c r="I194" s="4">
        <v>0.51635111876075734</v>
      </c>
      <c r="J194" s="4">
        <v>0.50902378999179654</v>
      </c>
      <c r="K194" s="4">
        <v>0.53564899451553927</v>
      </c>
      <c r="L194" s="4">
        <v>0.55136363636363639</v>
      </c>
      <c r="M194" s="4">
        <v>0.49179600886917962</v>
      </c>
      <c r="N194" s="4">
        <v>0.45780969479353678</v>
      </c>
      <c r="O194" s="4">
        <v>0.50917065390749605</v>
      </c>
      <c r="P194" s="4">
        <v>0.57697174188106282</v>
      </c>
      <c r="Q194" s="4">
        <v>0.60268523122824469</v>
      </c>
      <c r="R194" s="4">
        <v>0.54985754985754987</v>
      </c>
      <c r="S194" s="4">
        <v>0.50412371134020617</v>
      </c>
      <c r="T194" s="4">
        <v>0.48105216228265718</v>
      </c>
      <c r="U194" s="4">
        <v>0.53111353711790388</v>
      </c>
      <c r="V194" s="4">
        <v>0.55637126376507606</v>
      </c>
      <c r="W194" s="4">
        <v>0.51245019920318724</v>
      </c>
      <c r="X194" s="4">
        <v>0.48976744186046511</v>
      </c>
      <c r="Y194" s="4">
        <v>0.56756756756756754</v>
      </c>
      <c r="Z194" s="5">
        <f t="shared" si="20"/>
        <v>0.51797945205479456</v>
      </c>
      <c r="AA194" s="5">
        <f t="shared" si="21"/>
        <v>3.2907510452044507E-2</v>
      </c>
      <c r="AC194" s="5">
        <f t="shared" si="22"/>
        <v>0.52009558614081886</v>
      </c>
      <c r="AD194" s="5">
        <f t="shared" si="23"/>
        <v>0.5217818681605455</v>
      </c>
      <c r="AE194" s="4">
        <f t="shared" si="24"/>
        <v>3.504580949594685E-2</v>
      </c>
      <c r="AF194" s="5">
        <f t="shared" si="25"/>
        <v>8.7748736015745177E-2</v>
      </c>
      <c r="AG194" s="5">
        <f t="shared" si="26"/>
        <v>0.50828695527169665</v>
      </c>
      <c r="AH194" s="4">
        <f t="shared" si="27"/>
        <v>2.7738238837494981E-2</v>
      </c>
      <c r="AI194" s="4">
        <f t="shared" si="28"/>
        <v>0.11662823859837879</v>
      </c>
    </row>
    <row r="195" spans="1:35" x14ac:dyDescent="0.25">
      <c r="A195" t="s">
        <v>419</v>
      </c>
      <c r="B195" t="s">
        <v>420</v>
      </c>
      <c r="C195" s="4">
        <v>0.61156585521420215</v>
      </c>
      <c r="D195" s="4">
        <v>0.6</v>
      </c>
      <c r="E195" s="4">
        <v>0.6149553571428571</v>
      </c>
      <c r="F195" s="4">
        <v>0.58815178110480126</v>
      </c>
      <c r="G195" s="4">
        <v>0.62071876507477086</v>
      </c>
      <c r="H195" s="4">
        <v>0.59087997950557192</v>
      </c>
      <c r="I195" s="4">
        <v>0.61513197907797101</v>
      </c>
      <c r="J195" s="4">
        <v>0.60302182428651374</v>
      </c>
      <c r="K195" s="4">
        <v>0.57661748013620884</v>
      </c>
      <c r="L195" s="4">
        <v>0.60296296296296292</v>
      </c>
      <c r="M195" s="4">
        <v>0.59851980007689354</v>
      </c>
      <c r="N195" s="4">
        <v>0.61492306203425917</v>
      </c>
      <c r="O195" s="4">
        <v>0.61743756972453445</v>
      </c>
      <c r="P195" s="4">
        <v>0.59429622815087402</v>
      </c>
      <c r="Q195" s="4">
        <v>0.60963508322663251</v>
      </c>
      <c r="R195" s="4">
        <v>0.62365980875108662</v>
      </c>
      <c r="S195" s="4">
        <v>0.63291660942437145</v>
      </c>
      <c r="T195" s="4">
        <v>0.62967573655818365</v>
      </c>
      <c r="U195" s="4">
        <v>0.62611735044694017</v>
      </c>
      <c r="V195" s="4">
        <v>0.60470601140851254</v>
      </c>
      <c r="W195" s="4">
        <v>0.61335879780871483</v>
      </c>
      <c r="X195" s="4">
        <v>0.58824581005586596</v>
      </c>
      <c r="Y195" s="4">
        <v>0.61420836040719085</v>
      </c>
      <c r="Z195" s="5">
        <f t="shared" si="20"/>
        <v>0.61156585521420215</v>
      </c>
      <c r="AA195" s="5">
        <f t="shared" si="21"/>
        <v>1.4168287307870075E-2</v>
      </c>
      <c r="AC195" s="5">
        <f t="shared" si="22"/>
        <v>0.60578292760710106</v>
      </c>
      <c r="AD195" s="5">
        <f t="shared" si="23"/>
        <v>0.61378357910795289</v>
      </c>
      <c r="AE195" s="4">
        <f t="shared" si="24"/>
        <v>1.5052038112144339E-2</v>
      </c>
      <c r="AF195" s="5">
        <f t="shared" si="25"/>
        <v>6.9207015908645531E-4</v>
      </c>
      <c r="AG195" s="5">
        <f t="shared" si="26"/>
        <v>0.61973807412782755</v>
      </c>
      <c r="AH195" s="4">
        <f t="shared" si="27"/>
        <v>1.7205949250843313E-2</v>
      </c>
      <c r="AI195" s="4">
        <f t="shared" si="28"/>
        <v>-8.9226625755063349E-3</v>
      </c>
    </row>
    <row r="196" spans="1:35" x14ac:dyDescent="0.25">
      <c r="A196" t="s">
        <v>421</v>
      </c>
      <c r="B196" t="s">
        <v>422</v>
      </c>
      <c r="C196" s="4">
        <v>0.57088729677597139</v>
      </c>
      <c r="D196" s="4">
        <v>0.54380321665089881</v>
      </c>
      <c r="E196" s="4">
        <v>0.56121515280912582</v>
      </c>
      <c r="F196" s="4">
        <v>0.57963213494142363</v>
      </c>
      <c r="G196" s="4">
        <v>0.59548389016154468</v>
      </c>
      <c r="H196" s="4">
        <v>0.5902748667584885</v>
      </c>
      <c r="I196" s="4">
        <v>0.60991773308957953</v>
      </c>
      <c r="J196" s="4">
        <v>0.6103495882846014</v>
      </c>
      <c r="K196" s="4">
        <v>0.60171797723561848</v>
      </c>
      <c r="L196" s="4">
        <v>0.58836070566736176</v>
      </c>
      <c r="M196" s="4">
        <v>0.6061128742928108</v>
      </c>
      <c r="N196" s="4">
        <v>0.59399644999662971</v>
      </c>
      <c r="O196" s="4">
        <v>0.60262242440460267</v>
      </c>
      <c r="P196" s="4">
        <v>0.60496979629170877</v>
      </c>
      <c r="Q196" s="4">
        <v>0.60934944898684673</v>
      </c>
      <c r="R196" s="4">
        <v>0.60791024592216636</v>
      </c>
      <c r="S196" s="4">
        <v>0.60836061523256535</v>
      </c>
      <c r="T196" s="4">
        <v>0.61432167532537085</v>
      </c>
      <c r="U196" s="4">
        <v>0.61235680138524662</v>
      </c>
      <c r="V196" s="4">
        <v>0.61474177037090949</v>
      </c>
      <c r="W196" s="4">
        <v>0.61452011950331431</v>
      </c>
      <c r="X196" s="4">
        <v>0.61903465486926434</v>
      </c>
      <c r="Y196" s="4">
        <v>0.61315851364063967</v>
      </c>
      <c r="Z196" s="5">
        <f t="shared" si="20"/>
        <v>0.6061128742928108</v>
      </c>
      <c r="AA196" s="5">
        <f t="shared" si="21"/>
        <v>1.8707431821829847E-2</v>
      </c>
      <c r="AC196" s="5">
        <f t="shared" si="22"/>
        <v>0.57525971585869751</v>
      </c>
      <c r="AD196" s="5">
        <f t="shared" si="23"/>
        <v>0.61442089741434258</v>
      </c>
      <c r="AE196" s="4">
        <f t="shared" si="24"/>
        <v>2.3165702161765727E-3</v>
      </c>
      <c r="AF196" s="5">
        <f t="shared" si="25"/>
        <v>-2.0545912077785111E-3</v>
      </c>
      <c r="AG196" s="5">
        <f t="shared" si="26"/>
        <v>0.61442089741434258</v>
      </c>
      <c r="AH196" s="4">
        <f t="shared" si="27"/>
        <v>3.4842838974208715E-3</v>
      </c>
      <c r="AI196" s="4">
        <f t="shared" si="28"/>
        <v>-2.0545912077785111E-3</v>
      </c>
    </row>
    <row r="197" spans="1:35" x14ac:dyDescent="0.25">
      <c r="A197" t="s">
        <v>423</v>
      </c>
      <c r="B197" t="s">
        <v>424</v>
      </c>
      <c r="C197" s="4">
        <v>0.62035788148547788</v>
      </c>
      <c r="D197" s="4">
        <v>0.62306293827374248</v>
      </c>
      <c r="E197" s="4">
        <v>0.62956344140924181</v>
      </c>
      <c r="F197" s="4">
        <v>0.64628381335901253</v>
      </c>
      <c r="G197" s="4">
        <v>0.65019637653617124</v>
      </c>
      <c r="H197" s="4">
        <v>0.64794833425218556</v>
      </c>
      <c r="I197" s="4">
        <v>0.65488898741516322</v>
      </c>
      <c r="J197" s="4">
        <v>0.66806709897403116</v>
      </c>
      <c r="K197" s="4">
        <v>0.65136108310528595</v>
      </c>
      <c r="L197" s="4">
        <v>0.62807772993264877</v>
      </c>
      <c r="M197" s="4">
        <v>0.6262966737216169</v>
      </c>
      <c r="N197" s="4">
        <v>0.62571078960627657</v>
      </c>
      <c r="O197" s="4">
        <v>0.63781368741909894</v>
      </c>
      <c r="P197" s="4">
        <v>0.63356710232706404</v>
      </c>
      <c r="Q197" s="4">
        <v>0.63592111108964822</v>
      </c>
      <c r="R197" s="4">
        <v>0.64579541317801237</v>
      </c>
      <c r="S197" s="4">
        <v>0.65260962458032357</v>
      </c>
      <c r="T197" s="4">
        <v>0.66105462798868264</v>
      </c>
      <c r="U197" s="4">
        <v>0.66509061121250879</v>
      </c>
      <c r="V197" s="4">
        <v>0.67345871817901526</v>
      </c>
      <c r="W197" s="4">
        <v>0.6718412210559217</v>
      </c>
      <c r="X197" s="4">
        <v>0.66081132646482188</v>
      </c>
      <c r="Y197" s="4">
        <v>0.64046901991958782</v>
      </c>
      <c r="Z197" s="5">
        <f t="shared" si="20"/>
        <v>0.64628381335901253</v>
      </c>
      <c r="AA197" s="5">
        <f t="shared" si="21"/>
        <v>1.5905343706105132E-2</v>
      </c>
      <c r="AC197" s="5">
        <f t="shared" si="22"/>
        <v>0.63792362738412711</v>
      </c>
      <c r="AD197" s="5">
        <f t="shared" si="23"/>
        <v>0.66307261960059571</v>
      </c>
      <c r="AE197" s="4">
        <f t="shared" si="24"/>
        <v>1.18617517849297E-2</v>
      </c>
      <c r="AF197" s="5">
        <f t="shared" si="25"/>
        <v>-3.4089176679657274E-2</v>
      </c>
      <c r="AG197" s="5">
        <f t="shared" si="26"/>
        <v>0.66307261960059571</v>
      </c>
      <c r="AH197" s="4">
        <f t="shared" si="27"/>
        <v>7.7537088855397568E-3</v>
      </c>
      <c r="AI197" s="4">
        <f t="shared" si="28"/>
        <v>-3.4089176679657274E-2</v>
      </c>
    </row>
    <row r="198" spans="1:35" x14ac:dyDescent="0.25">
      <c r="A198" t="s">
        <v>425</v>
      </c>
      <c r="B198" t="s">
        <v>426</v>
      </c>
      <c r="C198" s="4">
        <v>0.55101110794645403</v>
      </c>
      <c r="D198" s="4">
        <v>0.54250916400614879</v>
      </c>
      <c r="E198" s="4">
        <v>0.56024345565207112</v>
      </c>
      <c r="F198" s="4">
        <v>0.56140655775692272</v>
      </c>
      <c r="G198" s="4">
        <v>0.54831802558178844</v>
      </c>
      <c r="H198" s="4">
        <v>0.54036120246956321</v>
      </c>
      <c r="I198" s="4">
        <v>0.56607540067301665</v>
      </c>
      <c r="J198" s="4">
        <v>0.55425917535115543</v>
      </c>
      <c r="K198" s="4">
        <v>0.55330375344765559</v>
      </c>
      <c r="L198" s="4">
        <v>0.56422263848006426</v>
      </c>
      <c r="M198" s="4">
        <v>0.55920060331825039</v>
      </c>
      <c r="N198" s="4">
        <v>0.564467076879553</v>
      </c>
      <c r="O198" s="4">
        <v>0.55460853824106204</v>
      </c>
      <c r="P198" s="4">
        <v>0.55542734056465881</v>
      </c>
      <c r="Q198" s="4">
        <v>0.54200445434298439</v>
      </c>
      <c r="R198" s="4">
        <v>0.56373117033603704</v>
      </c>
      <c r="S198" s="4">
        <v>0.56355687536088428</v>
      </c>
      <c r="T198" s="4">
        <v>0.57009006391632777</v>
      </c>
      <c r="U198" s="4">
        <v>0.55279730521382542</v>
      </c>
      <c r="V198" s="4">
        <v>0.55357936860827039</v>
      </c>
      <c r="W198" s="4">
        <v>0.5398739164696611</v>
      </c>
      <c r="X198" s="4">
        <v>0.5440703241503807</v>
      </c>
      <c r="Y198" s="4">
        <v>0.54468773962682115</v>
      </c>
      <c r="Z198" s="5">
        <f t="shared" ref="Z198:Z261" si="29">MEDIAN(C198:Y198)</f>
        <v>0.55425917535115543</v>
      </c>
      <c r="AA198" s="5">
        <f t="shared" ref="AA198:AA261" si="30">STDEV(C198:Z198)</f>
        <v>8.8848965816556592E-3</v>
      </c>
      <c r="AC198" s="5">
        <f t="shared" ref="AC198:AC261" si="31">MEDIAN(C198:H198)</f>
        <v>0.54966456676412123</v>
      </c>
      <c r="AD198" s="5">
        <f t="shared" ref="AD198:AD261" si="32">MEDIAN(T198:Y198)</f>
        <v>0.54874252242032329</v>
      </c>
      <c r="AE198" s="4">
        <f t="shared" ref="AE198:AE261" si="33">STDEV(T198:Y198)</f>
        <v>1.0824355657717395E-2</v>
      </c>
      <c r="AF198" s="5">
        <f t="shared" ref="AF198:AF261" si="34">Y198/AD198-1</f>
        <v>-7.3892265093978837E-3</v>
      </c>
      <c r="AG198" s="5">
        <f t="shared" ref="AG198:AG261" si="35">MEDIAN(S198:X198)</f>
        <v>0.55318833691104796</v>
      </c>
      <c r="AH198" s="4">
        <f t="shared" ref="AH198:AH261" si="36">STDEV(S198:X198)</f>
        <v>1.140168369290654E-2</v>
      </c>
      <c r="AI198" s="4">
        <f t="shared" ref="AI198:AI261" si="37">Y198/AG198-1</f>
        <v>-1.5366551890253821E-2</v>
      </c>
    </row>
    <row r="199" spans="1:35" x14ac:dyDescent="0.25">
      <c r="A199" t="s">
        <v>427</v>
      </c>
      <c r="B199" t="s">
        <v>428</v>
      </c>
      <c r="C199" s="4">
        <v>0.43079784504874297</v>
      </c>
      <c r="D199" s="4">
        <v>0.41151806634603527</v>
      </c>
      <c r="E199" s="4">
        <v>0.42901618929016189</v>
      </c>
      <c r="F199" s="4">
        <v>0.43856143856143859</v>
      </c>
      <c r="G199" s="4">
        <v>0.41034055727554181</v>
      </c>
      <c r="H199" s="4">
        <v>0.4521640091116173</v>
      </c>
      <c r="I199" s="4">
        <v>0.4524537120258853</v>
      </c>
      <c r="J199" s="4">
        <v>0.45331802776866731</v>
      </c>
      <c r="K199" s="4">
        <v>0.44859713000642537</v>
      </c>
      <c r="L199" s="4">
        <v>0.46832210389045859</v>
      </c>
      <c r="M199" s="4">
        <v>0.46415572956876583</v>
      </c>
      <c r="N199" s="4">
        <v>0.43800322061191627</v>
      </c>
      <c r="O199" s="4">
        <v>0.45090776293823037</v>
      </c>
      <c r="P199" s="4">
        <v>0.43182926168679919</v>
      </c>
      <c r="Q199" s="4">
        <v>0.45338688085676038</v>
      </c>
      <c r="R199" s="4">
        <v>0.46665982765695529</v>
      </c>
      <c r="S199" s="4">
        <v>0.43076293720597258</v>
      </c>
      <c r="T199" s="4">
        <v>0.42900637927701529</v>
      </c>
      <c r="U199" s="4">
        <v>0.44296885845171441</v>
      </c>
      <c r="V199" s="4">
        <v>0.42794077071645359</v>
      </c>
      <c r="W199" s="4">
        <v>0.42288006639922532</v>
      </c>
      <c r="X199" s="4">
        <v>0.4332046332046332</v>
      </c>
      <c r="Y199" s="4">
        <v>0.42467981297011587</v>
      </c>
      <c r="Z199" s="5">
        <f t="shared" si="29"/>
        <v>0.43800322061191627</v>
      </c>
      <c r="AA199" s="5">
        <f t="shared" si="30"/>
        <v>1.5950646711806238E-2</v>
      </c>
      <c r="AC199" s="5">
        <f t="shared" si="31"/>
        <v>0.42990701716945245</v>
      </c>
      <c r="AD199" s="5">
        <f t="shared" si="32"/>
        <v>0.42847357499673444</v>
      </c>
      <c r="AE199" s="4">
        <f t="shared" si="33"/>
        <v>7.247197121687852E-3</v>
      </c>
      <c r="AF199" s="5">
        <f t="shared" si="34"/>
        <v>-8.8541330154315867E-3</v>
      </c>
      <c r="AG199" s="5">
        <f t="shared" si="35"/>
        <v>0.42988465824149391</v>
      </c>
      <c r="AH199" s="4">
        <f t="shared" si="36"/>
        <v>6.7429921504322228E-3</v>
      </c>
      <c r="AI199" s="4">
        <f t="shared" si="37"/>
        <v>-1.2107539014463153E-2</v>
      </c>
    </row>
    <row r="200" spans="1:35" x14ac:dyDescent="0.25">
      <c r="A200" t="s">
        <v>429</v>
      </c>
      <c r="B200" t="s">
        <v>430</v>
      </c>
      <c r="C200" s="4">
        <v>0.48843983251410888</v>
      </c>
      <c r="D200" s="4">
        <v>0.47865135453474678</v>
      </c>
      <c r="E200" s="4">
        <v>0.46761868971564574</v>
      </c>
      <c r="F200" s="4">
        <v>0.47791634190698884</v>
      </c>
      <c r="G200" s="4">
        <v>0.46262812392030406</v>
      </c>
      <c r="H200" s="4">
        <v>0.46551724137931033</v>
      </c>
      <c r="I200" s="4">
        <v>0.48570057581573894</v>
      </c>
      <c r="J200" s="4">
        <v>0.48931693104564583</v>
      </c>
      <c r="K200" s="4">
        <v>0.48077851053562809</v>
      </c>
      <c r="L200" s="4">
        <v>0.49977777777777777</v>
      </c>
      <c r="M200" s="4">
        <v>0.49378401989113635</v>
      </c>
      <c r="N200" s="4">
        <v>0.50882793667339887</v>
      </c>
      <c r="O200" s="4">
        <v>0.4943799520913949</v>
      </c>
      <c r="P200" s="4">
        <v>0.51088875809299583</v>
      </c>
      <c r="Q200" s="4">
        <v>0.52833215380986087</v>
      </c>
      <c r="R200" s="4">
        <v>0.52773712917387261</v>
      </c>
      <c r="S200" s="4">
        <v>0.50366940415865802</v>
      </c>
      <c r="T200" s="4">
        <v>0.5135691318327974</v>
      </c>
      <c r="U200" s="4">
        <v>0.50199256110520718</v>
      </c>
      <c r="V200" s="4">
        <v>0.49803297529063345</v>
      </c>
      <c r="W200" s="4">
        <v>0.48100533807829182</v>
      </c>
      <c r="X200" s="4">
        <v>0.48781864767446909</v>
      </c>
      <c r="Y200" s="4">
        <v>0.48331564673977123</v>
      </c>
      <c r="Z200" s="5">
        <f t="shared" si="29"/>
        <v>0.48931693104564583</v>
      </c>
      <c r="AA200" s="5">
        <f t="shared" si="30"/>
        <v>1.7421321760107515E-2</v>
      </c>
      <c r="AC200" s="5">
        <f t="shared" si="31"/>
        <v>0.47276751581131726</v>
      </c>
      <c r="AD200" s="5">
        <f t="shared" si="32"/>
        <v>0.49292581148255127</v>
      </c>
      <c r="AE200" s="4">
        <f t="shared" si="33"/>
        <v>1.2520553527652254E-2</v>
      </c>
      <c r="AF200" s="5">
        <f t="shared" si="34"/>
        <v>-1.9496168630074306E-2</v>
      </c>
      <c r="AG200" s="5">
        <f t="shared" si="35"/>
        <v>0.50001276819792029</v>
      </c>
      <c r="AH200" s="4">
        <f t="shared" si="36"/>
        <v>1.1682044825174723E-2</v>
      </c>
      <c r="AI200" s="4">
        <f t="shared" si="37"/>
        <v>-3.3393390169468296E-2</v>
      </c>
    </row>
    <row r="201" spans="1:35" x14ac:dyDescent="0.25">
      <c r="A201" t="s">
        <v>431</v>
      </c>
      <c r="B201" t="s">
        <v>432</v>
      </c>
      <c r="C201" s="4">
        <v>0.38501144164759726</v>
      </c>
      <c r="D201" s="4">
        <v>0.42041019679481856</v>
      </c>
      <c r="E201" s="4">
        <v>0.38395296845243027</v>
      </c>
      <c r="F201" s="4">
        <v>0.39295585004606337</v>
      </c>
      <c r="G201" s="4">
        <v>0.36175334135681259</v>
      </c>
      <c r="H201" s="4">
        <v>0.37696364770600577</v>
      </c>
      <c r="I201" s="4">
        <v>0.39949736362292415</v>
      </c>
      <c r="J201" s="4">
        <v>0.39804080165363531</v>
      </c>
      <c r="K201" s="4">
        <v>0.40321997831934797</v>
      </c>
      <c r="L201" s="4">
        <v>0.39216824280495716</v>
      </c>
      <c r="M201" s="4">
        <v>0.40529032258064518</v>
      </c>
      <c r="N201" s="4">
        <v>0.38935178222289069</v>
      </c>
      <c r="O201" s="4">
        <v>0.39400128703729609</v>
      </c>
      <c r="P201" s="4">
        <v>0.40139084812037518</v>
      </c>
      <c r="Q201" s="4">
        <v>0.40524829082572561</v>
      </c>
      <c r="R201" s="4">
        <v>0.38787055894998868</v>
      </c>
      <c r="S201" s="4">
        <v>0.384806292085622</v>
      </c>
      <c r="T201" s="4">
        <v>0.39819166234833731</v>
      </c>
      <c r="U201" s="4">
        <v>0.39445990902301581</v>
      </c>
      <c r="V201" s="4">
        <v>0.398965511315794</v>
      </c>
      <c r="W201" s="4">
        <v>0.38718465838729083</v>
      </c>
      <c r="X201" s="4">
        <v>0.39915517329126166</v>
      </c>
      <c r="Y201" s="4">
        <v>0.38726168280507606</v>
      </c>
      <c r="Z201" s="5">
        <f t="shared" si="29"/>
        <v>0.39400128703729609</v>
      </c>
      <c r="AA201" s="5">
        <f t="shared" si="30"/>
        <v>1.1323937039694202E-2</v>
      </c>
      <c r="AC201" s="5">
        <f t="shared" si="31"/>
        <v>0.38448220505001374</v>
      </c>
      <c r="AD201" s="5">
        <f t="shared" si="32"/>
        <v>0.39632578568567656</v>
      </c>
      <c r="AE201" s="4">
        <f t="shared" si="33"/>
        <v>5.6678032296243012E-3</v>
      </c>
      <c r="AF201" s="5">
        <f t="shared" si="34"/>
        <v>-2.2870333468004933E-2</v>
      </c>
      <c r="AG201" s="5">
        <f t="shared" si="35"/>
        <v>0.39632578568567656</v>
      </c>
      <c r="AH201" s="4">
        <f t="shared" si="36"/>
        <v>6.3203143483207998E-3</v>
      </c>
      <c r="AI201" s="4">
        <f t="shared" si="37"/>
        <v>-2.2870333468004933E-2</v>
      </c>
    </row>
    <row r="202" spans="1:35" x14ac:dyDescent="0.25">
      <c r="A202" t="s">
        <v>433</v>
      </c>
      <c r="B202" t="s">
        <v>434</v>
      </c>
      <c r="C202" s="4">
        <v>0.34838948537578673</v>
      </c>
      <c r="D202" s="4">
        <v>0.28882195448460507</v>
      </c>
      <c r="E202" s="4">
        <v>0.32267536704730831</v>
      </c>
      <c r="F202" s="4">
        <v>0.31541769041769041</v>
      </c>
      <c r="G202" s="4">
        <v>0.3327526132404181</v>
      </c>
      <c r="H202" s="4">
        <v>0.32167832167832167</v>
      </c>
      <c r="I202" s="4">
        <v>0.37282020444978953</v>
      </c>
      <c r="J202" s="4">
        <v>0.33930373360242178</v>
      </c>
      <c r="K202" s="4">
        <v>0.37647804054054052</v>
      </c>
      <c r="L202" s="4">
        <v>0.40344992812649738</v>
      </c>
      <c r="M202" s="4">
        <v>0.36297683126608937</v>
      </c>
      <c r="N202" s="4">
        <v>0.34448546377480388</v>
      </c>
      <c r="O202" s="4">
        <v>0.35286284953395475</v>
      </c>
      <c r="P202" s="4">
        <v>0.35217478452595713</v>
      </c>
      <c r="Q202" s="4">
        <v>0.30630630630630629</v>
      </c>
      <c r="R202" s="4">
        <v>0.34541166380789023</v>
      </c>
      <c r="S202" s="4">
        <v>0.34930222870235367</v>
      </c>
      <c r="T202" s="4">
        <v>0.34092387768379961</v>
      </c>
      <c r="U202" s="4">
        <v>0.3340556157457566</v>
      </c>
      <c r="V202" s="4">
        <v>0.38056828597616865</v>
      </c>
      <c r="W202" s="4">
        <v>0.3699742523271935</v>
      </c>
      <c r="X202" s="4">
        <v>0.36041131105398455</v>
      </c>
      <c r="Y202" s="4">
        <v>0.32854451248233629</v>
      </c>
      <c r="Z202" s="5">
        <f t="shared" si="29"/>
        <v>0.34541166380789023</v>
      </c>
      <c r="AA202" s="5">
        <f t="shared" si="30"/>
        <v>2.547394038162408E-2</v>
      </c>
      <c r="AC202" s="5">
        <f t="shared" si="31"/>
        <v>0.32217684436281502</v>
      </c>
      <c r="AD202" s="5">
        <f t="shared" si="32"/>
        <v>0.35066759436889205</v>
      </c>
      <c r="AE202" s="4">
        <f t="shared" si="33"/>
        <v>2.0994231950930829E-2</v>
      </c>
      <c r="AF202" s="5">
        <f t="shared" si="34"/>
        <v>-6.3088469655633306E-2</v>
      </c>
      <c r="AG202" s="5">
        <f t="shared" si="35"/>
        <v>0.35485676987816911</v>
      </c>
      <c r="AH202" s="4">
        <f t="shared" si="36"/>
        <v>1.7731036529474005E-2</v>
      </c>
      <c r="AI202" s="4">
        <f t="shared" si="37"/>
        <v>-7.4148951434310995E-2</v>
      </c>
    </row>
    <row r="203" spans="1:35" x14ac:dyDescent="0.25">
      <c r="A203" t="s">
        <v>435</v>
      </c>
      <c r="B203" t="s">
        <v>436</v>
      </c>
      <c r="C203" s="4">
        <v>0.41838719660462442</v>
      </c>
      <c r="D203" s="4">
        <v>0.43895042194092826</v>
      </c>
      <c r="E203" s="4">
        <v>0.43243845879414911</v>
      </c>
      <c r="F203" s="4">
        <v>0.43217215003225506</v>
      </c>
      <c r="G203" s="4">
        <v>0.42883763703685779</v>
      </c>
      <c r="H203" s="4">
        <v>0.44205860625461707</v>
      </c>
      <c r="I203" s="4">
        <v>0.45719839509557159</v>
      </c>
      <c r="J203" s="4">
        <v>0.44923773892239954</v>
      </c>
      <c r="K203" s="4">
        <v>0.44073387976755402</v>
      </c>
      <c r="L203" s="4">
        <v>0.44899875707775166</v>
      </c>
      <c r="M203" s="4">
        <v>0.44699848611239845</v>
      </c>
      <c r="N203" s="4">
        <v>0.44021406234888294</v>
      </c>
      <c r="O203" s="4">
        <v>0.42749170021897293</v>
      </c>
      <c r="P203" s="4">
        <v>0.43430845184584776</v>
      </c>
      <c r="Q203" s="4">
        <v>0.44406582074160428</v>
      </c>
      <c r="R203" s="4">
        <v>0.45905981019642461</v>
      </c>
      <c r="S203" s="4">
        <v>0.46702601359268808</v>
      </c>
      <c r="T203" s="4">
        <v>0.46555353554683765</v>
      </c>
      <c r="U203" s="4">
        <v>0.47525010421008751</v>
      </c>
      <c r="V203" s="4">
        <v>0.47032681155492928</v>
      </c>
      <c r="W203" s="4">
        <v>0.46249634609763229</v>
      </c>
      <c r="X203" s="4">
        <v>0.46240173179902017</v>
      </c>
      <c r="Y203" s="4">
        <v>0.44871021270176498</v>
      </c>
      <c r="Z203" s="5">
        <f t="shared" si="29"/>
        <v>0.44699848611239845</v>
      </c>
      <c r="AA203" s="5">
        <f t="shared" si="30"/>
        <v>1.4928153202127642E-2</v>
      </c>
      <c r="AC203" s="5">
        <f t="shared" si="31"/>
        <v>0.43230530441320209</v>
      </c>
      <c r="AD203" s="5">
        <f t="shared" si="32"/>
        <v>0.464024940822235</v>
      </c>
      <c r="AE203" s="4">
        <f t="shared" si="33"/>
        <v>9.0278340393327577E-3</v>
      </c>
      <c r="AF203" s="5">
        <f t="shared" si="34"/>
        <v>-3.300410554082045E-2</v>
      </c>
      <c r="AG203" s="5">
        <f t="shared" si="35"/>
        <v>0.46628977456976284</v>
      </c>
      <c r="AH203" s="4">
        <f t="shared" si="36"/>
        <v>4.9490697352353053E-3</v>
      </c>
      <c r="AI203" s="4">
        <f t="shared" si="37"/>
        <v>-3.7700937971925752E-2</v>
      </c>
    </row>
    <row r="204" spans="1:35" x14ac:dyDescent="0.25">
      <c r="A204" t="s">
        <v>437</v>
      </c>
      <c r="B204" t="s">
        <v>438</v>
      </c>
      <c r="C204" s="4">
        <v>0.34310398025300831</v>
      </c>
      <c r="D204" s="4">
        <v>0.39354652837798904</v>
      </c>
      <c r="E204" s="4">
        <v>0.39707227813357732</v>
      </c>
      <c r="F204" s="4">
        <v>0.3487179487179487</v>
      </c>
      <c r="G204" s="4">
        <v>0.35084427767354598</v>
      </c>
      <c r="H204" s="4">
        <v>0.29922992299229922</v>
      </c>
      <c r="I204" s="4">
        <v>0.33828444114370593</v>
      </c>
      <c r="J204" s="4">
        <v>0.37589866484080792</v>
      </c>
      <c r="K204" s="4">
        <v>0.37182061579651943</v>
      </c>
      <c r="L204" s="4">
        <v>0.34747023809523808</v>
      </c>
      <c r="M204" s="4">
        <v>0.34576271186440677</v>
      </c>
      <c r="N204" s="4">
        <v>0.36478745854687972</v>
      </c>
      <c r="O204" s="4">
        <v>0.34869565217391302</v>
      </c>
      <c r="P204" s="4">
        <v>0.34584584584584582</v>
      </c>
      <c r="Q204" s="4">
        <v>0.38839103869653768</v>
      </c>
      <c r="R204" s="4">
        <v>0.37637575569679121</v>
      </c>
      <c r="S204" s="4">
        <v>0.37619599884024357</v>
      </c>
      <c r="T204" s="4">
        <v>0.38438818565400845</v>
      </c>
      <c r="U204" s="4">
        <v>0.39621670312701068</v>
      </c>
      <c r="V204" s="4">
        <v>0.38178996378685981</v>
      </c>
      <c r="W204" s="4">
        <v>0.40715767634854771</v>
      </c>
      <c r="X204" s="4">
        <v>0.38905584773353369</v>
      </c>
      <c r="Y204" s="4">
        <v>0.39219812236969892</v>
      </c>
      <c r="Z204" s="5">
        <f t="shared" si="29"/>
        <v>0.37589866484080792</v>
      </c>
      <c r="AA204" s="5">
        <f t="shared" si="30"/>
        <v>2.5275508348650867E-2</v>
      </c>
      <c r="AC204" s="5">
        <f t="shared" si="31"/>
        <v>0.34978111319574734</v>
      </c>
      <c r="AD204" s="5">
        <f t="shared" si="32"/>
        <v>0.3906269850516163</v>
      </c>
      <c r="AE204" s="4">
        <f t="shared" si="33"/>
        <v>9.1453832316636813E-3</v>
      </c>
      <c r="AF204" s="5">
        <f t="shared" si="34"/>
        <v>4.0220910951018762E-3</v>
      </c>
      <c r="AG204" s="5">
        <f t="shared" si="35"/>
        <v>0.38672201669377104</v>
      </c>
      <c r="AH204" s="4">
        <f t="shared" si="36"/>
        <v>1.112540512675572E-2</v>
      </c>
      <c r="AI204" s="4">
        <f t="shared" si="37"/>
        <v>1.4160315264036827E-2</v>
      </c>
    </row>
    <row r="205" spans="1:35" x14ac:dyDescent="0.25">
      <c r="A205" t="s">
        <v>439</v>
      </c>
      <c r="B205" t="s">
        <v>440</v>
      </c>
      <c r="C205" s="4">
        <v>0.43036324662534037</v>
      </c>
      <c r="D205" s="4">
        <v>0.45386713735558409</v>
      </c>
      <c r="E205" s="4">
        <v>0.45497129404982106</v>
      </c>
      <c r="F205" s="4">
        <v>0.44489280642034312</v>
      </c>
      <c r="G205" s="4">
        <v>0.45579817239441311</v>
      </c>
      <c r="H205" s="4">
        <v>0.4530184861403061</v>
      </c>
      <c r="I205" s="4">
        <v>0.45069763255018452</v>
      </c>
      <c r="J205" s="4">
        <v>0.44633834013982143</v>
      </c>
      <c r="K205" s="4">
        <v>0.43911419704381671</v>
      </c>
      <c r="L205" s="4">
        <v>0.44420187712723896</v>
      </c>
      <c r="M205" s="4">
        <v>0.4318800658561297</v>
      </c>
      <c r="N205" s="4">
        <v>0.43160830492717694</v>
      </c>
      <c r="O205" s="4">
        <v>0.43222241660835081</v>
      </c>
      <c r="P205" s="4">
        <v>0.42904484145908994</v>
      </c>
      <c r="Q205" s="4">
        <v>0.4222487063521167</v>
      </c>
      <c r="R205" s="4">
        <v>0.4292630734251705</v>
      </c>
      <c r="S205" s="4">
        <v>0.4342281451252949</v>
      </c>
      <c r="T205" s="4">
        <v>0.43067749378239895</v>
      </c>
      <c r="U205" s="4">
        <v>0.4202800251925779</v>
      </c>
      <c r="V205" s="4">
        <v>0.42036460012177213</v>
      </c>
      <c r="W205" s="4">
        <v>0.41786354557910305</v>
      </c>
      <c r="X205" s="4">
        <v>0.41918147475344297</v>
      </c>
      <c r="Y205" s="4">
        <v>0.4173114338717705</v>
      </c>
      <c r="Z205" s="5">
        <f t="shared" si="29"/>
        <v>0.4318800658561297</v>
      </c>
      <c r="AA205" s="5">
        <f t="shared" si="30"/>
        <v>1.2656843332124253E-2</v>
      </c>
      <c r="AC205" s="5">
        <f t="shared" si="31"/>
        <v>0.4534428117479451</v>
      </c>
      <c r="AD205" s="5">
        <f t="shared" si="32"/>
        <v>0.41973074997301041</v>
      </c>
      <c r="AE205" s="4">
        <f t="shared" si="33"/>
        <v>4.9256200409464133E-3</v>
      </c>
      <c r="AF205" s="5">
        <f t="shared" si="34"/>
        <v>-5.7639715493693622E-3</v>
      </c>
      <c r="AG205" s="5">
        <f t="shared" si="35"/>
        <v>0.42032231265717501</v>
      </c>
      <c r="AH205" s="4">
        <f t="shared" si="36"/>
        <v>6.8819126448718543E-3</v>
      </c>
      <c r="AI205" s="4">
        <f t="shared" si="37"/>
        <v>-7.1632618462971198E-3</v>
      </c>
    </row>
    <row r="206" spans="1:35" x14ac:dyDescent="0.25">
      <c r="A206" t="s">
        <v>441</v>
      </c>
      <c r="B206" t="s">
        <v>442</v>
      </c>
      <c r="C206" s="4">
        <v>0.36487682708292851</v>
      </c>
      <c r="D206" s="4">
        <v>0.37323386700297118</v>
      </c>
      <c r="E206" s="4">
        <v>0.35802801724137934</v>
      </c>
      <c r="F206" s="4">
        <v>0.36376273321604657</v>
      </c>
      <c r="G206" s="4">
        <v>0.38403830123752325</v>
      </c>
      <c r="H206" s="4">
        <v>0.36318199832665465</v>
      </c>
      <c r="I206" s="4">
        <v>0.34480591574669545</v>
      </c>
      <c r="J206" s="4">
        <v>0.34179530036377936</v>
      </c>
      <c r="K206" s="4">
        <v>0.36056817282582893</v>
      </c>
      <c r="L206" s="4">
        <v>0.35811650485436891</v>
      </c>
      <c r="M206" s="4">
        <v>0.34967512171096249</v>
      </c>
      <c r="N206" s="4">
        <v>0.35268353726362628</v>
      </c>
      <c r="O206" s="4">
        <v>0.35591282353348808</v>
      </c>
      <c r="P206" s="4">
        <v>0.3499947987100801</v>
      </c>
      <c r="Q206" s="4">
        <v>0.35798796334290794</v>
      </c>
      <c r="R206" s="4">
        <v>0.36738996053319806</v>
      </c>
      <c r="S206" s="4">
        <v>0.36097718870849588</v>
      </c>
      <c r="T206" s="4">
        <v>0.38518221223310323</v>
      </c>
      <c r="U206" s="4">
        <v>0.37108536431367595</v>
      </c>
      <c r="V206" s="4">
        <v>0.36771162413932768</v>
      </c>
      <c r="W206" s="4">
        <v>0.36437172687547953</v>
      </c>
      <c r="X206" s="4">
        <v>0.35346261309207028</v>
      </c>
      <c r="Y206" s="4">
        <v>0.36930949189025886</v>
      </c>
      <c r="Z206" s="5">
        <f t="shared" si="29"/>
        <v>0.36097718870849588</v>
      </c>
      <c r="AA206" s="5">
        <f t="shared" si="30"/>
        <v>1.0652215972198077E-2</v>
      </c>
      <c r="AC206" s="5">
        <f t="shared" si="31"/>
        <v>0.36431978014948752</v>
      </c>
      <c r="AD206" s="5">
        <f t="shared" si="32"/>
        <v>0.36851055801479327</v>
      </c>
      <c r="AE206" s="4">
        <f t="shared" si="33"/>
        <v>1.0289997555079892E-2</v>
      </c>
      <c r="AF206" s="5">
        <f t="shared" si="34"/>
        <v>2.1680081020460928E-3</v>
      </c>
      <c r="AG206" s="5">
        <f t="shared" si="35"/>
        <v>0.36604167550740363</v>
      </c>
      <c r="AH206" s="4">
        <f t="shared" si="36"/>
        <v>1.0715672289923556E-2</v>
      </c>
      <c r="AI206" s="4">
        <f t="shared" si="37"/>
        <v>8.9274435167125965E-3</v>
      </c>
    </row>
    <row r="207" spans="1:35" x14ac:dyDescent="0.25">
      <c r="A207" t="s">
        <v>443</v>
      </c>
      <c r="B207" t="s">
        <v>444</v>
      </c>
      <c r="C207" s="4">
        <v>0.44583486688749846</v>
      </c>
      <c r="D207" s="4">
        <v>0.42579252910245891</v>
      </c>
      <c r="E207" s="4">
        <v>0.42159995177236559</v>
      </c>
      <c r="F207" s="4">
        <v>0.43835181335181334</v>
      </c>
      <c r="G207" s="4">
        <v>0.43631852870587601</v>
      </c>
      <c r="H207" s="4">
        <v>0.42841557569654248</v>
      </c>
      <c r="I207" s="4">
        <v>0.42858758020294524</v>
      </c>
      <c r="J207" s="4">
        <v>0.41956354572693766</v>
      </c>
      <c r="K207" s="4">
        <v>0.42410487879095243</v>
      </c>
      <c r="L207" s="4">
        <v>0.43221089942401419</v>
      </c>
      <c r="M207" s="4">
        <v>0.42544132421183561</v>
      </c>
      <c r="N207" s="4">
        <v>0.43177864105436259</v>
      </c>
      <c r="O207" s="4">
        <v>0.44464488541457875</v>
      </c>
      <c r="P207" s="4">
        <v>0.42049750412498171</v>
      </c>
      <c r="Q207" s="4">
        <v>0.41720055565922332</v>
      </c>
      <c r="R207" s="4">
        <v>0.39843669009558169</v>
      </c>
      <c r="S207" s="4">
        <v>0.41162840095004538</v>
      </c>
      <c r="T207" s="4">
        <v>0.41001570661504183</v>
      </c>
      <c r="U207" s="4">
        <v>0.40787409808637459</v>
      </c>
      <c r="V207" s="4">
        <v>0.40761648432311509</v>
      </c>
      <c r="W207" s="4">
        <v>0.41300436016333308</v>
      </c>
      <c r="X207" s="4">
        <v>0.43256265210813655</v>
      </c>
      <c r="Y207" s="4">
        <v>0.43638000300055008</v>
      </c>
      <c r="Z207" s="5">
        <f t="shared" si="29"/>
        <v>0.42544132421183561</v>
      </c>
      <c r="AA207" s="5">
        <f t="shared" si="30"/>
        <v>1.2151781932989441E-2</v>
      </c>
      <c r="AC207" s="5">
        <f t="shared" si="31"/>
        <v>0.43236705220120925</v>
      </c>
      <c r="AD207" s="5">
        <f t="shared" si="32"/>
        <v>0.41151003338918746</v>
      </c>
      <c r="AE207" s="4">
        <f t="shared" si="33"/>
        <v>1.3029982192124487E-2</v>
      </c>
      <c r="AF207" s="5">
        <f t="shared" si="34"/>
        <v>6.0435876633515129E-2</v>
      </c>
      <c r="AG207" s="5">
        <f t="shared" si="35"/>
        <v>0.41082205378254361</v>
      </c>
      <c r="AH207" s="4">
        <f t="shared" si="36"/>
        <v>9.4345900276161746E-3</v>
      </c>
      <c r="AI207" s="4">
        <f t="shared" si="37"/>
        <v>6.2211726421909308E-2</v>
      </c>
    </row>
    <row r="208" spans="1:35" x14ac:dyDescent="0.25">
      <c r="A208" t="s">
        <v>445</v>
      </c>
      <c r="B208" t="s">
        <v>446</v>
      </c>
      <c r="C208" s="4">
        <v>0.46025104602510458</v>
      </c>
      <c r="D208" s="4">
        <v>0.42957746478873238</v>
      </c>
      <c r="E208" s="4">
        <v>0.58904109589041098</v>
      </c>
      <c r="F208" s="4">
        <v>0.39385474860335196</v>
      </c>
      <c r="G208" s="4">
        <v>0.2846153846153846</v>
      </c>
      <c r="H208" s="4">
        <v>0.28033472803347281</v>
      </c>
      <c r="I208" s="4">
        <v>0.6223776223776224</v>
      </c>
      <c r="J208" s="4">
        <v>0.41666666666666669</v>
      </c>
      <c r="K208" s="4">
        <v>0.35135135135135137</v>
      </c>
      <c r="L208" s="4">
        <v>0.21</v>
      </c>
      <c r="M208" s="4">
        <v>0.30143540669856461</v>
      </c>
      <c r="N208" s="4">
        <v>0.47089947089947087</v>
      </c>
      <c r="O208" s="4">
        <v>0.55045871559633031</v>
      </c>
      <c r="P208" s="4">
        <v>0.59856630824372759</v>
      </c>
      <c r="Q208" s="4">
        <v>0.33041814703470895</v>
      </c>
      <c r="R208" s="4">
        <v>0.36666010627829165</v>
      </c>
      <c r="S208" s="4">
        <v>0.34956550254140023</v>
      </c>
      <c r="T208" s="4">
        <v>0.25452856479331165</v>
      </c>
      <c r="U208" s="4">
        <v>0.30612244897959184</v>
      </c>
      <c r="V208" s="4">
        <v>0.31045379850840604</v>
      </c>
      <c r="W208" s="4">
        <v>0.32508394478298719</v>
      </c>
      <c r="X208" s="4">
        <v>0.2868305897061888</v>
      </c>
      <c r="Y208" s="4">
        <v>0.29451703817576225</v>
      </c>
      <c r="Z208" s="5">
        <f t="shared" si="29"/>
        <v>0.34956550254140023</v>
      </c>
      <c r="AA208" s="5">
        <f t="shared" si="30"/>
        <v>0.11466722919703644</v>
      </c>
      <c r="AC208" s="5">
        <f t="shared" si="31"/>
        <v>0.41171610669604219</v>
      </c>
      <c r="AD208" s="5">
        <f t="shared" si="32"/>
        <v>0.30031974357767705</v>
      </c>
      <c r="AE208" s="4">
        <f t="shared" si="33"/>
        <v>2.4343442216332754E-2</v>
      </c>
      <c r="AF208" s="5">
        <f t="shared" si="34"/>
        <v>-1.9321757979637977E-2</v>
      </c>
      <c r="AG208" s="5">
        <f t="shared" si="35"/>
        <v>0.30828812374399894</v>
      </c>
      <c r="AH208" s="4">
        <f t="shared" si="36"/>
        <v>3.2547910324983921E-2</v>
      </c>
      <c r="AI208" s="4">
        <f t="shared" si="37"/>
        <v>-4.4669529922184537E-2</v>
      </c>
    </row>
    <row r="209" spans="1:35" x14ac:dyDescent="0.25">
      <c r="A209" t="s">
        <v>447</v>
      </c>
      <c r="B209" t="s">
        <v>448</v>
      </c>
      <c r="C209" s="4">
        <v>0.32258064516129031</v>
      </c>
      <c r="D209" s="4">
        <v>0.29581151832460734</v>
      </c>
      <c r="E209" s="4">
        <v>0.33731343283582088</v>
      </c>
      <c r="F209" s="4">
        <v>0.31347150259067358</v>
      </c>
      <c r="G209" s="4">
        <v>0.36046511627906974</v>
      </c>
      <c r="H209" s="4">
        <v>0.46923076923076923</v>
      </c>
      <c r="I209" s="4">
        <v>0.42588235294117649</v>
      </c>
      <c r="J209" s="4">
        <v>0.22653061224489796</v>
      </c>
      <c r="K209" s="4">
        <v>0.36923076923076925</v>
      </c>
      <c r="L209" s="4">
        <v>0.34468085106382979</v>
      </c>
      <c r="M209" s="4">
        <v>0.36296296296296299</v>
      </c>
      <c r="N209" s="4">
        <v>0.49702380952380953</v>
      </c>
      <c r="O209" s="4">
        <v>0.45344129554655871</v>
      </c>
      <c r="P209" s="4">
        <v>0.2982885085574572</v>
      </c>
      <c r="Q209" s="4">
        <v>0.29860228716645487</v>
      </c>
      <c r="R209" s="4">
        <v>0.39484978540772531</v>
      </c>
      <c r="S209" s="4">
        <v>0.36604095563139932</v>
      </c>
      <c r="T209" s="4">
        <v>0.45663082437275987</v>
      </c>
      <c r="U209" s="4">
        <v>0.36858006042296071</v>
      </c>
      <c r="V209" s="4">
        <v>0.33799784714747039</v>
      </c>
      <c r="W209" s="4">
        <v>0.27571669477234401</v>
      </c>
      <c r="X209" s="4">
        <v>0.34488188976377954</v>
      </c>
      <c r="Y209" s="4">
        <v>0.26248671625929859</v>
      </c>
      <c r="Z209" s="5">
        <f t="shared" si="29"/>
        <v>0.34488188976377954</v>
      </c>
      <c r="AA209" s="5">
        <f t="shared" si="30"/>
        <v>6.7691382306781192E-2</v>
      </c>
      <c r="AC209" s="5">
        <f t="shared" si="31"/>
        <v>0.3299470389985556</v>
      </c>
      <c r="AD209" s="5">
        <f t="shared" si="32"/>
        <v>0.34143986845562496</v>
      </c>
      <c r="AE209" s="4">
        <f t="shared" si="33"/>
        <v>7.0116275605500961E-2</v>
      </c>
      <c r="AF209" s="5">
        <f t="shared" si="34"/>
        <v>-0.23123589097383768</v>
      </c>
      <c r="AG209" s="5">
        <f t="shared" si="35"/>
        <v>0.3554614226975894</v>
      </c>
      <c r="AH209" s="4">
        <f t="shared" si="36"/>
        <v>5.8731214979651947E-2</v>
      </c>
      <c r="AI209" s="4">
        <f t="shared" si="37"/>
        <v>-0.26156060967940675</v>
      </c>
    </row>
    <row r="210" spans="1:35" x14ac:dyDescent="0.25">
      <c r="A210" t="s">
        <v>449</v>
      </c>
      <c r="B210" t="s">
        <v>450</v>
      </c>
      <c r="C210" s="4">
        <v>0.43701226309921964</v>
      </c>
      <c r="D210" s="4">
        <v>0.375</v>
      </c>
      <c r="E210" s="4">
        <v>0.44186046511627908</v>
      </c>
      <c r="F210" s="4">
        <v>0.41702127659574467</v>
      </c>
      <c r="G210" s="4">
        <v>0.45276497695852536</v>
      </c>
      <c r="H210" s="4">
        <v>0.4304857621440536</v>
      </c>
      <c r="I210" s="4">
        <v>0.46913580246913578</v>
      </c>
      <c r="J210" s="4">
        <v>0.42799461641991926</v>
      </c>
      <c r="K210" s="4">
        <v>0.44043321299638988</v>
      </c>
      <c r="L210" s="4">
        <v>0.28687572590011612</v>
      </c>
      <c r="M210" s="4">
        <v>0.48579545454545453</v>
      </c>
      <c r="N210" s="4">
        <v>0.39714285714285713</v>
      </c>
      <c r="O210" s="4">
        <v>0.42878787878787877</v>
      </c>
      <c r="P210" s="4">
        <v>0.36554621848739494</v>
      </c>
      <c r="Q210" s="4">
        <v>0.35144124168514412</v>
      </c>
      <c r="R210" s="4">
        <v>0.35287485907553551</v>
      </c>
      <c r="S210" s="4">
        <v>0.41929133858267714</v>
      </c>
      <c r="T210" s="4">
        <v>0.34479054779806662</v>
      </c>
      <c r="U210" s="4">
        <v>0.34468085106382979</v>
      </c>
      <c r="V210" s="4">
        <v>0.41379310344827586</v>
      </c>
      <c r="W210" s="4">
        <v>0.3224400871459695</v>
      </c>
      <c r="X210" s="4">
        <v>0.35412262156448204</v>
      </c>
      <c r="Y210" s="4">
        <v>0.39814814814814814</v>
      </c>
      <c r="Z210" s="5">
        <f t="shared" si="29"/>
        <v>0.41379310344827586</v>
      </c>
      <c r="AA210" s="5">
        <f t="shared" si="30"/>
        <v>4.9633257873280497E-2</v>
      </c>
      <c r="AC210" s="5">
        <f t="shared" si="31"/>
        <v>0.43374901262163662</v>
      </c>
      <c r="AD210" s="5">
        <f t="shared" si="32"/>
        <v>0.34945658468127433</v>
      </c>
      <c r="AE210" s="4">
        <f t="shared" si="33"/>
        <v>3.5231864329922591E-2</v>
      </c>
      <c r="AF210" s="5">
        <f t="shared" si="34"/>
        <v>0.13933508653523718</v>
      </c>
      <c r="AG210" s="5">
        <f t="shared" si="35"/>
        <v>0.34945658468127433</v>
      </c>
      <c r="AH210" s="4">
        <f t="shared" si="36"/>
        <v>4.0163196370889186E-2</v>
      </c>
      <c r="AI210" s="4">
        <f t="shared" si="37"/>
        <v>0.13933508653523718</v>
      </c>
    </row>
    <row r="211" spans="1:35" x14ac:dyDescent="0.25">
      <c r="A211" t="s">
        <v>451</v>
      </c>
      <c r="B211" t="s">
        <v>452</v>
      </c>
      <c r="C211" s="4">
        <v>0.52264808362369342</v>
      </c>
      <c r="D211" s="4">
        <v>0.45918367346938777</v>
      </c>
      <c r="E211" s="4">
        <v>0.49523809523809526</v>
      </c>
      <c r="F211" s="4">
        <v>0.39784946236559138</v>
      </c>
      <c r="G211" s="4">
        <v>0.40243902439024393</v>
      </c>
      <c r="H211" s="4">
        <v>0.6</v>
      </c>
      <c r="I211" s="4">
        <v>0.38650306748466257</v>
      </c>
      <c r="J211" s="4">
        <v>0.5267857142857143</v>
      </c>
      <c r="K211" s="4">
        <v>0.50785340314136129</v>
      </c>
      <c r="L211" s="4">
        <v>0.27173913043478259</v>
      </c>
      <c r="M211" s="4">
        <v>0.36764705882352944</v>
      </c>
      <c r="N211" s="4">
        <v>0.30218068535825543</v>
      </c>
      <c r="O211" s="4">
        <v>0.40437158469945356</v>
      </c>
      <c r="P211" s="4">
        <v>0.54683544303797471</v>
      </c>
      <c r="Q211" s="4">
        <v>0.4956521739130435</v>
      </c>
      <c r="R211" s="4">
        <v>0.48705096073517123</v>
      </c>
      <c r="S211" s="4">
        <v>0.41261783901377808</v>
      </c>
      <c r="T211" s="4">
        <v>0.36465061655901349</v>
      </c>
      <c r="U211" s="4">
        <v>0.39492325855962218</v>
      </c>
      <c r="V211" s="4">
        <v>0.42344363432417276</v>
      </c>
      <c r="W211" s="4">
        <v>0.39174603174603173</v>
      </c>
      <c r="X211" s="4">
        <v>0.50324254215304798</v>
      </c>
      <c r="Y211" s="4">
        <v>0.37230340988169797</v>
      </c>
      <c r="Z211" s="5">
        <f t="shared" si="29"/>
        <v>0.41261783901377808</v>
      </c>
      <c r="AA211" s="5">
        <f t="shared" si="30"/>
        <v>7.9250750924449762E-2</v>
      </c>
      <c r="AC211" s="5">
        <f t="shared" si="31"/>
        <v>0.47721088435374148</v>
      </c>
      <c r="AD211" s="5">
        <f t="shared" si="32"/>
        <v>0.39333464515282696</v>
      </c>
      <c r="AE211" s="4">
        <f t="shared" si="33"/>
        <v>5.0788516337014429E-2</v>
      </c>
      <c r="AF211" s="5">
        <f t="shared" si="34"/>
        <v>-5.3469063888225477E-2</v>
      </c>
      <c r="AG211" s="5">
        <f t="shared" si="35"/>
        <v>0.40377054878670016</v>
      </c>
      <c r="AH211" s="4">
        <f t="shared" si="36"/>
        <v>4.762884423677264E-2</v>
      </c>
      <c r="AI211" s="4">
        <f t="shared" si="37"/>
        <v>-7.7933219744626081E-2</v>
      </c>
    </row>
    <row r="212" spans="1:35" x14ac:dyDescent="0.25">
      <c r="A212" t="s">
        <v>453</v>
      </c>
      <c r="B212" t="s">
        <v>454</v>
      </c>
      <c r="C212" s="4">
        <v>0.31818181818181818</v>
      </c>
      <c r="D212" s="4">
        <v>0.41095890410958902</v>
      </c>
      <c r="E212" s="4">
        <v>0.49056603773584906</v>
      </c>
      <c r="F212" s="4">
        <v>0.74285714285714288</v>
      </c>
      <c r="G212" s="4">
        <v>0.4</v>
      </c>
      <c r="H212" s="4">
        <v>0.2857142857142857</v>
      </c>
      <c r="I212" s="4">
        <v>0.51851851851851849</v>
      </c>
      <c r="J212" s="4">
        <v>0.5</v>
      </c>
      <c r="K212" s="4">
        <v>0</v>
      </c>
      <c r="L212" s="4">
        <v>0.17647058823529413</v>
      </c>
      <c r="M212" s="4">
        <v>0.66666666666666663</v>
      </c>
      <c r="N212" s="4">
        <v>0.6875</v>
      </c>
      <c r="O212" s="4">
        <v>0.7931034482758621</v>
      </c>
      <c r="P212" s="4">
        <v>0.375</v>
      </c>
      <c r="Q212" s="4">
        <v>0.41259908218606589</v>
      </c>
      <c r="R212" s="4">
        <v>0.5378683558248416</v>
      </c>
      <c r="S212" s="4">
        <v>0.48542844715093519</v>
      </c>
      <c r="T212" s="4">
        <v>0.47490048651039363</v>
      </c>
      <c r="U212" s="4">
        <v>0.47879419546219837</v>
      </c>
      <c r="V212" s="4">
        <v>0.51331331331331331</v>
      </c>
      <c r="W212" s="4">
        <v>0.50728976107323021</v>
      </c>
      <c r="X212" s="4">
        <v>0.53564828324092983</v>
      </c>
      <c r="Y212" s="4">
        <v>0.52330192079921722</v>
      </c>
      <c r="Z212" s="5">
        <f t="shared" si="29"/>
        <v>0.49056603773584906</v>
      </c>
      <c r="AA212" s="5">
        <f t="shared" si="30"/>
        <v>0.17054689950165966</v>
      </c>
      <c r="AC212" s="5">
        <f t="shared" si="31"/>
        <v>0.40547945205479452</v>
      </c>
      <c r="AD212" s="5">
        <f t="shared" si="32"/>
        <v>0.51030153719327176</v>
      </c>
      <c r="AE212" s="4">
        <f t="shared" si="33"/>
        <v>2.4247055287464424E-2</v>
      </c>
      <c r="AF212" s="5">
        <f t="shared" si="34"/>
        <v>2.5475885644886231E-2</v>
      </c>
      <c r="AG212" s="5">
        <f t="shared" si="35"/>
        <v>0.49635910411208273</v>
      </c>
      <c r="AH212" s="4">
        <f t="shared" si="36"/>
        <v>2.3620419159628859E-2</v>
      </c>
      <c r="AI212" s="4">
        <f t="shared" si="37"/>
        <v>5.4280895553092456E-2</v>
      </c>
    </row>
    <row r="213" spans="1:35" x14ac:dyDescent="0.25">
      <c r="A213" t="s">
        <v>455</v>
      </c>
      <c r="B213" t="s">
        <v>456</v>
      </c>
      <c r="C213" s="4">
        <v>0.38293216630196936</v>
      </c>
      <c r="D213" s="4">
        <v>0.40804597701149425</v>
      </c>
      <c r="E213" s="4">
        <v>0.3781190019193858</v>
      </c>
      <c r="F213" s="4">
        <v>0.40938166311300639</v>
      </c>
      <c r="G213" s="4">
        <v>0.44485294117647056</v>
      </c>
      <c r="H213" s="4">
        <v>0.438</v>
      </c>
      <c r="I213" s="4">
        <v>0.35258964143426297</v>
      </c>
      <c r="J213" s="4">
        <v>0.41614906832298137</v>
      </c>
      <c r="K213" s="4">
        <v>0.32200647249190939</v>
      </c>
      <c r="L213" s="4">
        <v>0.3322314049586777</v>
      </c>
      <c r="M213" s="4">
        <v>0.33562585969738651</v>
      </c>
      <c r="N213" s="4">
        <v>0.35467349551856592</v>
      </c>
      <c r="O213" s="4">
        <v>0.34685863874345552</v>
      </c>
      <c r="P213" s="4">
        <v>0.35216346153846156</v>
      </c>
      <c r="Q213" s="4">
        <v>0.36495535714285715</v>
      </c>
      <c r="R213" s="4">
        <v>0.38297872340425532</v>
      </c>
      <c r="S213" s="4">
        <v>0.35384615384615387</v>
      </c>
      <c r="T213" s="4">
        <v>0.40356083086053413</v>
      </c>
      <c r="U213" s="4">
        <v>0.40909090909090912</v>
      </c>
      <c r="V213" s="4">
        <v>0.42378559463986598</v>
      </c>
      <c r="W213" s="4">
        <v>0.42832469775474957</v>
      </c>
      <c r="X213" s="4">
        <v>0.37119999999999997</v>
      </c>
      <c r="Y213" s="4">
        <v>0.40384615384615385</v>
      </c>
      <c r="Z213" s="5">
        <f t="shared" si="29"/>
        <v>0.38293216630196936</v>
      </c>
      <c r="AA213" s="5">
        <f t="shared" si="30"/>
        <v>3.5134569118821145E-2</v>
      </c>
      <c r="AC213" s="5">
        <f t="shared" si="31"/>
        <v>0.40871382006225032</v>
      </c>
      <c r="AD213" s="5">
        <f t="shared" si="32"/>
        <v>0.40646853146853146</v>
      </c>
      <c r="AE213" s="4">
        <f t="shared" si="33"/>
        <v>2.0216254736601189E-2</v>
      </c>
      <c r="AF213" s="5">
        <f t="shared" si="34"/>
        <v>-6.4516129032257119E-3</v>
      </c>
      <c r="AG213" s="5">
        <f t="shared" si="35"/>
        <v>0.40632586997572162</v>
      </c>
      <c r="AH213" s="4">
        <f t="shared" si="36"/>
        <v>2.9683909770998523E-2</v>
      </c>
      <c r="AI213" s="4">
        <f t="shared" si="37"/>
        <v>-6.1027768911586788E-3</v>
      </c>
    </row>
    <row r="214" spans="1:35" x14ac:dyDescent="0.25">
      <c r="A214" t="s">
        <v>457</v>
      </c>
      <c r="B214" t="s">
        <v>458</v>
      </c>
      <c r="C214" s="4">
        <v>0.48795180722891568</v>
      </c>
      <c r="D214" s="4">
        <v>0.5013333333333333</v>
      </c>
      <c r="E214" s="4">
        <v>0.49883449883449882</v>
      </c>
      <c r="F214" s="4">
        <v>0.56743002544529264</v>
      </c>
      <c r="G214" s="4">
        <v>0.546875</v>
      </c>
      <c r="H214" s="4">
        <v>0.53132250580046403</v>
      </c>
      <c r="I214" s="4">
        <v>0.55512572533849125</v>
      </c>
      <c r="J214" s="4">
        <v>0.4785276073619632</v>
      </c>
      <c r="K214" s="4">
        <v>0.48373983739837401</v>
      </c>
      <c r="L214" s="4">
        <v>0.47240618101545256</v>
      </c>
      <c r="M214" s="4">
        <v>0.53460620525059666</v>
      </c>
      <c r="N214" s="4">
        <v>0.50900900900900903</v>
      </c>
      <c r="O214" s="4">
        <v>0.56069364161849711</v>
      </c>
      <c r="P214" s="4">
        <v>0.56079854809437391</v>
      </c>
      <c r="Q214" s="4">
        <v>0.50252951096121412</v>
      </c>
      <c r="R214" s="4">
        <v>0.54276315789473684</v>
      </c>
      <c r="S214" s="4">
        <v>0.48430493273542602</v>
      </c>
      <c r="T214" s="4">
        <v>0.50923482849604218</v>
      </c>
      <c r="U214" s="4">
        <v>0.5056179775280899</v>
      </c>
      <c r="V214" s="4">
        <v>0.54722222222222228</v>
      </c>
      <c r="W214" s="4">
        <v>0.50895679662802951</v>
      </c>
      <c r="X214" s="4">
        <v>0.5278846153846154</v>
      </c>
      <c r="Y214" s="4">
        <v>0.55012531328320802</v>
      </c>
      <c r="Z214" s="5">
        <f t="shared" si="29"/>
        <v>0.50923482849604218</v>
      </c>
      <c r="AA214" s="5">
        <f t="shared" si="30"/>
        <v>2.9102744804469952E-2</v>
      </c>
      <c r="AC214" s="5">
        <f t="shared" si="31"/>
        <v>0.51632791956689861</v>
      </c>
      <c r="AD214" s="5">
        <f t="shared" si="32"/>
        <v>0.51855972194032884</v>
      </c>
      <c r="AE214" s="4">
        <f t="shared" si="33"/>
        <v>2.0074183902199345E-2</v>
      </c>
      <c r="AF214" s="5">
        <f t="shared" si="34"/>
        <v>6.0871660499909552E-2</v>
      </c>
      <c r="AG214" s="5">
        <f t="shared" si="35"/>
        <v>0.50909581256203584</v>
      </c>
      <c r="AH214" s="4">
        <f t="shared" si="36"/>
        <v>2.143172242590944E-2</v>
      </c>
      <c r="AI214" s="4">
        <f t="shared" si="37"/>
        <v>8.0592885874842146E-2</v>
      </c>
    </row>
    <row r="215" spans="1:35" x14ac:dyDescent="0.25">
      <c r="A215" t="s">
        <v>459</v>
      </c>
      <c r="B215" t="s">
        <v>460</v>
      </c>
      <c r="C215" s="4">
        <v>0.21207658321060383</v>
      </c>
      <c r="D215" s="4">
        <v>0.36173001310615988</v>
      </c>
      <c r="E215" s="4">
        <v>0.29194630872483224</v>
      </c>
      <c r="F215" s="4">
        <v>0.22110552763819097</v>
      </c>
      <c r="G215" s="4">
        <v>0.28825622775800713</v>
      </c>
      <c r="H215" s="4">
        <v>0.2640845070422535</v>
      </c>
      <c r="I215" s="4">
        <v>0.21841155234657039</v>
      </c>
      <c r="J215" s="4">
        <v>0.27491961414790994</v>
      </c>
      <c r="K215" s="4">
        <v>0.19642857142857142</v>
      </c>
      <c r="L215" s="4">
        <v>0.24032258064516129</v>
      </c>
      <c r="M215" s="4">
        <v>0.21575342465753425</v>
      </c>
      <c r="N215" s="4">
        <v>0.22292993630573249</v>
      </c>
      <c r="O215" s="4">
        <v>0.21884498480243161</v>
      </c>
      <c r="P215" s="4">
        <v>0.22604790419161677</v>
      </c>
      <c r="Q215" s="4">
        <v>0.27987897125567324</v>
      </c>
      <c r="R215" s="4">
        <v>0.20907840440165062</v>
      </c>
      <c r="S215" s="4">
        <v>0.26337448559670784</v>
      </c>
      <c r="T215" s="4">
        <v>0.24852941176470589</v>
      </c>
      <c r="U215" s="4">
        <v>0.26507936507936508</v>
      </c>
      <c r="V215" s="4">
        <v>0.25847457627118642</v>
      </c>
      <c r="W215" s="4">
        <v>0.27656249999999999</v>
      </c>
      <c r="X215" s="4">
        <v>0.30366492146596857</v>
      </c>
      <c r="Y215" s="4">
        <v>0.27713625866050806</v>
      </c>
      <c r="Z215" s="5">
        <f t="shared" si="29"/>
        <v>0.25847457627118642</v>
      </c>
      <c r="AA215" s="5">
        <f t="shared" si="30"/>
        <v>3.8044837200424279E-2</v>
      </c>
      <c r="AC215" s="5">
        <f t="shared" si="31"/>
        <v>0.27617036740013035</v>
      </c>
      <c r="AD215" s="5">
        <f t="shared" si="32"/>
        <v>0.27082093253968254</v>
      </c>
      <c r="AE215" s="4">
        <f t="shared" si="33"/>
        <v>1.9133631774294831E-2</v>
      </c>
      <c r="AF215" s="5">
        <f t="shared" si="34"/>
        <v>2.3319194944062094E-2</v>
      </c>
      <c r="AG215" s="5">
        <f t="shared" si="35"/>
        <v>0.26422692533803649</v>
      </c>
      <c r="AH215" s="4">
        <f t="shared" si="36"/>
        <v>1.9158403660185942E-2</v>
      </c>
      <c r="AI215" s="4">
        <f t="shared" si="37"/>
        <v>4.8856994062796977E-2</v>
      </c>
    </row>
    <row r="216" spans="1:35" x14ac:dyDescent="0.25">
      <c r="A216" t="s">
        <v>461</v>
      </c>
      <c r="B216" t="s">
        <v>462</v>
      </c>
      <c r="C216" s="4">
        <v>0.57301587301587298</v>
      </c>
      <c r="D216" s="4">
        <v>0.57961309523809523</v>
      </c>
      <c r="E216" s="4">
        <v>0.6034031413612565</v>
      </c>
      <c r="F216" s="4">
        <v>0.60972316002700877</v>
      </c>
      <c r="G216" s="4">
        <v>0.6004784688995215</v>
      </c>
      <c r="H216" s="4">
        <v>0.58231368186874299</v>
      </c>
      <c r="I216" s="4">
        <v>0.58277404921700227</v>
      </c>
      <c r="J216" s="4">
        <v>0.59514563106796114</v>
      </c>
      <c r="K216" s="4">
        <v>0.56434782608695655</v>
      </c>
      <c r="L216" s="4">
        <v>0.536770921386306</v>
      </c>
      <c r="M216" s="4">
        <v>0.52408412483039346</v>
      </c>
      <c r="N216" s="4">
        <v>0.53541799617102748</v>
      </c>
      <c r="O216" s="4">
        <v>0.52785838653511319</v>
      </c>
      <c r="P216" s="4">
        <v>0.52036199095022628</v>
      </c>
      <c r="Q216" s="4">
        <v>0.53299620733249053</v>
      </c>
      <c r="R216" s="4">
        <v>0.51826006047918116</v>
      </c>
      <c r="S216" s="4">
        <v>0.50724946695095952</v>
      </c>
      <c r="T216" s="4">
        <v>0.50660264105642261</v>
      </c>
      <c r="U216" s="4">
        <v>0.5151878497202238</v>
      </c>
      <c r="V216" s="4">
        <v>0.50209968961110096</v>
      </c>
      <c r="W216" s="4">
        <v>0.50305250305250304</v>
      </c>
      <c r="X216" s="4">
        <v>0.51031613976705492</v>
      </c>
      <c r="Y216" s="4">
        <v>0.50365556458164096</v>
      </c>
      <c r="Z216" s="5">
        <f t="shared" si="29"/>
        <v>0.53299620733249053</v>
      </c>
      <c r="AA216" s="5">
        <f t="shared" si="30"/>
        <v>3.6809928541447642E-2</v>
      </c>
      <c r="AC216" s="5">
        <f t="shared" si="31"/>
        <v>0.5913960753841323</v>
      </c>
      <c r="AD216" s="5">
        <f t="shared" si="32"/>
        <v>0.50512910281903178</v>
      </c>
      <c r="AE216" s="4">
        <f t="shared" si="33"/>
        <v>5.0750400354245915E-3</v>
      </c>
      <c r="AF216" s="5">
        <f t="shared" si="34"/>
        <v>-2.9171517324328988E-3</v>
      </c>
      <c r="AG216" s="5">
        <f t="shared" si="35"/>
        <v>0.50692605400369106</v>
      </c>
      <c r="AH216" s="4">
        <f t="shared" si="36"/>
        <v>4.8333214533482511E-3</v>
      </c>
      <c r="AI216" s="4">
        <f t="shared" si="37"/>
        <v>-6.4516104394710672E-3</v>
      </c>
    </row>
    <row r="217" spans="1:35" x14ac:dyDescent="0.25">
      <c r="A217" t="s">
        <v>463</v>
      </c>
      <c r="B217" t="s">
        <v>464</v>
      </c>
      <c r="C217" s="4">
        <v>0.65903054448871179</v>
      </c>
      <c r="D217" s="4">
        <v>0.65302835051546393</v>
      </c>
      <c r="E217" s="4">
        <v>0.64995299279222818</v>
      </c>
      <c r="F217" s="4">
        <v>0.64401820546163846</v>
      </c>
      <c r="G217" s="4">
        <v>0.62265834076717219</v>
      </c>
      <c r="H217" s="4">
        <v>0.59943626683369866</v>
      </c>
      <c r="I217" s="4">
        <v>0.59938744257274124</v>
      </c>
      <c r="J217" s="4">
        <v>0.58670181605155247</v>
      </c>
      <c r="K217" s="4">
        <v>0.58658471405665424</v>
      </c>
      <c r="L217" s="4">
        <v>0.57768744354110213</v>
      </c>
      <c r="M217" s="4">
        <v>0.56210885643846009</v>
      </c>
      <c r="N217" s="4">
        <v>0.5738494470210489</v>
      </c>
      <c r="O217" s="4">
        <v>0.57871878393051035</v>
      </c>
      <c r="P217" s="4">
        <v>0.58503512497957855</v>
      </c>
      <c r="Q217" s="4">
        <v>0.57014784523435047</v>
      </c>
      <c r="R217" s="4">
        <v>0.54434204562622757</v>
      </c>
      <c r="S217" s="4">
        <v>0.53766464407281334</v>
      </c>
      <c r="T217" s="4">
        <v>0.52276295133437989</v>
      </c>
      <c r="U217" s="4">
        <v>0.51366044047950932</v>
      </c>
      <c r="V217" s="4">
        <v>0.49855533082924008</v>
      </c>
      <c r="W217" s="4">
        <v>0.51001209514850154</v>
      </c>
      <c r="X217" s="4">
        <v>0.49430023348441149</v>
      </c>
      <c r="Y217" s="4">
        <v>0.48193934711222713</v>
      </c>
      <c r="Z217" s="5">
        <f t="shared" si="29"/>
        <v>0.57768744354110213</v>
      </c>
      <c r="AA217" s="5">
        <f t="shared" si="30"/>
        <v>5.1685495269839669E-2</v>
      </c>
      <c r="AC217" s="5">
        <f t="shared" si="31"/>
        <v>0.64698559912693332</v>
      </c>
      <c r="AD217" s="5">
        <f t="shared" si="32"/>
        <v>0.50428371298887087</v>
      </c>
      <c r="AE217" s="4">
        <f t="shared" si="33"/>
        <v>1.4769167823082605E-2</v>
      </c>
      <c r="AF217" s="5">
        <f t="shared" si="34"/>
        <v>-4.4309116676026439E-2</v>
      </c>
      <c r="AG217" s="5">
        <f t="shared" si="35"/>
        <v>0.51183626781400537</v>
      </c>
      <c r="AH217" s="4">
        <f t="shared" si="36"/>
        <v>1.5944727129560909E-2</v>
      </c>
      <c r="AI217" s="4">
        <f t="shared" si="37"/>
        <v>-5.8411102498587275E-2</v>
      </c>
    </row>
    <row r="218" spans="1:35" x14ac:dyDescent="0.25">
      <c r="A218" t="s">
        <v>465</v>
      </c>
      <c r="B218" t="s">
        <v>466</v>
      </c>
      <c r="C218" s="4">
        <v>0.99440894568690097</v>
      </c>
      <c r="D218" s="4">
        <v>0.99441069258809234</v>
      </c>
      <c r="E218" s="4">
        <v>0.99268827687058248</v>
      </c>
      <c r="F218" s="4">
        <v>0.9942765567765568</v>
      </c>
      <c r="G218" s="4">
        <v>0.99409190371991252</v>
      </c>
      <c r="H218" s="4">
        <v>0.99580184718723763</v>
      </c>
      <c r="I218" s="4">
        <v>0.99636780730261898</v>
      </c>
      <c r="J218" s="4">
        <v>0.99668469726051301</v>
      </c>
      <c r="K218" s="4">
        <v>0.99511514305652482</v>
      </c>
      <c r="L218" s="4">
        <v>0.98888300688194808</v>
      </c>
      <c r="M218" s="4">
        <v>0.99624612371470544</v>
      </c>
      <c r="N218" s="4">
        <v>0.99456521739130432</v>
      </c>
      <c r="O218" s="4">
        <v>0.99492224690574416</v>
      </c>
      <c r="P218" s="4">
        <v>0.99620935996500948</v>
      </c>
      <c r="Q218" s="4">
        <v>0.99628418549346021</v>
      </c>
      <c r="R218" s="4">
        <v>0.99580947059645197</v>
      </c>
      <c r="S218" s="4">
        <v>0.9969784370278808</v>
      </c>
      <c r="T218" s="4">
        <v>0.99660694896851254</v>
      </c>
      <c r="U218" s="4">
        <v>0.99746497665110079</v>
      </c>
      <c r="V218" s="4">
        <v>0.99612661947375447</v>
      </c>
      <c r="W218" s="4">
        <v>0.99697924875229837</v>
      </c>
      <c r="X218" s="4">
        <v>0.99730929638100363</v>
      </c>
      <c r="Y218" s="4">
        <v>0.9960864703689899</v>
      </c>
      <c r="Z218" s="5">
        <f t="shared" si="29"/>
        <v>0.9960864703689899</v>
      </c>
      <c r="AA218" s="5">
        <f t="shared" si="30"/>
        <v>1.8252975605188692E-3</v>
      </c>
      <c r="AC218" s="5">
        <f t="shared" si="31"/>
        <v>0.99434275123172888</v>
      </c>
      <c r="AD218" s="5">
        <f t="shared" si="32"/>
        <v>0.99679309886040546</v>
      </c>
      <c r="AE218" s="4">
        <f t="shared" si="33"/>
        <v>5.8736626273356296E-4</v>
      </c>
      <c r="AF218" s="5">
        <f t="shared" si="34"/>
        <v>-7.0890186962913049E-4</v>
      </c>
      <c r="AG218" s="5">
        <f t="shared" si="35"/>
        <v>0.99697884289008964</v>
      </c>
      <c r="AH218" s="4">
        <f t="shared" si="36"/>
        <v>4.8629941074586363E-4</v>
      </c>
      <c r="AI218" s="4">
        <f t="shared" si="37"/>
        <v>-8.9507668840083099E-4</v>
      </c>
    </row>
    <row r="219" spans="1:35" x14ac:dyDescent="0.25">
      <c r="A219" t="s">
        <v>467</v>
      </c>
      <c r="B219" t="s">
        <v>468</v>
      </c>
      <c r="C219" s="4">
        <v>1</v>
      </c>
      <c r="D219" s="4">
        <v>0.99991840731070492</v>
      </c>
      <c r="E219" s="4">
        <v>0.99990770650669125</v>
      </c>
      <c r="F219" s="4">
        <v>0.99988781691720885</v>
      </c>
      <c r="G219" s="4">
        <v>1</v>
      </c>
      <c r="H219" s="4">
        <v>0.99987766087594809</v>
      </c>
      <c r="I219" s="4">
        <v>1</v>
      </c>
      <c r="J219" s="4">
        <v>0.99987606890568848</v>
      </c>
      <c r="K219" s="4">
        <v>1</v>
      </c>
      <c r="L219" s="4">
        <v>0.99740521839411844</v>
      </c>
      <c r="M219" s="4">
        <v>0.99987290289781394</v>
      </c>
      <c r="N219" s="4">
        <v>1</v>
      </c>
      <c r="O219" s="4">
        <v>0.99986299493081243</v>
      </c>
      <c r="P219" s="4">
        <v>1</v>
      </c>
      <c r="Q219" s="4">
        <v>0.99985265949609547</v>
      </c>
      <c r="R219" s="4">
        <v>0.99985407850576391</v>
      </c>
      <c r="S219" s="4">
        <v>1</v>
      </c>
      <c r="T219" s="4">
        <v>1</v>
      </c>
      <c r="U219" s="4">
        <v>0.99977817213842057</v>
      </c>
      <c r="V219" s="4">
        <v>0.99977944419938247</v>
      </c>
      <c r="W219" s="4">
        <v>1</v>
      </c>
      <c r="X219" s="4">
        <v>0.99953205428170333</v>
      </c>
      <c r="Y219" s="4">
        <v>1</v>
      </c>
      <c r="Z219" s="5">
        <f t="shared" si="29"/>
        <v>0.99990770650669125</v>
      </c>
      <c r="AA219" s="5">
        <f t="shared" si="30"/>
        <v>5.2248876405402924E-4</v>
      </c>
      <c r="AC219" s="5">
        <f t="shared" si="31"/>
        <v>0.99991305690869803</v>
      </c>
      <c r="AD219" s="5">
        <f t="shared" si="32"/>
        <v>0.99988972209969118</v>
      </c>
      <c r="AE219" s="4">
        <f t="shared" si="33"/>
        <v>1.8905505007773535E-4</v>
      </c>
      <c r="AF219" s="5">
        <f t="shared" si="34"/>
        <v>1.1029006286533694E-4</v>
      </c>
      <c r="AG219" s="5">
        <f t="shared" si="35"/>
        <v>0.99988972209969118</v>
      </c>
      <c r="AH219" s="4">
        <f t="shared" si="36"/>
        <v>1.8905505007773535E-4</v>
      </c>
      <c r="AI219" s="4">
        <f t="shared" si="37"/>
        <v>1.1029006286533694E-4</v>
      </c>
    </row>
    <row r="220" spans="1:35" x14ac:dyDescent="0.25">
      <c r="A220" t="s">
        <v>469</v>
      </c>
      <c r="B220" t="s">
        <v>470</v>
      </c>
      <c r="C220" s="4">
        <v>0.82505105513955068</v>
      </c>
      <c r="D220" s="4">
        <v>0.75810635538261995</v>
      </c>
      <c r="E220" s="4">
        <v>0.80525941719971572</v>
      </c>
      <c r="F220" s="4">
        <v>0.74317295188556565</v>
      </c>
      <c r="G220" s="4">
        <v>0.73553204729309274</v>
      </c>
      <c r="H220" s="4">
        <v>0.7007434944237918</v>
      </c>
      <c r="I220" s="4">
        <v>0.60108401084010843</v>
      </c>
      <c r="J220" s="4">
        <v>0.55776699029126209</v>
      </c>
      <c r="K220" s="4">
        <v>0.53531417437895767</v>
      </c>
      <c r="L220" s="4">
        <v>0.59809069212410504</v>
      </c>
      <c r="M220" s="4">
        <v>0.58215504631886883</v>
      </c>
      <c r="N220" s="4">
        <v>0.61549295774647883</v>
      </c>
      <c r="O220" s="4">
        <v>0.5965647255969837</v>
      </c>
      <c r="P220" s="4">
        <v>0.56601515755883525</v>
      </c>
      <c r="Q220" s="4">
        <v>0.54649446494464948</v>
      </c>
      <c r="R220" s="4">
        <v>0.54433681073025331</v>
      </c>
      <c r="S220" s="4">
        <v>0.55632183908045973</v>
      </c>
      <c r="T220" s="4">
        <v>0.53171856978085352</v>
      </c>
      <c r="U220" s="4">
        <v>0.54566385264773598</v>
      </c>
      <c r="V220" s="4">
        <v>0.56471935853379152</v>
      </c>
      <c r="W220" s="4">
        <v>0.56468468468468469</v>
      </c>
      <c r="X220" s="4">
        <v>0.58641509433962269</v>
      </c>
      <c r="Y220" s="4">
        <v>0.62221012520413721</v>
      </c>
      <c r="Z220" s="5">
        <f t="shared" si="29"/>
        <v>0.58641509433962269</v>
      </c>
      <c r="AA220" s="5">
        <f t="shared" si="30"/>
        <v>8.9479611827202113E-2</v>
      </c>
      <c r="AC220" s="5">
        <f t="shared" si="31"/>
        <v>0.7506396536340928</v>
      </c>
      <c r="AD220" s="5">
        <f t="shared" si="32"/>
        <v>0.5647020216092381</v>
      </c>
      <c r="AE220" s="4">
        <f t="shared" si="33"/>
        <v>3.1955273250746589E-2</v>
      </c>
      <c r="AF220" s="5">
        <f t="shared" si="34"/>
        <v>0.10183796302166148</v>
      </c>
      <c r="AG220" s="5">
        <f t="shared" si="35"/>
        <v>0.56050326188257227</v>
      </c>
      <c r="AH220" s="4">
        <f t="shared" si="36"/>
        <v>1.8668561347437371E-2</v>
      </c>
      <c r="AI220" s="4">
        <f t="shared" si="37"/>
        <v>0.1100918897676153</v>
      </c>
    </row>
    <row r="221" spans="1:35" x14ac:dyDescent="0.25">
      <c r="A221" t="s">
        <v>471</v>
      </c>
      <c r="B221" t="s">
        <v>472</v>
      </c>
      <c r="C221" s="4">
        <v>0.20689655172413793</v>
      </c>
      <c r="D221" s="4">
        <v>0.17747440273037543</v>
      </c>
      <c r="E221" s="4">
        <v>0.20764239365537129</v>
      </c>
      <c r="F221" s="4">
        <v>0.22560499609679938</v>
      </c>
      <c r="G221" s="4">
        <v>0.21052631578947367</v>
      </c>
      <c r="H221" s="4">
        <v>0.1896067415730337</v>
      </c>
      <c r="I221" s="4">
        <v>0.2112717615815875</v>
      </c>
      <c r="J221" s="4">
        <v>0.19942648592283629</v>
      </c>
      <c r="K221" s="4">
        <v>0.19920909540286702</v>
      </c>
      <c r="L221" s="4">
        <v>0.20415738678544915</v>
      </c>
      <c r="M221" s="4">
        <v>0.20277169948942378</v>
      </c>
      <c r="N221" s="4">
        <v>0.20126860209807271</v>
      </c>
      <c r="O221" s="4">
        <v>0.18483302411873839</v>
      </c>
      <c r="P221" s="4">
        <v>0.18856476079346557</v>
      </c>
      <c r="Q221" s="4">
        <v>0.19903773107115724</v>
      </c>
      <c r="R221" s="4">
        <v>0.17629250116441547</v>
      </c>
      <c r="S221" s="4">
        <v>0.18238313969197514</v>
      </c>
      <c r="T221" s="4">
        <v>0.19819587628865978</v>
      </c>
      <c r="U221" s="4">
        <v>0.19115287646115059</v>
      </c>
      <c r="V221" s="4">
        <v>0.19420368364030335</v>
      </c>
      <c r="W221" s="4">
        <v>0.18731759087291058</v>
      </c>
      <c r="X221" s="4">
        <v>0.18787307571473452</v>
      </c>
      <c r="Y221" s="4">
        <v>0.17810392701309005</v>
      </c>
      <c r="Z221" s="5">
        <f t="shared" si="29"/>
        <v>0.19819587628865978</v>
      </c>
      <c r="AA221" s="5">
        <f t="shared" si="30"/>
        <v>1.2126437589904258E-2</v>
      </c>
      <c r="AC221" s="5">
        <f t="shared" si="31"/>
        <v>0.2072694726897546</v>
      </c>
      <c r="AD221" s="5">
        <f t="shared" si="32"/>
        <v>0.18951297608794254</v>
      </c>
      <c r="AE221" s="4">
        <f t="shared" si="33"/>
        <v>6.8956693161999925E-3</v>
      </c>
      <c r="AF221" s="5">
        <f t="shared" si="34"/>
        <v>-6.0201941367635792E-2</v>
      </c>
      <c r="AG221" s="5">
        <f t="shared" si="35"/>
        <v>0.18951297608794254</v>
      </c>
      <c r="AH221" s="4">
        <f t="shared" si="36"/>
        <v>5.5802643531508867E-3</v>
      </c>
      <c r="AI221" s="4">
        <f t="shared" si="37"/>
        <v>-6.0201941367635792E-2</v>
      </c>
    </row>
    <row r="222" spans="1:35" x14ac:dyDescent="0.25">
      <c r="A222" t="s">
        <v>473</v>
      </c>
      <c r="B222" t="s">
        <v>474</v>
      </c>
      <c r="C222" s="4">
        <v>0.50721265704979057</v>
      </c>
      <c r="D222" s="4">
        <v>0.51653828726778428</v>
      </c>
      <c r="E222" s="4">
        <v>0.49320708110333472</v>
      </c>
      <c r="F222" s="4">
        <v>0.51394943330427201</v>
      </c>
      <c r="G222" s="4">
        <v>0.50681431005110733</v>
      </c>
      <c r="H222" s="4">
        <v>0.49685816876122085</v>
      </c>
      <c r="I222" s="4">
        <v>0.48814926878466969</v>
      </c>
      <c r="J222" s="4">
        <v>0.50565504241281811</v>
      </c>
      <c r="K222" s="4">
        <v>0.49397052255471191</v>
      </c>
      <c r="L222" s="4">
        <v>0.47079803834150691</v>
      </c>
      <c r="M222" s="4">
        <v>0.48494580489763145</v>
      </c>
      <c r="N222" s="4">
        <v>0.46909667194928684</v>
      </c>
      <c r="O222" s="4">
        <v>0.47204502814258914</v>
      </c>
      <c r="P222" s="4">
        <v>0.48561695685087053</v>
      </c>
      <c r="Q222" s="4">
        <v>0.48520485584218515</v>
      </c>
      <c r="R222" s="4">
        <v>0.47174626321545754</v>
      </c>
      <c r="S222" s="4">
        <v>0.47028423772609818</v>
      </c>
      <c r="T222" s="4">
        <v>0.44615384615384618</v>
      </c>
      <c r="U222" s="4">
        <v>0.47561422808947562</v>
      </c>
      <c r="V222" s="4">
        <v>0.46508279337652986</v>
      </c>
      <c r="W222" s="4">
        <v>0.48934731146432192</v>
      </c>
      <c r="X222" s="4">
        <v>0.47977877635672311</v>
      </c>
      <c r="Y222" s="4">
        <v>0.50469483568075113</v>
      </c>
      <c r="Z222" s="5">
        <f t="shared" si="29"/>
        <v>0.48561695685087053</v>
      </c>
      <c r="AA222" s="5">
        <f t="shared" si="30"/>
        <v>1.7331716287290144E-2</v>
      </c>
      <c r="AC222" s="5">
        <f t="shared" si="31"/>
        <v>0.50701348355044895</v>
      </c>
      <c r="AD222" s="5">
        <f t="shared" si="32"/>
        <v>0.47769650222309934</v>
      </c>
      <c r="AE222" s="4">
        <f t="shared" si="33"/>
        <v>2.0111255471894896E-2</v>
      </c>
      <c r="AF222" s="5">
        <f t="shared" si="34"/>
        <v>5.6517754122140662E-2</v>
      </c>
      <c r="AG222" s="5">
        <f t="shared" si="35"/>
        <v>0.4729492329077869</v>
      </c>
      <c r="AH222" s="4">
        <f t="shared" si="36"/>
        <v>1.4750101651476725E-2</v>
      </c>
      <c r="AI222" s="4">
        <f t="shared" si="37"/>
        <v>6.7122643539954341E-2</v>
      </c>
    </row>
    <row r="223" spans="1:35" x14ac:dyDescent="0.25">
      <c r="A223" t="s">
        <v>475</v>
      </c>
      <c r="B223" t="s">
        <v>476</v>
      </c>
      <c r="C223" s="4">
        <v>0.53649105848235867</v>
      </c>
      <c r="D223" s="4">
        <v>0.51566265060240968</v>
      </c>
      <c r="E223" s="4">
        <v>0.49976403964134025</v>
      </c>
      <c r="F223" s="4">
        <v>0.54218106995884774</v>
      </c>
      <c r="G223" s="4">
        <v>0.53203342618384397</v>
      </c>
      <c r="H223" s="4">
        <v>0.54</v>
      </c>
      <c r="I223" s="4">
        <v>0.54025726536445928</v>
      </c>
      <c r="J223" s="4">
        <v>0.54253835425383545</v>
      </c>
      <c r="K223" s="4">
        <v>0.52058554437328453</v>
      </c>
      <c r="L223" s="4">
        <v>0.52715231788079475</v>
      </c>
      <c r="M223" s="4">
        <v>0.51214733542319746</v>
      </c>
      <c r="N223" s="4">
        <v>0.51782216999608299</v>
      </c>
      <c r="O223" s="4">
        <v>0.51925981873111782</v>
      </c>
      <c r="P223" s="4">
        <v>0.51602564102564108</v>
      </c>
      <c r="Q223" s="4">
        <v>0.51988108509847641</v>
      </c>
      <c r="R223" s="4">
        <v>0.52655807365439089</v>
      </c>
      <c r="S223" s="4">
        <v>0.52107409925220938</v>
      </c>
      <c r="T223" s="4">
        <v>0.54286660046342272</v>
      </c>
      <c r="U223" s="4">
        <v>0.51470588235294112</v>
      </c>
      <c r="V223" s="4">
        <v>0.51897860593512768</v>
      </c>
      <c r="W223" s="4">
        <v>0.52755905511811019</v>
      </c>
      <c r="X223" s="4">
        <v>0.52323162274618584</v>
      </c>
      <c r="Y223" s="4">
        <v>0.54566744730679162</v>
      </c>
      <c r="Z223" s="5">
        <f t="shared" si="29"/>
        <v>0.52323162274618584</v>
      </c>
      <c r="AA223" s="5">
        <f t="shared" si="30"/>
        <v>1.1865929396131182E-2</v>
      </c>
      <c r="AC223" s="5">
        <f t="shared" si="31"/>
        <v>0.53426224233310138</v>
      </c>
      <c r="AD223" s="5">
        <f t="shared" si="32"/>
        <v>0.52539533893214796</v>
      </c>
      <c r="AE223" s="4">
        <f t="shared" si="33"/>
        <v>1.2728106184619285E-2</v>
      </c>
      <c r="AF223" s="5">
        <f t="shared" si="34"/>
        <v>3.8584484620374004E-2</v>
      </c>
      <c r="AG223" s="5">
        <f t="shared" si="35"/>
        <v>0.52215286099919767</v>
      </c>
      <c r="AH223" s="4">
        <f t="shared" si="36"/>
        <v>9.8601402403990755E-3</v>
      </c>
      <c r="AI223" s="4">
        <f t="shared" si="37"/>
        <v>4.503391260290357E-2</v>
      </c>
    </row>
    <row r="224" spans="1:35" x14ac:dyDescent="0.25">
      <c r="A224" t="s">
        <v>477</v>
      </c>
      <c r="B224" t="s">
        <v>478</v>
      </c>
      <c r="C224" s="4">
        <v>0.43548516977586899</v>
      </c>
      <c r="D224" s="4">
        <v>0.44135254726580064</v>
      </c>
      <c r="E224" s="4">
        <v>0.44725179330196008</v>
      </c>
      <c r="F224" s="4">
        <v>0.43171826341820846</v>
      </c>
      <c r="G224" s="4">
        <v>0.43700139022564433</v>
      </c>
      <c r="H224" s="4">
        <v>0.43615804853258799</v>
      </c>
      <c r="I224" s="4">
        <v>0.43515899545727266</v>
      </c>
      <c r="J224" s="4">
        <v>0.44230076812289965</v>
      </c>
      <c r="K224" s="4">
        <v>0.42651687989141424</v>
      </c>
      <c r="L224" s="4">
        <v>0.43146896127842654</v>
      </c>
      <c r="M224" s="4">
        <v>0.41373294564974278</v>
      </c>
      <c r="N224" s="4">
        <v>0.40779583644878203</v>
      </c>
      <c r="O224" s="4">
        <v>0.40240919754421578</v>
      </c>
      <c r="P224" s="4">
        <v>0.39898646812673222</v>
      </c>
      <c r="Q224" s="4">
        <v>0.38994948022928205</v>
      </c>
      <c r="R224" s="4">
        <v>0.39521176900498628</v>
      </c>
      <c r="S224" s="4">
        <v>0.40334990342905996</v>
      </c>
      <c r="T224" s="4">
        <v>0.39623725536688126</v>
      </c>
      <c r="U224" s="4">
        <v>0.39489807843202723</v>
      </c>
      <c r="V224" s="4">
        <v>0.38938875344456531</v>
      </c>
      <c r="W224" s="4">
        <v>0.39116784519112074</v>
      </c>
      <c r="X224" s="4">
        <v>0.39176524426557335</v>
      </c>
      <c r="Y224" s="4">
        <v>0.39996195186911443</v>
      </c>
      <c r="Z224" s="5">
        <f t="shared" si="29"/>
        <v>0.40779583644878203</v>
      </c>
      <c r="AA224" s="5">
        <f t="shared" si="30"/>
        <v>2.0146568496939271E-2</v>
      </c>
      <c r="AC224" s="5">
        <f t="shared" si="31"/>
        <v>0.43657971937911616</v>
      </c>
      <c r="AD224" s="5">
        <f t="shared" si="32"/>
        <v>0.39333166134880027</v>
      </c>
      <c r="AE224" s="4">
        <f t="shared" si="33"/>
        <v>3.8879125534283868E-3</v>
      </c>
      <c r="AF224" s="5">
        <f t="shared" si="34"/>
        <v>1.6856742469136154E-2</v>
      </c>
      <c r="AG224" s="5">
        <f t="shared" si="35"/>
        <v>0.39333166134880027</v>
      </c>
      <c r="AH224" s="4">
        <f t="shared" si="36"/>
        <v>5.0239047818702431E-3</v>
      </c>
      <c r="AI224" s="4">
        <f t="shared" si="37"/>
        <v>1.6856742469136154E-2</v>
      </c>
    </row>
    <row r="225" spans="1:35" x14ac:dyDescent="0.25">
      <c r="A225" t="s">
        <v>479</v>
      </c>
      <c r="B225" t="s">
        <v>480</v>
      </c>
      <c r="C225" s="4">
        <v>0.59153135943966895</v>
      </c>
      <c r="D225" s="4">
        <v>0.59669911129919595</v>
      </c>
      <c r="E225" s="4">
        <v>0.60656605771776539</v>
      </c>
      <c r="F225" s="4">
        <v>0.59437386569872963</v>
      </c>
      <c r="G225" s="4">
        <v>0.59954150579150578</v>
      </c>
      <c r="H225" s="4">
        <v>0.6056251535249324</v>
      </c>
      <c r="I225" s="4">
        <v>0.59675431388660638</v>
      </c>
      <c r="J225" s="4">
        <v>0.57608695652173914</v>
      </c>
      <c r="K225" s="4">
        <v>0.55415487522510931</v>
      </c>
      <c r="L225" s="4">
        <v>0.54871937639198221</v>
      </c>
      <c r="M225" s="4">
        <v>0.53923647932131491</v>
      </c>
      <c r="N225" s="4">
        <v>0.54053271569195138</v>
      </c>
      <c r="O225" s="4">
        <v>0.52893518518518523</v>
      </c>
      <c r="P225" s="4">
        <v>0.52794357026587091</v>
      </c>
      <c r="Q225" s="4">
        <v>0.54276413139982238</v>
      </c>
      <c r="R225" s="4">
        <v>0.52030115622479156</v>
      </c>
      <c r="S225" s="4">
        <v>0.51725032425421535</v>
      </c>
      <c r="T225" s="4">
        <v>0.52162358057501812</v>
      </c>
      <c r="U225" s="4">
        <v>0.52529358626919598</v>
      </c>
      <c r="V225" s="4">
        <v>0.52116821371971922</v>
      </c>
      <c r="W225" s="4">
        <v>0.52755582872362217</v>
      </c>
      <c r="X225" s="4">
        <v>0.53295245868190166</v>
      </c>
      <c r="Y225" s="4">
        <v>0.52781954887218041</v>
      </c>
      <c r="Z225" s="5">
        <f t="shared" si="29"/>
        <v>0.54053271569195138</v>
      </c>
      <c r="AA225" s="5">
        <f t="shared" si="30"/>
        <v>3.2289504844907002E-2</v>
      </c>
      <c r="AC225" s="5">
        <f t="shared" si="31"/>
        <v>0.59812030854535081</v>
      </c>
      <c r="AD225" s="5">
        <f t="shared" si="32"/>
        <v>0.52642470749640902</v>
      </c>
      <c r="AE225" s="4">
        <f t="shared" si="33"/>
        <v>4.4054014757662794E-3</v>
      </c>
      <c r="AF225" s="5">
        <f t="shared" si="34"/>
        <v>2.6496502840929193E-3</v>
      </c>
      <c r="AG225" s="5">
        <f t="shared" si="35"/>
        <v>0.52345858342210705</v>
      </c>
      <c r="AH225" s="4">
        <f t="shared" si="36"/>
        <v>5.5339242388339404E-3</v>
      </c>
      <c r="AI225" s="4">
        <f t="shared" si="37"/>
        <v>8.3310611157878522E-3</v>
      </c>
    </row>
    <row r="226" spans="1:35" x14ac:dyDescent="0.25">
      <c r="A226" t="s">
        <v>481</v>
      </c>
      <c r="B226" t="s">
        <v>482</v>
      </c>
      <c r="C226" s="4">
        <v>0.38284424379232507</v>
      </c>
      <c r="D226" s="4">
        <v>0.39692044482463645</v>
      </c>
      <c r="E226" s="4">
        <v>0.37238307349665922</v>
      </c>
      <c r="F226" s="4">
        <v>0.37871747211895912</v>
      </c>
      <c r="G226" s="4">
        <v>0.37729923732615522</v>
      </c>
      <c r="H226" s="4">
        <v>0.36997319034852549</v>
      </c>
      <c r="I226" s="4">
        <v>0.4012658227848101</v>
      </c>
      <c r="J226" s="4">
        <v>0.39113377795213811</v>
      </c>
      <c r="K226" s="4">
        <v>0.37619245126503525</v>
      </c>
      <c r="L226" s="4">
        <v>0.36338473705021745</v>
      </c>
      <c r="M226" s="4">
        <v>0.37336814621409919</v>
      </c>
      <c r="N226" s="4">
        <v>0.35017221584385766</v>
      </c>
      <c r="O226" s="4">
        <v>0.36875000000000002</v>
      </c>
      <c r="P226" s="4">
        <v>0.35272858691723891</v>
      </c>
      <c r="Q226" s="4">
        <v>0.3392857142857143</v>
      </c>
      <c r="R226" s="4">
        <v>0.35680433310765064</v>
      </c>
      <c r="S226" s="4">
        <v>0.34078771695594123</v>
      </c>
      <c r="T226" s="4">
        <v>0.36484245439469321</v>
      </c>
      <c r="U226" s="4">
        <v>0.35368217054263568</v>
      </c>
      <c r="V226" s="4">
        <v>0.33784208870714061</v>
      </c>
      <c r="W226" s="4">
        <v>0.33566211495712922</v>
      </c>
      <c r="X226" s="4">
        <v>0.32387259539577418</v>
      </c>
      <c r="Y226" s="4">
        <v>0.34441087613293053</v>
      </c>
      <c r="Z226" s="5">
        <f t="shared" si="29"/>
        <v>0.36484245439469321</v>
      </c>
      <c r="AA226" s="5">
        <f t="shared" si="30"/>
        <v>2.0234043354782225E-2</v>
      </c>
      <c r="AC226" s="5">
        <f t="shared" si="31"/>
        <v>0.37800835472255717</v>
      </c>
      <c r="AD226" s="5">
        <f t="shared" si="32"/>
        <v>0.34112648242003557</v>
      </c>
      <c r="AE226" s="4">
        <f t="shared" si="33"/>
        <v>1.4412544838908435E-2</v>
      </c>
      <c r="AF226" s="5">
        <f t="shared" si="34"/>
        <v>9.6280819055578615E-3</v>
      </c>
      <c r="AG226" s="5">
        <f t="shared" si="35"/>
        <v>0.33931490283154092</v>
      </c>
      <c r="AH226" s="4">
        <f t="shared" si="36"/>
        <v>1.4436866686006871E-2</v>
      </c>
      <c r="AI226" s="4">
        <f t="shared" si="37"/>
        <v>1.5018418757515084E-2</v>
      </c>
    </row>
    <row r="227" spans="1:35" x14ac:dyDescent="0.25">
      <c r="A227" t="s">
        <v>483</v>
      </c>
      <c r="B227" t="s">
        <v>484</v>
      </c>
      <c r="C227" s="4">
        <v>0.607773851590106</v>
      </c>
      <c r="D227" s="4">
        <v>0.50511945392491464</v>
      </c>
      <c r="E227" s="4">
        <v>0.56857142857142862</v>
      </c>
      <c r="F227" s="4">
        <v>0.6138328530259366</v>
      </c>
      <c r="G227" s="4">
        <v>0.61756373937677056</v>
      </c>
      <c r="H227" s="4">
        <v>0.6012084592145015</v>
      </c>
      <c r="I227" s="4">
        <v>0.5768194070080862</v>
      </c>
      <c r="J227" s="4">
        <v>0.58372093023255811</v>
      </c>
      <c r="K227" s="4">
        <v>0.620253164556962</v>
      </c>
      <c r="L227" s="4">
        <v>0.64694280078895461</v>
      </c>
      <c r="M227" s="4">
        <v>0.58904109589041098</v>
      </c>
      <c r="N227" s="4">
        <v>0.67577413479052828</v>
      </c>
      <c r="O227" s="4">
        <v>0.60173913043478255</v>
      </c>
      <c r="P227" s="4">
        <v>0.63316582914572861</v>
      </c>
      <c r="Q227" s="4">
        <v>0.65553602811950795</v>
      </c>
      <c r="R227" s="4">
        <v>0.6178247734138973</v>
      </c>
      <c r="S227" s="4">
        <v>0.62034383954154726</v>
      </c>
      <c r="T227" s="4">
        <v>0.58297258297258292</v>
      </c>
      <c r="U227" s="4">
        <v>0.6103723404255319</v>
      </c>
      <c r="V227" s="4">
        <v>0.54402895054282263</v>
      </c>
      <c r="W227" s="4">
        <v>0.57701711491442542</v>
      </c>
      <c r="X227" s="4">
        <v>0.66006984866123397</v>
      </c>
      <c r="Y227" s="4">
        <v>0.60092449922958402</v>
      </c>
      <c r="Z227" s="5">
        <f t="shared" si="29"/>
        <v>0.607773851590106</v>
      </c>
      <c r="AA227" s="5">
        <f t="shared" si="30"/>
        <v>3.7237649126554855E-2</v>
      </c>
      <c r="AC227" s="5">
        <f t="shared" si="31"/>
        <v>0.6044911554023038</v>
      </c>
      <c r="AD227" s="5">
        <f t="shared" si="32"/>
        <v>0.59194854110108341</v>
      </c>
      <c r="AE227" s="4">
        <f t="shared" si="33"/>
        <v>3.8901801766025659E-2</v>
      </c>
      <c r="AF227" s="5">
        <f t="shared" si="34"/>
        <v>1.516340949469086E-2</v>
      </c>
      <c r="AG227" s="5">
        <f t="shared" si="35"/>
        <v>0.59667246169905741</v>
      </c>
      <c r="AH227" s="4">
        <f t="shared" si="36"/>
        <v>4.0190172238464709E-2</v>
      </c>
      <c r="AI227" s="4">
        <f t="shared" si="37"/>
        <v>7.126250670960621E-3</v>
      </c>
    </row>
    <row r="228" spans="1:35" x14ac:dyDescent="0.25">
      <c r="A228" t="s">
        <v>485</v>
      </c>
      <c r="B228" t="s">
        <v>486</v>
      </c>
      <c r="C228" s="4">
        <v>0.50361097737120852</v>
      </c>
      <c r="D228" s="4">
        <v>0.49007936507936506</v>
      </c>
      <c r="E228" s="4">
        <v>0.48880233690360275</v>
      </c>
      <c r="F228" s="4">
        <v>0.49159663865546216</v>
      </c>
      <c r="G228" s="4">
        <v>0.48091603053435117</v>
      </c>
      <c r="H228" s="4">
        <v>0.48393378773125606</v>
      </c>
      <c r="I228" s="4">
        <v>0.47400611620795108</v>
      </c>
      <c r="J228" s="4">
        <v>0.45623836126629425</v>
      </c>
      <c r="K228" s="4">
        <v>0.45378541569902464</v>
      </c>
      <c r="L228" s="4">
        <v>0.46734784540204355</v>
      </c>
      <c r="M228" s="4">
        <v>0.46675358539765321</v>
      </c>
      <c r="N228" s="4">
        <v>0.44800000000000001</v>
      </c>
      <c r="O228" s="4">
        <v>0.48389830508474574</v>
      </c>
      <c r="P228" s="4">
        <v>0.47584830339321355</v>
      </c>
      <c r="Q228" s="4">
        <v>0.47532956685499056</v>
      </c>
      <c r="R228" s="4">
        <v>0.46359411309062742</v>
      </c>
      <c r="S228" s="4">
        <v>0.47320782041998549</v>
      </c>
      <c r="T228" s="4">
        <v>0.47278911564625853</v>
      </c>
      <c r="U228" s="4">
        <v>0.46732745961820854</v>
      </c>
      <c r="V228" s="4">
        <v>0.46658986175115208</v>
      </c>
      <c r="W228" s="4">
        <v>0.47327681533357907</v>
      </c>
      <c r="X228" s="4">
        <v>0.48625629113433994</v>
      </c>
      <c r="Y228" s="4">
        <v>0.45012626262626265</v>
      </c>
      <c r="Z228" s="5">
        <f t="shared" si="29"/>
        <v>0.47327681533357907</v>
      </c>
      <c r="AA228" s="5">
        <f t="shared" si="30"/>
        <v>1.373346351648016E-2</v>
      </c>
      <c r="AC228" s="5">
        <f t="shared" si="31"/>
        <v>0.48944085099148393</v>
      </c>
      <c r="AD228" s="5">
        <f t="shared" si="32"/>
        <v>0.47005828763223356</v>
      </c>
      <c r="AE228" s="4">
        <f t="shared" si="33"/>
        <v>1.1784052027153097E-2</v>
      </c>
      <c r="AF228" s="5">
        <f t="shared" si="34"/>
        <v>-4.2403305144074865E-2</v>
      </c>
      <c r="AG228" s="5">
        <f t="shared" si="35"/>
        <v>0.47299846803312201</v>
      </c>
      <c r="AH228" s="4">
        <f t="shared" si="36"/>
        <v>7.0542467485304287E-3</v>
      </c>
      <c r="AI228" s="4">
        <f t="shared" si="37"/>
        <v>-4.835577058414009E-2</v>
      </c>
    </row>
    <row r="229" spans="1:35" x14ac:dyDescent="0.25">
      <c r="A229" t="s">
        <v>487</v>
      </c>
      <c r="B229" t="s">
        <v>488</v>
      </c>
      <c r="C229" s="4">
        <v>0.47722841768696872</v>
      </c>
      <c r="D229" s="4">
        <v>0.47542696403455897</v>
      </c>
      <c r="E229" s="4">
        <v>0.46900184770216613</v>
      </c>
      <c r="F229" s="4">
        <v>0.46165667742431227</v>
      </c>
      <c r="G229" s="4">
        <v>0.46820077450104258</v>
      </c>
      <c r="H229" s="4">
        <v>0.46193028471509484</v>
      </c>
      <c r="I229" s="4">
        <v>0.4643243243243243</v>
      </c>
      <c r="J229" s="4">
        <v>0.46933732684387869</v>
      </c>
      <c r="K229" s="4">
        <v>0.46361142488300788</v>
      </c>
      <c r="L229" s="4">
        <v>0.45798954598470776</v>
      </c>
      <c r="M229" s="4">
        <v>0.45647079246593175</v>
      </c>
      <c r="N229" s="4">
        <v>0.46063161517941659</v>
      </c>
      <c r="O229" s="4">
        <v>0.45979635633076116</v>
      </c>
      <c r="P229" s="4">
        <v>0.45448076043308089</v>
      </c>
      <c r="Q229" s="4">
        <v>0.46360195903829027</v>
      </c>
      <c r="R229" s="4">
        <v>0.46251655629139071</v>
      </c>
      <c r="S229" s="4">
        <v>0.46606986674898387</v>
      </c>
      <c r="T229" s="4">
        <v>0.46308760121989695</v>
      </c>
      <c r="U229" s="4">
        <v>0.46619465496609491</v>
      </c>
      <c r="V229" s="4">
        <v>0.47413318657127135</v>
      </c>
      <c r="W229" s="4">
        <v>0.46500945690353956</v>
      </c>
      <c r="X229" s="4">
        <v>0.47416167179653329</v>
      </c>
      <c r="Y229" s="4">
        <v>0.4725024015369837</v>
      </c>
      <c r="Z229" s="5">
        <f t="shared" si="29"/>
        <v>0.4643243243243243</v>
      </c>
      <c r="AA229" s="5">
        <f t="shared" si="30"/>
        <v>6.0353118620376667E-3</v>
      </c>
      <c r="AC229" s="5">
        <f t="shared" si="31"/>
        <v>0.46860131110160436</v>
      </c>
      <c r="AD229" s="5">
        <f t="shared" si="32"/>
        <v>0.46934852825153928</v>
      </c>
      <c r="AE229" s="4">
        <f t="shared" si="33"/>
        <v>4.9761930677726298E-3</v>
      </c>
      <c r="AF229" s="5">
        <f t="shared" si="34"/>
        <v>6.7196829128099989E-3</v>
      </c>
      <c r="AG229" s="5">
        <f t="shared" si="35"/>
        <v>0.46613226085753939</v>
      </c>
      <c r="AH229" s="4">
        <f t="shared" si="36"/>
        <v>4.8077032597925555E-3</v>
      </c>
      <c r="AI229" s="4">
        <f t="shared" si="37"/>
        <v>1.3665951092347139E-2</v>
      </c>
    </row>
    <row r="230" spans="1:35" x14ac:dyDescent="0.25">
      <c r="A230" t="s">
        <v>489</v>
      </c>
      <c r="B230" t="s">
        <v>490</v>
      </c>
      <c r="C230" s="4">
        <v>0.56658419444040165</v>
      </c>
      <c r="D230" s="4">
        <v>0.56657307521796951</v>
      </c>
      <c r="E230" s="4">
        <v>0.57743010285383167</v>
      </c>
      <c r="F230" s="4">
        <v>0.57080181543116493</v>
      </c>
      <c r="G230" s="4">
        <v>0.565637348163325</v>
      </c>
      <c r="H230" s="4">
        <v>0.56331430244473724</v>
      </c>
      <c r="I230" s="4">
        <v>0.58597014925373136</v>
      </c>
      <c r="J230" s="4">
        <v>0.57201704545454546</v>
      </c>
      <c r="K230" s="4">
        <v>0.56200941915227631</v>
      </c>
      <c r="L230" s="4">
        <v>0.58535609495865559</v>
      </c>
      <c r="M230" s="4">
        <v>0.57903146509341197</v>
      </c>
      <c r="N230" s="4">
        <v>0.56127210216110024</v>
      </c>
      <c r="O230" s="4">
        <v>0.56296387926768932</v>
      </c>
      <c r="P230" s="4">
        <v>0.55865049825909474</v>
      </c>
      <c r="Q230" s="4">
        <v>0.58450787634726997</v>
      </c>
      <c r="R230" s="4">
        <v>0.57845078625509605</v>
      </c>
      <c r="S230" s="4">
        <v>0.57637160801042775</v>
      </c>
      <c r="T230" s="4">
        <v>0.57638058809466886</v>
      </c>
      <c r="U230" s="4">
        <v>0.55977627592635748</v>
      </c>
      <c r="V230" s="4">
        <v>0.57108491700745734</v>
      </c>
      <c r="W230" s="4">
        <v>0.56905695181000693</v>
      </c>
      <c r="X230" s="4">
        <v>0.56411196675223074</v>
      </c>
      <c r="Y230" s="4">
        <v>0.56826630618452179</v>
      </c>
      <c r="Z230" s="5">
        <f t="shared" si="29"/>
        <v>0.56905695181000693</v>
      </c>
      <c r="AA230" s="5">
        <f t="shared" si="30"/>
        <v>8.1752848524022561E-3</v>
      </c>
      <c r="AC230" s="5">
        <f t="shared" si="31"/>
        <v>0.56657863482918558</v>
      </c>
      <c r="AD230" s="5">
        <f t="shared" si="32"/>
        <v>0.56866162899726436</v>
      </c>
      <c r="AE230" s="4">
        <f t="shared" si="33"/>
        <v>5.7202987085153336E-3</v>
      </c>
      <c r="AF230" s="5">
        <f t="shared" si="34"/>
        <v>-6.9518109291044627E-4</v>
      </c>
      <c r="AG230" s="5">
        <f t="shared" si="35"/>
        <v>0.57007093440873213</v>
      </c>
      <c r="AH230" s="4">
        <f t="shared" si="36"/>
        <v>6.6459545079088989E-3</v>
      </c>
      <c r="AI230" s="4">
        <f t="shared" si="37"/>
        <v>-3.1656204785849296E-3</v>
      </c>
    </row>
    <row r="231" spans="1:35" x14ac:dyDescent="0.25">
      <c r="A231" t="s">
        <v>491</v>
      </c>
      <c r="B231" t="s">
        <v>492</v>
      </c>
      <c r="C231" s="4">
        <v>0.47540983606557374</v>
      </c>
      <c r="D231" s="4">
        <v>0.42222222222222222</v>
      </c>
      <c r="E231" s="4">
        <v>0.19753086419753085</v>
      </c>
      <c r="F231" s="4">
        <v>0.5</v>
      </c>
      <c r="G231" s="4">
        <v>0.24489795918367346</v>
      </c>
      <c r="H231" s="4">
        <v>0.39534883720930231</v>
      </c>
      <c r="I231" s="4">
        <v>0.25490196078431371</v>
      </c>
      <c r="J231" s="4">
        <v>0.3</v>
      </c>
      <c r="K231" s="4">
        <v>0.27272727272727271</v>
      </c>
      <c r="L231" s="4">
        <v>0.61363636363636365</v>
      </c>
      <c r="M231" s="4">
        <v>0.41304347826086957</v>
      </c>
      <c r="N231" s="4">
        <v>0.24561403508771928</v>
      </c>
      <c r="O231" s="4">
        <v>0.43137254901960786</v>
      </c>
      <c r="P231" s="4">
        <v>0.26315789473684209</v>
      </c>
      <c r="Q231" s="4">
        <v>0.45161290322580644</v>
      </c>
      <c r="R231" s="4">
        <v>0.38636363636363635</v>
      </c>
      <c r="S231" s="4">
        <v>0.37037037037037035</v>
      </c>
      <c r="T231" s="4">
        <v>0.29268292682926828</v>
      </c>
      <c r="U231" s="4">
        <v>0.52083333333333337</v>
      </c>
      <c r="V231" s="4">
        <v>0.34042553191489361</v>
      </c>
      <c r="W231" s="4">
        <v>0.33962264150943394</v>
      </c>
      <c r="X231" s="4">
        <v>0.5</v>
      </c>
      <c r="Y231" s="4">
        <v>0.44444444444444442</v>
      </c>
      <c r="Z231" s="5">
        <f t="shared" si="29"/>
        <v>0.38636363636363635</v>
      </c>
      <c r="AA231" s="5">
        <f t="shared" si="30"/>
        <v>0.10530021055374784</v>
      </c>
      <c r="AC231" s="5">
        <f t="shared" si="31"/>
        <v>0.40878552971576226</v>
      </c>
      <c r="AD231" s="5">
        <f t="shared" si="32"/>
        <v>0.39243498817966904</v>
      </c>
      <c r="AE231" s="4">
        <f t="shared" si="33"/>
        <v>9.4917565088245254E-2</v>
      </c>
      <c r="AF231" s="5">
        <f t="shared" si="34"/>
        <v>0.13253012048192758</v>
      </c>
      <c r="AG231" s="5">
        <f t="shared" si="35"/>
        <v>0.35539795114263195</v>
      </c>
      <c r="AH231" s="4">
        <f t="shared" si="36"/>
        <v>9.3779873315498155E-2</v>
      </c>
      <c r="AI231" s="4">
        <f t="shared" si="37"/>
        <v>0.25055432372505559</v>
      </c>
    </row>
    <row r="232" spans="1:35" x14ac:dyDescent="0.25">
      <c r="A232" t="s">
        <v>493</v>
      </c>
      <c r="B232" t="s">
        <v>494</v>
      </c>
      <c r="C232" s="4">
        <v>0.7857142857142857</v>
      </c>
      <c r="D232" s="4">
        <v>0.76315789473684215</v>
      </c>
      <c r="E232" s="4">
        <v>0.60526315789473684</v>
      </c>
      <c r="F232" s="4">
        <v>0.94736842105263153</v>
      </c>
      <c r="G232" s="4">
        <v>0.70967741935483875</v>
      </c>
      <c r="H232" s="4">
        <v>0.76190476190476186</v>
      </c>
      <c r="I232" s="4">
        <v>0.75</v>
      </c>
      <c r="J232" s="4">
        <v>0.73333333333333328</v>
      </c>
      <c r="K232" s="4">
        <v>0.72222222222222221</v>
      </c>
      <c r="L232" s="4">
        <v>0.72093023255813948</v>
      </c>
      <c r="M232" s="4">
        <v>0.69090909090909092</v>
      </c>
      <c r="N232" s="4">
        <v>0.76363636363636367</v>
      </c>
      <c r="O232" s="4">
        <v>0.73684210526315785</v>
      </c>
      <c r="P232" s="4">
        <v>0.80769230769230771</v>
      </c>
      <c r="Q232" s="4">
        <v>0.73684210526315785</v>
      </c>
      <c r="R232" s="4">
        <v>0.71830985915492962</v>
      </c>
      <c r="S232" s="4">
        <v>0.8</v>
      </c>
      <c r="T232" s="4">
        <v>0.68888888888888888</v>
      </c>
      <c r="U232" s="4">
        <v>0.7192982456140351</v>
      </c>
      <c r="V232" s="4">
        <v>0.73809523809523814</v>
      </c>
      <c r="W232" s="4">
        <v>0.8</v>
      </c>
      <c r="X232" s="4">
        <v>0.96610169491525422</v>
      </c>
      <c r="Y232" s="4">
        <v>0.72727272727272729</v>
      </c>
      <c r="Z232" s="5">
        <f t="shared" si="29"/>
        <v>0.73684210526315785</v>
      </c>
      <c r="AA232" s="5">
        <f t="shared" si="30"/>
        <v>7.5143749975940449E-2</v>
      </c>
      <c r="AC232" s="5">
        <f t="shared" si="31"/>
        <v>0.76253132832080195</v>
      </c>
      <c r="AD232" s="5">
        <f t="shared" si="32"/>
        <v>0.73268398268398272</v>
      </c>
      <c r="AE232" s="4">
        <f t="shared" si="33"/>
        <v>0.10127654259056679</v>
      </c>
      <c r="AF232" s="5">
        <f t="shared" si="34"/>
        <v>-7.3855243722303898E-3</v>
      </c>
      <c r="AG232" s="5">
        <f t="shared" si="35"/>
        <v>0.76904761904761909</v>
      </c>
      <c r="AH232" s="4">
        <f t="shared" si="36"/>
        <v>9.8995959011071361E-2</v>
      </c>
      <c r="AI232" s="4">
        <f t="shared" si="37"/>
        <v>-5.4320292710385631E-2</v>
      </c>
    </row>
    <row r="233" spans="1:35" x14ac:dyDescent="0.25">
      <c r="A233" t="s">
        <v>495</v>
      </c>
      <c r="B233" t="s">
        <v>496</v>
      </c>
      <c r="C233" s="4">
        <v>0.56072644721906928</v>
      </c>
      <c r="D233" s="4">
        <v>0.55422343324250678</v>
      </c>
      <c r="E233" s="4">
        <v>0.55782312925170063</v>
      </c>
      <c r="F233" s="4">
        <v>0.5840857787810384</v>
      </c>
      <c r="G233" s="4">
        <v>0.57527417746759724</v>
      </c>
      <c r="H233" s="4">
        <v>0.57401960784313721</v>
      </c>
      <c r="I233" s="4">
        <v>0.5658362989323843</v>
      </c>
      <c r="J233" s="4">
        <v>0.55479785679493421</v>
      </c>
      <c r="K233" s="4">
        <v>0.53314001657000831</v>
      </c>
      <c r="L233" s="4">
        <v>0.54757858963466444</v>
      </c>
      <c r="M233" s="4">
        <v>0.54728756601056172</v>
      </c>
      <c r="N233" s="4">
        <v>0.56486622917718321</v>
      </c>
      <c r="O233" s="4">
        <v>0.56332703213610591</v>
      </c>
      <c r="P233" s="4">
        <v>0.53145121347201585</v>
      </c>
      <c r="Q233" s="4">
        <v>0.54039408866995076</v>
      </c>
      <c r="R233" s="4">
        <v>0.54420152091254748</v>
      </c>
      <c r="S233" s="4">
        <v>0.52540045766590393</v>
      </c>
      <c r="T233" s="4">
        <v>0.52682926829268295</v>
      </c>
      <c r="U233" s="4">
        <v>0.51299245599329424</v>
      </c>
      <c r="V233" s="4">
        <v>0.52416520210896311</v>
      </c>
      <c r="W233" s="4">
        <v>0.52657436355515852</v>
      </c>
      <c r="X233" s="4">
        <v>0.53702882483370284</v>
      </c>
      <c r="Y233" s="4">
        <v>0.51441578148710165</v>
      </c>
      <c r="Z233" s="5">
        <f t="shared" si="29"/>
        <v>0.54728756601056172</v>
      </c>
      <c r="AA233" s="5">
        <f t="shared" si="30"/>
        <v>1.9639147678398507E-2</v>
      </c>
      <c r="AC233" s="5">
        <f t="shared" si="31"/>
        <v>0.5673730275311033</v>
      </c>
      <c r="AD233" s="5">
        <f t="shared" si="32"/>
        <v>0.52536978283206082</v>
      </c>
      <c r="AE233" s="4">
        <f t="shared" si="33"/>
        <v>8.9080884932632061E-3</v>
      </c>
      <c r="AF233" s="5">
        <f t="shared" si="34"/>
        <v>-2.0850078750076717E-2</v>
      </c>
      <c r="AG233" s="5">
        <f t="shared" si="35"/>
        <v>0.52598741061053123</v>
      </c>
      <c r="AH233" s="4">
        <f t="shared" si="36"/>
        <v>7.6689666793062303E-3</v>
      </c>
      <c r="AI233" s="4">
        <f t="shared" si="37"/>
        <v>-2.199982145960111E-2</v>
      </c>
    </row>
    <row r="234" spans="1:35" x14ac:dyDescent="0.25">
      <c r="A234" t="s">
        <v>497</v>
      </c>
      <c r="B234" t="s">
        <v>498</v>
      </c>
      <c r="C234" s="4">
        <v>0.70207285168041855</v>
      </c>
      <c r="D234" s="4">
        <v>0.69836613107059031</v>
      </c>
      <c r="E234" s="4">
        <v>0.68773721943676491</v>
      </c>
      <c r="F234" s="4">
        <v>0.68462464130334166</v>
      </c>
      <c r="G234" s="4">
        <v>0.68810453079925338</v>
      </c>
      <c r="H234" s="4">
        <v>0.68334817453250218</v>
      </c>
      <c r="I234" s="4">
        <v>0.67583879859328966</v>
      </c>
      <c r="J234" s="4">
        <v>0.66784666262983838</v>
      </c>
      <c r="K234" s="4">
        <v>0.65614168368073689</v>
      </c>
      <c r="L234" s="4">
        <v>0.65592151366503149</v>
      </c>
      <c r="M234" s="4">
        <v>0.64421371563700858</v>
      </c>
      <c r="N234" s="4">
        <v>0.63755153378520024</v>
      </c>
      <c r="O234" s="4">
        <v>0.63381437148077713</v>
      </c>
      <c r="P234" s="4">
        <v>0.635042841177201</v>
      </c>
      <c r="Q234" s="4">
        <v>0.62833340679684402</v>
      </c>
      <c r="R234" s="4">
        <v>0.62091979128746511</v>
      </c>
      <c r="S234" s="4">
        <v>0.61593729588504242</v>
      </c>
      <c r="T234" s="4">
        <v>0.61540327471194667</v>
      </c>
      <c r="U234" s="4">
        <v>0.61348734370234825</v>
      </c>
      <c r="V234" s="4">
        <v>0.61446530477214456</v>
      </c>
      <c r="W234" s="4">
        <v>0.61480627109231489</v>
      </c>
      <c r="X234" s="4">
        <v>0.60884092653632549</v>
      </c>
      <c r="Y234" s="4">
        <v>0.63706536856745477</v>
      </c>
      <c r="Z234" s="5">
        <f t="shared" si="29"/>
        <v>0.63755153378520024</v>
      </c>
      <c r="AA234" s="5">
        <f t="shared" si="30"/>
        <v>3.0516273981836654E-2</v>
      </c>
      <c r="AC234" s="5">
        <f t="shared" si="31"/>
        <v>0.68792087511800915</v>
      </c>
      <c r="AD234" s="5">
        <f t="shared" si="32"/>
        <v>0.61463578793222973</v>
      </c>
      <c r="AE234" s="4">
        <f t="shared" si="33"/>
        <v>9.945871503378988E-3</v>
      </c>
      <c r="AF234" s="5">
        <f t="shared" si="34"/>
        <v>3.6492474202784564E-2</v>
      </c>
      <c r="AG234" s="5">
        <f t="shared" si="35"/>
        <v>0.61463578793222973</v>
      </c>
      <c r="AH234" s="4">
        <f t="shared" si="36"/>
        <v>2.5799462354949838E-3</v>
      </c>
      <c r="AI234" s="4">
        <f t="shared" si="37"/>
        <v>3.6492474202784564E-2</v>
      </c>
    </row>
    <row r="235" spans="1:35" x14ac:dyDescent="0.25">
      <c r="A235" t="s">
        <v>499</v>
      </c>
      <c r="B235" t="s">
        <v>500</v>
      </c>
      <c r="C235" s="4">
        <v>0.6089455488331893</v>
      </c>
      <c r="D235" s="4">
        <v>0.5917001338688086</v>
      </c>
      <c r="E235" s="4">
        <v>0.58106432802240693</v>
      </c>
      <c r="F235" s="4">
        <v>0.5839051166437953</v>
      </c>
      <c r="G235" s="4">
        <v>0.57323281770119439</v>
      </c>
      <c r="H235" s="4">
        <v>0.5712182554287818</v>
      </c>
      <c r="I235" s="4">
        <v>0.57132524757983749</v>
      </c>
      <c r="J235" s="4">
        <v>0.5648194653719516</v>
      </c>
      <c r="K235" s="4">
        <v>0.56622746185852979</v>
      </c>
      <c r="L235" s="4">
        <v>0.55318149800422634</v>
      </c>
      <c r="M235" s="4">
        <v>0.55095659547405795</v>
      </c>
      <c r="N235" s="4">
        <v>0.54577350750296882</v>
      </c>
      <c r="O235" s="4">
        <v>0.54962541019131939</v>
      </c>
      <c r="P235" s="4">
        <v>0.53540051679586564</v>
      </c>
      <c r="Q235" s="4">
        <v>0.53057185268961615</v>
      </c>
      <c r="R235" s="4">
        <v>0.53637528473804097</v>
      </c>
      <c r="S235" s="4">
        <v>0.53263234227701228</v>
      </c>
      <c r="T235" s="4">
        <v>0.5375245876834619</v>
      </c>
      <c r="U235" s="4">
        <v>0.535538814281035</v>
      </c>
      <c r="V235" s="4">
        <v>0.53227494766224703</v>
      </c>
      <c r="W235" s="4">
        <v>0.53097888002804317</v>
      </c>
      <c r="X235" s="4">
        <v>0.52355205278592376</v>
      </c>
      <c r="Y235" s="4">
        <v>0.52807308970099665</v>
      </c>
      <c r="Z235" s="5">
        <f t="shared" si="29"/>
        <v>0.54962541019131939</v>
      </c>
      <c r="AA235" s="5">
        <f t="shared" si="30"/>
        <v>2.3112314497703092E-2</v>
      </c>
      <c r="AC235" s="5">
        <f t="shared" si="31"/>
        <v>0.58248472233310111</v>
      </c>
      <c r="AD235" s="5">
        <f t="shared" si="32"/>
        <v>0.53162691384514504</v>
      </c>
      <c r="AE235" s="4">
        <f t="shared" si="33"/>
        <v>5.0637325585815105E-3</v>
      </c>
      <c r="AF235" s="5">
        <f t="shared" si="34"/>
        <v>-6.6848085595296869E-3</v>
      </c>
      <c r="AG235" s="5">
        <f t="shared" si="35"/>
        <v>0.53245364496962966</v>
      </c>
      <c r="AH235" s="4">
        <f t="shared" si="36"/>
        <v>4.8143179952352712E-3</v>
      </c>
      <c r="AI235" s="4">
        <f t="shared" si="37"/>
        <v>-8.2271110546775494E-3</v>
      </c>
    </row>
    <row r="236" spans="1:35" x14ac:dyDescent="0.25">
      <c r="A236" t="s">
        <v>501</v>
      </c>
      <c r="B236" t="s">
        <v>502</v>
      </c>
      <c r="C236" s="4">
        <v>0.99296615792966159</v>
      </c>
      <c r="D236" s="4">
        <v>0.99215534979423869</v>
      </c>
      <c r="E236" s="4">
        <v>0.99307817589576552</v>
      </c>
      <c r="F236" s="4">
        <v>0.99340422667923001</v>
      </c>
      <c r="G236" s="4">
        <v>0.99272775353695619</v>
      </c>
      <c r="H236" s="4">
        <v>0.99276042364928274</v>
      </c>
      <c r="I236" s="4">
        <v>0.9911147011308562</v>
      </c>
      <c r="J236" s="4">
        <v>0.99354675439706441</v>
      </c>
      <c r="K236" s="4">
        <v>0.99339330896823164</v>
      </c>
      <c r="L236" s="4">
        <v>0.98220042046250877</v>
      </c>
      <c r="M236" s="4">
        <v>0.99520766773162939</v>
      </c>
      <c r="N236" s="4">
        <v>0.99244074311338881</v>
      </c>
      <c r="O236" s="4">
        <v>0.99259448416751783</v>
      </c>
      <c r="P236" s="4">
        <v>0.99503138075313813</v>
      </c>
      <c r="Q236" s="4">
        <v>0.9938723857732783</v>
      </c>
      <c r="R236" s="4">
        <v>0.99443653771509899</v>
      </c>
      <c r="S236" s="4">
        <v>0.99491060942189746</v>
      </c>
      <c r="T236" s="4">
        <v>0.9961065059030394</v>
      </c>
      <c r="U236" s="4">
        <v>0.99639662027832998</v>
      </c>
      <c r="V236" s="4">
        <v>0.99386973180076632</v>
      </c>
      <c r="W236" s="4">
        <v>0.99483337638853009</v>
      </c>
      <c r="X236" s="4">
        <v>0.99371670536811907</v>
      </c>
      <c r="Y236" s="4">
        <v>0.99593417231364956</v>
      </c>
      <c r="Z236" s="5">
        <f t="shared" si="29"/>
        <v>0.99354675439706441</v>
      </c>
      <c r="AA236" s="5">
        <f t="shared" si="30"/>
        <v>2.7147084782204226E-3</v>
      </c>
      <c r="AC236" s="5">
        <f t="shared" si="31"/>
        <v>0.99286329078947211</v>
      </c>
      <c r="AD236" s="5">
        <f t="shared" si="32"/>
        <v>0.99538377435108982</v>
      </c>
      <c r="AE236" s="4">
        <f t="shared" si="33"/>
        <v>1.172796315717339E-3</v>
      </c>
      <c r="AF236" s="5">
        <f t="shared" si="34"/>
        <v>5.5295050687220737E-4</v>
      </c>
      <c r="AG236" s="5">
        <f t="shared" si="35"/>
        <v>0.99487199290521378</v>
      </c>
      <c r="AH236" s="4">
        <f t="shared" si="36"/>
        <v>1.1072841808754208E-3</v>
      </c>
      <c r="AI236" s="4">
        <f t="shared" si="37"/>
        <v>1.0676543475045541E-3</v>
      </c>
    </row>
    <row r="237" spans="1:35" x14ac:dyDescent="0.25">
      <c r="A237" t="s">
        <v>503</v>
      </c>
      <c r="B237" t="s">
        <v>504</v>
      </c>
      <c r="C237" s="4">
        <v>1</v>
      </c>
      <c r="D237" s="4">
        <v>1</v>
      </c>
      <c r="E237" s="4">
        <v>0.99992071043450681</v>
      </c>
      <c r="F237" s="4">
        <v>0.99996000159993603</v>
      </c>
      <c r="G237" s="4">
        <v>1</v>
      </c>
      <c r="H237" s="4">
        <v>1</v>
      </c>
      <c r="I237" s="4">
        <v>1</v>
      </c>
      <c r="J237" s="4">
        <v>1</v>
      </c>
      <c r="K237" s="4">
        <v>1</v>
      </c>
      <c r="L237" s="4">
        <v>1</v>
      </c>
      <c r="M237" s="4">
        <v>0.99982504636271385</v>
      </c>
      <c r="N237" s="4">
        <v>0.99993213897937028</v>
      </c>
      <c r="O237" s="4">
        <v>0.9999011629822423</v>
      </c>
      <c r="P237" s="4">
        <v>0.99990363303459573</v>
      </c>
      <c r="Q237" s="4">
        <v>0.99996766788450964</v>
      </c>
      <c r="R237" s="4">
        <v>0.99973690268688131</v>
      </c>
      <c r="S237" s="4">
        <v>0.99959907787912194</v>
      </c>
      <c r="T237" s="4">
        <v>0.99975574010747437</v>
      </c>
      <c r="U237" s="4">
        <v>0.99971308682709892</v>
      </c>
      <c r="V237" s="4">
        <v>0.99985054550889252</v>
      </c>
      <c r="W237" s="4">
        <v>0.99985654341354946</v>
      </c>
      <c r="X237" s="4">
        <v>0.99988786723480605</v>
      </c>
      <c r="Y237" s="4">
        <v>0.99961651540329799</v>
      </c>
      <c r="Z237" s="5">
        <f t="shared" si="29"/>
        <v>0.99992071043450681</v>
      </c>
      <c r="AA237" s="5">
        <f t="shared" si="30"/>
        <v>1.2349794752765299E-4</v>
      </c>
      <c r="AC237" s="5">
        <f t="shared" si="31"/>
        <v>1</v>
      </c>
      <c r="AD237" s="5">
        <f t="shared" si="32"/>
        <v>0.9998031428081835</v>
      </c>
      <c r="AE237" s="4">
        <f t="shared" si="33"/>
        <v>1.0417678909371931E-4</v>
      </c>
      <c r="AF237" s="5">
        <f t="shared" si="34"/>
        <v>-1.8666415106605161E-4</v>
      </c>
      <c r="AG237" s="5">
        <f t="shared" si="35"/>
        <v>0.9998031428081835</v>
      </c>
      <c r="AH237" s="4">
        <f t="shared" si="36"/>
        <v>1.097457739723668E-4</v>
      </c>
      <c r="AI237" s="4">
        <f t="shared" si="37"/>
        <v>-1.8666415106605161E-4</v>
      </c>
    </row>
    <row r="238" spans="1:35" x14ac:dyDescent="0.25">
      <c r="A238" t="s">
        <v>505</v>
      </c>
      <c r="B238" t="s">
        <v>506</v>
      </c>
      <c r="C238" s="4">
        <v>0.99903288201160545</v>
      </c>
      <c r="D238" s="4">
        <v>1</v>
      </c>
      <c r="E238" s="4">
        <v>1</v>
      </c>
      <c r="F238" s="4">
        <v>0.99886234357224113</v>
      </c>
      <c r="G238" s="4">
        <v>1</v>
      </c>
      <c r="H238" s="4">
        <v>1</v>
      </c>
      <c r="I238" s="4">
        <v>1</v>
      </c>
      <c r="J238" s="4">
        <v>1</v>
      </c>
      <c r="K238" s="4">
        <v>1</v>
      </c>
      <c r="L238" s="4">
        <v>1</v>
      </c>
      <c r="M238" s="4">
        <v>1</v>
      </c>
      <c r="N238" s="4">
        <v>1</v>
      </c>
      <c r="O238" s="4">
        <v>0.99893048128342243</v>
      </c>
      <c r="P238" s="4">
        <v>1</v>
      </c>
      <c r="Q238" s="4">
        <v>1</v>
      </c>
      <c r="R238" s="4">
        <v>1</v>
      </c>
      <c r="S238" s="4">
        <v>0.99741267787839583</v>
      </c>
      <c r="T238" s="4">
        <v>1</v>
      </c>
      <c r="U238" s="4">
        <v>1</v>
      </c>
      <c r="V238" s="4">
        <v>0.99868593955321949</v>
      </c>
      <c r="W238" s="4">
        <v>1</v>
      </c>
      <c r="X238" s="4">
        <v>1</v>
      </c>
      <c r="Y238" s="4">
        <v>0.99822695035460995</v>
      </c>
      <c r="Z238" s="5">
        <f t="shared" si="29"/>
        <v>1</v>
      </c>
      <c r="AA238" s="5">
        <f t="shared" si="30"/>
        <v>7.1248639313367787E-4</v>
      </c>
      <c r="AC238" s="5">
        <f t="shared" si="31"/>
        <v>1</v>
      </c>
      <c r="AD238" s="5">
        <f t="shared" si="32"/>
        <v>1</v>
      </c>
      <c r="AE238" s="4">
        <f t="shared" si="33"/>
        <v>8.1019566969309426E-4</v>
      </c>
      <c r="AF238" s="5">
        <f t="shared" si="34"/>
        <v>-1.7730496453900457E-3</v>
      </c>
      <c r="AG238" s="5">
        <f t="shared" si="35"/>
        <v>1</v>
      </c>
      <c r="AH238" s="4">
        <f t="shared" si="36"/>
        <v>1.0848219172981959E-3</v>
      </c>
      <c r="AI238" s="4">
        <f t="shared" si="37"/>
        <v>-1.7730496453900457E-3</v>
      </c>
    </row>
    <row r="239" spans="1:35" x14ac:dyDescent="0.25">
      <c r="A239" t="s">
        <v>507</v>
      </c>
      <c r="B239" t="s">
        <v>508</v>
      </c>
      <c r="C239" s="4">
        <v>1</v>
      </c>
      <c r="D239" s="4">
        <v>1</v>
      </c>
      <c r="E239" s="4">
        <v>1</v>
      </c>
      <c r="F239" s="4">
        <v>1</v>
      </c>
      <c r="G239" s="4">
        <v>1</v>
      </c>
      <c r="H239" s="4">
        <v>1</v>
      </c>
      <c r="I239" s="4">
        <v>1</v>
      </c>
      <c r="J239" s="4">
        <v>1</v>
      </c>
      <c r="K239" s="4">
        <v>1</v>
      </c>
      <c r="L239" s="4">
        <v>1</v>
      </c>
      <c r="M239" s="4">
        <v>1</v>
      </c>
      <c r="N239" s="4">
        <v>1</v>
      </c>
      <c r="O239" s="4">
        <v>0.99971655328798181</v>
      </c>
      <c r="P239" s="4">
        <v>1</v>
      </c>
      <c r="Q239" s="4">
        <v>1</v>
      </c>
      <c r="R239" s="4">
        <v>0.99987818248264104</v>
      </c>
      <c r="S239" s="4">
        <v>1</v>
      </c>
      <c r="T239" s="4">
        <v>0.9998784490093594</v>
      </c>
      <c r="U239" s="4">
        <v>0.99942189848537399</v>
      </c>
      <c r="V239" s="4">
        <v>0.99988267042121315</v>
      </c>
      <c r="W239" s="4">
        <v>0.99965726036787383</v>
      </c>
      <c r="X239" s="4">
        <v>0.99977215766689453</v>
      </c>
      <c r="Y239" s="4">
        <v>0.99919458762886593</v>
      </c>
      <c r="Z239" s="5">
        <f t="shared" si="29"/>
        <v>1</v>
      </c>
      <c r="AA239" s="5">
        <f t="shared" si="30"/>
        <v>2.0796214636250847E-4</v>
      </c>
      <c r="AC239" s="5">
        <f t="shared" si="31"/>
        <v>1</v>
      </c>
      <c r="AD239" s="5">
        <f t="shared" si="32"/>
        <v>0.99971470901738413</v>
      </c>
      <c r="AE239" s="4">
        <f t="shared" si="33"/>
        <v>2.754231809193096E-4</v>
      </c>
      <c r="AF239" s="5">
        <f t="shared" si="34"/>
        <v>-5.2026981680541873E-4</v>
      </c>
      <c r="AG239" s="5">
        <f t="shared" si="35"/>
        <v>0.99982530333812702</v>
      </c>
      <c r="AH239" s="4">
        <f t="shared" si="36"/>
        <v>2.0554114931261029E-4</v>
      </c>
      <c r="AI239" s="4">
        <f t="shared" si="37"/>
        <v>-6.308259124422344E-4</v>
      </c>
    </row>
    <row r="240" spans="1:35" x14ac:dyDescent="0.25">
      <c r="A240" t="s">
        <v>509</v>
      </c>
      <c r="B240" t="s">
        <v>510</v>
      </c>
      <c r="C240" s="4">
        <v>0.99711399711399706</v>
      </c>
      <c r="D240" s="4">
        <v>1</v>
      </c>
      <c r="E240" s="4">
        <v>1</v>
      </c>
      <c r="F240" s="4">
        <v>1</v>
      </c>
      <c r="G240" s="4">
        <v>1</v>
      </c>
      <c r="H240" s="4">
        <v>1</v>
      </c>
      <c r="I240" s="4">
        <v>1</v>
      </c>
      <c r="J240" s="4">
        <v>1</v>
      </c>
      <c r="K240" s="4">
        <v>1</v>
      </c>
      <c r="L240" s="4">
        <v>1</v>
      </c>
      <c r="M240" s="4">
        <v>0.99854014598540142</v>
      </c>
      <c r="N240" s="4">
        <v>1</v>
      </c>
      <c r="O240" s="4">
        <v>0.99844479004665632</v>
      </c>
      <c r="P240" s="4">
        <v>1</v>
      </c>
      <c r="Q240" s="4">
        <v>0.99834162520729686</v>
      </c>
      <c r="R240" s="4">
        <v>0.99824561403508771</v>
      </c>
      <c r="S240" s="4">
        <v>1</v>
      </c>
      <c r="T240" s="4">
        <v>1</v>
      </c>
      <c r="U240" s="4">
        <v>1</v>
      </c>
      <c r="V240" s="4">
        <v>0.99617590822179736</v>
      </c>
      <c r="W240" s="4">
        <v>0.99815498154981552</v>
      </c>
      <c r="X240" s="4">
        <v>0.99824253075571179</v>
      </c>
      <c r="Y240" s="4">
        <v>1</v>
      </c>
      <c r="Z240" s="5">
        <f t="shared" si="29"/>
        <v>1</v>
      </c>
      <c r="AA240" s="5">
        <f t="shared" si="30"/>
        <v>1.1062410448221891E-3</v>
      </c>
      <c r="AC240" s="5">
        <f t="shared" si="31"/>
        <v>1</v>
      </c>
      <c r="AD240" s="5">
        <f t="shared" si="32"/>
        <v>0.99912126537785584</v>
      </c>
      <c r="AE240" s="4">
        <f t="shared" si="33"/>
        <v>1.5442876703254951E-3</v>
      </c>
      <c r="AF240" s="5">
        <f t="shared" si="34"/>
        <v>8.7950747581366784E-4</v>
      </c>
      <c r="AG240" s="5">
        <f t="shared" si="35"/>
        <v>0.99912126537785584</v>
      </c>
      <c r="AH240" s="4">
        <f t="shared" si="36"/>
        <v>1.5442876703254953E-3</v>
      </c>
      <c r="AI240" s="4">
        <f t="shared" si="37"/>
        <v>8.7950747581366784E-4</v>
      </c>
    </row>
    <row r="241" spans="1:35" x14ac:dyDescent="0.25">
      <c r="A241" t="s">
        <v>511</v>
      </c>
      <c r="B241" t="s">
        <v>512</v>
      </c>
      <c r="C241" s="4">
        <v>0</v>
      </c>
      <c r="D241" s="4">
        <v>0</v>
      </c>
      <c r="E241" s="4">
        <v>0</v>
      </c>
      <c r="F241" s="4">
        <v>2.2779043280182231E-3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  <c r="L241" s="4">
        <v>0</v>
      </c>
      <c r="M241" s="4">
        <v>6.3291139240506328E-3</v>
      </c>
      <c r="N241" s="4">
        <v>3.6900369003690036E-3</v>
      </c>
      <c r="O241" s="4">
        <v>0</v>
      </c>
      <c r="P241" s="4">
        <v>1.8050541516245488E-3</v>
      </c>
      <c r="Q241" s="4">
        <v>0</v>
      </c>
      <c r="R241" s="4">
        <v>0</v>
      </c>
      <c r="S241" s="4">
        <v>0</v>
      </c>
      <c r="T241" s="4">
        <v>0</v>
      </c>
      <c r="U241" s="4">
        <v>0</v>
      </c>
      <c r="V241" s="4">
        <v>0</v>
      </c>
      <c r="W241" s="4">
        <v>0</v>
      </c>
      <c r="X241" s="4">
        <v>0</v>
      </c>
      <c r="Y241" s="4">
        <v>0</v>
      </c>
      <c r="Z241" s="5">
        <f t="shared" si="29"/>
        <v>0</v>
      </c>
      <c r="AA241" s="5">
        <f t="shared" si="30"/>
        <v>1.529917522499064E-3</v>
      </c>
      <c r="AC241" s="5">
        <f t="shared" si="31"/>
        <v>0</v>
      </c>
      <c r="AD241" s="5">
        <f t="shared" si="32"/>
        <v>0</v>
      </c>
      <c r="AE241" s="4">
        <f t="shared" si="33"/>
        <v>0</v>
      </c>
      <c r="AF241" s="5" t="e">
        <f t="shared" si="34"/>
        <v>#DIV/0!</v>
      </c>
      <c r="AG241" s="5">
        <f t="shared" si="35"/>
        <v>0</v>
      </c>
      <c r="AH241" s="4">
        <f t="shared" si="36"/>
        <v>0</v>
      </c>
      <c r="AI241" s="4" t="e">
        <f t="shared" si="37"/>
        <v>#DIV/0!</v>
      </c>
    </row>
    <row r="242" spans="1:35" x14ac:dyDescent="0.25">
      <c r="A242" t="s">
        <v>513</v>
      </c>
      <c r="B242" t="s">
        <v>514</v>
      </c>
      <c r="C242" s="4">
        <v>0.33391608391608391</v>
      </c>
      <c r="D242" s="4">
        <v>0.35901926444833626</v>
      </c>
      <c r="E242" s="4">
        <v>0.37628111273792092</v>
      </c>
      <c r="F242" s="4">
        <v>0.35526315789473684</v>
      </c>
      <c r="G242" s="4">
        <v>0.31683168316831684</v>
      </c>
      <c r="H242" s="4">
        <v>0.37150837988826818</v>
      </c>
      <c r="I242" s="4">
        <v>0.34497206703910616</v>
      </c>
      <c r="J242" s="4">
        <v>0.3282442748091603</v>
      </c>
      <c r="K242" s="4">
        <v>0.32203389830508472</v>
      </c>
      <c r="L242" s="4">
        <v>0.3510158013544018</v>
      </c>
      <c r="M242" s="4">
        <v>0.33604060913705586</v>
      </c>
      <c r="N242" s="4">
        <v>0.33396764985727878</v>
      </c>
      <c r="O242" s="4">
        <v>0.3104089219330855</v>
      </c>
      <c r="P242" s="4">
        <v>0.36500888099467138</v>
      </c>
      <c r="Q242" s="4">
        <v>0.33483754512635377</v>
      </c>
      <c r="R242" s="4">
        <v>0.33005366726296959</v>
      </c>
      <c r="S242" s="4">
        <v>0.35380835380835379</v>
      </c>
      <c r="T242" s="4">
        <v>0.3269384492406075</v>
      </c>
      <c r="U242" s="4">
        <v>0.34188679245283021</v>
      </c>
      <c r="V242" s="4">
        <v>0.34061793519216277</v>
      </c>
      <c r="W242" s="4">
        <v>0.36791044776119403</v>
      </c>
      <c r="X242" s="4">
        <v>0.319935691318328</v>
      </c>
      <c r="Y242" s="4">
        <v>0.32097560975609757</v>
      </c>
      <c r="Z242" s="5">
        <f t="shared" si="29"/>
        <v>0.33604060913705586</v>
      </c>
      <c r="AA242" s="5">
        <f t="shared" si="30"/>
        <v>1.8267283100443538E-2</v>
      </c>
      <c r="AC242" s="5">
        <f t="shared" si="31"/>
        <v>0.35714121117153652</v>
      </c>
      <c r="AD242" s="5">
        <f t="shared" si="32"/>
        <v>0.33377819221638516</v>
      </c>
      <c r="AE242" s="4">
        <f t="shared" si="33"/>
        <v>1.8106945427141079E-2</v>
      </c>
      <c r="AF242" s="5">
        <f t="shared" si="34"/>
        <v>-3.8356557614728226E-2</v>
      </c>
      <c r="AG242" s="5">
        <f t="shared" si="35"/>
        <v>0.34125236382249646</v>
      </c>
      <c r="AH242" s="4">
        <f t="shared" si="36"/>
        <v>1.7471461134292921E-2</v>
      </c>
      <c r="AI242" s="4">
        <f t="shared" si="37"/>
        <v>-5.9418647945090663E-2</v>
      </c>
    </row>
    <row r="243" spans="1:35" x14ac:dyDescent="0.25">
      <c r="A243" t="s">
        <v>515</v>
      </c>
      <c r="B243" t="s">
        <v>516</v>
      </c>
      <c r="C243" s="4">
        <v>0.56934306569343063</v>
      </c>
      <c r="D243" s="4">
        <v>0.50421585160202365</v>
      </c>
      <c r="E243" s="4">
        <v>0.53418124006359302</v>
      </c>
      <c r="F243" s="4">
        <v>0.53277310924369747</v>
      </c>
      <c r="G243" s="4">
        <v>0.53244274809160308</v>
      </c>
      <c r="H243" s="4">
        <v>0.53923205342237057</v>
      </c>
      <c r="I243" s="4">
        <v>0.55721393034825872</v>
      </c>
      <c r="J243" s="4">
        <v>0.5121580547112462</v>
      </c>
      <c r="K243" s="4">
        <v>0.49133858267716535</v>
      </c>
      <c r="L243" s="4">
        <v>0.53139356814701377</v>
      </c>
      <c r="M243" s="4">
        <v>0.49448818897637797</v>
      </c>
      <c r="N243" s="4">
        <v>0.51635111876075734</v>
      </c>
      <c r="O243" s="4">
        <v>0.49322033898305084</v>
      </c>
      <c r="P243" s="4">
        <v>0.47058823529411764</v>
      </c>
      <c r="Q243" s="4">
        <v>0.47747747747747749</v>
      </c>
      <c r="R243" s="4">
        <v>0.46260869565217394</v>
      </c>
      <c r="S243" s="4">
        <v>0.46952224052718289</v>
      </c>
      <c r="T243" s="4">
        <v>0.50089445438282643</v>
      </c>
      <c r="U243" s="4">
        <v>0.51174496644295298</v>
      </c>
      <c r="V243" s="4">
        <v>0.47179487179487178</v>
      </c>
      <c r="W243" s="4">
        <v>0.49687500000000001</v>
      </c>
      <c r="X243" s="4">
        <v>0.48286604361370716</v>
      </c>
      <c r="Y243" s="4">
        <v>0.49554896142433236</v>
      </c>
      <c r="Z243" s="5">
        <f t="shared" si="29"/>
        <v>0.50089445438282643</v>
      </c>
      <c r="AA243" s="5">
        <f t="shared" si="30"/>
        <v>2.8373524519547919E-2</v>
      </c>
      <c r="AC243" s="5">
        <f t="shared" si="31"/>
        <v>0.5334771746536453</v>
      </c>
      <c r="AD243" s="5">
        <f t="shared" si="32"/>
        <v>0.49621198071216621</v>
      </c>
      <c r="AE243" s="4">
        <f t="shared" si="33"/>
        <v>1.4050395060580636E-2</v>
      </c>
      <c r="AF243" s="5">
        <f t="shared" si="34"/>
        <v>-1.3361613858703381E-3</v>
      </c>
      <c r="AG243" s="5">
        <f t="shared" si="35"/>
        <v>0.48987052180685359</v>
      </c>
      <c r="AH243" s="4">
        <f t="shared" si="36"/>
        <v>1.6934207373469991E-2</v>
      </c>
      <c r="AI243" s="4">
        <f t="shared" si="37"/>
        <v>1.1591715289448912E-2</v>
      </c>
    </row>
    <row r="244" spans="1:35" x14ac:dyDescent="0.25">
      <c r="A244" t="s">
        <v>517</v>
      </c>
      <c r="B244" t="s">
        <v>518</v>
      </c>
      <c r="C244" s="4">
        <v>0.66164495114006516</v>
      </c>
      <c r="D244" s="4">
        <v>0.68151621727237199</v>
      </c>
      <c r="E244" s="4">
        <v>0.68499607227022785</v>
      </c>
      <c r="F244" s="4">
        <v>0.67297297297297298</v>
      </c>
      <c r="G244" s="4">
        <v>0.67530224525043181</v>
      </c>
      <c r="H244" s="4">
        <v>0.67550954383694595</v>
      </c>
      <c r="I244" s="4">
        <v>0.66560306317804718</v>
      </c>
      <c r="J244" s="4">
        <v>0.69319869319869321</v>
      </c>
      <c r="K244" s="4">
        <v>0.6953678474114442</v>
      </c>
      <c r="L244" s="4">
        <v>0.69493305329482802</v>
      </c>
      <c r="M244" s="4">
        <v>0.6793216907112124</v>
      </c>
      <c r="N244" s="4">
        <v>0.68106704438149201</v>
      </c>
      <c r="O244" s="4">
        <v>0.69025548270404702</v>
      </c>
      <c r="P244" s="4">
        <v>0.68364849833147945</v>
      </c>
      <c r="Q244" s="4">
        <v>0.68235784211622574</v>
      </c>
      <c r="R244" s="4">
        <v>0.70185419300463547</v>
      </c>
      <c r="S244" s="4">
        <v>0.68651845808688561</v>
      </c>
      <c r="T244" s="4">
        <v>0.68519675202998132</v>
      </c>
      <c r="U244" s="4">
        <v>0.71079938508839358</v>
      </c>
      <c r="V244" s="4">
        <v>0.68405309403626846</v>
      </c>
      <c r="W244" s="4">
        <v>0.68587155963302748</v>
      </c>
      <c r="X244" s="4">
        <v>0.68545170799375754</v>
      </c>
      <c r="Y244" s="4">
        <v>0.68779251170046807</v>
      </c>
      <c r="Z244" s="5">
        <f t="shared" si="29"/>
        <v>0.68499607227022785</v>
      </c>
      <c r="AA244" s="5">
        <f t="shared" si="30"/>
        <v>1.0586728896547947E-2</v>
      </c>
      <c r="AC244" s="5">
        <f t="shared" si="31"/>
        <v>0.67540589454368893</v>
      </c>
      <c r="AD244" s="5">
        <f t="shared" si="32"/>
        <v>0.68566163381339251</v>
      </c>
      <c r="AE244" s="4">
        <f t="shared" si="33"/>
        <v>1.0329947580111791E-2</v>
      </c>
      <c r="AF244" s="5">
        <f t="shared" si="34"/>
        <v>3.1077688789795666E-3</v>
      </c>
      <c r="AG244" s="5">
        <f t="shared" si="35"/>
        <v>0.68566163381339251</v>
      </c>
      <c r="AH244" s="4">
        <f t="shared" si="36"/>
        <v>1.0393864266641425E-2</v>
      </c>
      <c r="AI244" s="4">
        <f t="shared" si="37"/>
        <v>3.1077688789795666E-3</v>
      </c>
    </row>
    <row r="245" spans="1:35" x14ac:dyDescent="0.25">
      <c r="A245" t="s">
        <v>519</v>
      </c>
      <c r="B245" t="s">
        <v>520</v>
      </c>
      <c r="C245" s="4">
        <v>0.55540355677154585</v>
      </c>
      <c r="D245" s="4">
        <v>0.56323987538940812</v>
      </c>
      <c r="E245" s="4">
        <v>0.53949224259520456</v>
      </c>
      <c r="F245" s="4">
        <v>0.53941605839416062</v>
      </c>
      <c r="G245" s="4">
        <v>0.51475409836065578</v>
      </c>
      <c r="H245" s="4">
        <v>0.55136138613861385</v>
      </c>
      <c r="I245" s="4">
        <v>0.53345174659561867</v>
      </c>
      <c r="J245" s="4">
        <v>0.51425247236765559</v>
      </c>
      <c r="K245" s="4">
        <v>0.5266862170087977</v>
      </c>
      <c r="L245" s="4">
        <v>0.54074542008843962</v>
      </c>
      <c r="M245" s="4">
        <v>0.54488279016580898</v>
      </c>
      <c r="N245" s="4">
        <v>0.49864351600651113</v>
      </c>
      <c r="O245" s="4">
        <v>0.52991452991452992</v>
      </c>
      <c r="P245" s="4">
        <v>0.50026413100898048</v>
      </c>
      <c r="Q245" s="4">
        <v>0.50715859030837007</v>
      </c>
      <c r="R245" s="4">
        <v>0.53062248995983941</v>
      </c>
      <c r="S245" s="4">
        <v>0.51204238921001932</v>
      </c>
      <c r="T245" s="4">
        <v>0.5017703591299949</v>
      </c>
      <c r="U245" s="4">
        <v>0.53677545056015585</v>
      </c>
      <c r="V245" s="4">
        <v>0.4956521739130435</v>
      </c>
      <c r="W245" s="4">
        <v>0.50226449275362317</v>
      </c>
      <c r="X245" s="4">
        <v>0.50963693411026445</v>
      </c>
      <c r="Y245" s="4">
        <v>0.50388399792853444</v>
      </c>
      <c r="Z245" s="5">
        <f t="shared" si="29"/>
        <v>0.5266862170087977</v>
      </c>
      <c r="AA245" s="5">
        <f t="shared" si="30"/>
        <v>1.9791088214819969E-2</v>
      </c>
      <c r="AC245" s="5">
        <f t="shared" si="31"/>
        <v>0.54542681436690921</v>
      </c>
      <c r="AD245" s="5">
        <f t="shared" si="32"/>
        <v>0.50307424534107881</v>
      </c>
      <c r="AE245" s="4">
        <f t="shared" si="33"/>
        <v>1.463670186628485E-2</v>
      </c>
      <c r="AF245" s="5">
        <f t="shared" si="34"/>
        <v>1.6096085119734482E-3</v>
      </c>
      <c r="AG245" s="5">
        <f t="shared" si="35"/>
        <v>0.50595071343194387</v>
      </c>
      <c r="AH245" s="4">
        <f t="shared" si="36"/>
        <v>1.4519487684587194E-2</v>
      </c>
      <c r="AI245" s="4">
        <f t="shared" si="37"/>
        <v>-4.084815869495606E-3</v>
      </c>
    </row>
    <row r="246" spans="1:35" x14ac:dyDescent="0.25">
      <c r="A246" t="s">
        <v>521</v>
      </c>
      <c r="B246" t="s">
        <v>522</v>
      </c>
      <c r="C246" s="4">
        <v>0.81772784019975031</v>
      </c>
      <c r="D246" s="4">
        <v>0.83033707865168538</v>
      </c>
      <c r="E246" s="4">
        <v>0.819557625145518</v>
      </c>
      <c r="F246" s="4">
        <v>0.81526548672566368</v>
      </c>
      <c r="G246" s="4">
        <v>0.80773739742086748</v>
      </c>
      <c r="H246" s="4">
        <v>0.81554524361948955</v>
      </c>
      <c r="I246" s="4">
        <v>0.83313748531139831</v>
      </c>
      <c r="J246" s="4">
        <v>0.80448717948717952</v>
      </c>
      <c r="K246" s="4">
        <v>0.7987355110642782</v>
      </c>
      <c r="L246" s="4">
        <v>0.79331941544885176</v>
      </c>
      <c r="M246" s="4">
        <v>0.81941544885177453</v>
      </c>
      <c r="N246" s="4">
        <v>0.79257849666983826</v>
      </c>
      <c r="O246" s="4">
        <v>0.79243697478991593</v>
      </c>
      <c r="P246" s="4">
        <v>0.77648114901256737</v>
      </c>
      <c r="Q246" s="4">
        <v>0.79965457685664942</v>
      </c>
      <c r="R246" s="4">
        <v>0.7831431079894644</v>
      </c>
      <c r="S246" s="4">
        <v>0.80293663060278209</v>
      </c>
      <c r="T246" s="4">
        <v>0.79284082254379284</v>
      </c>
      <c r="U246" s="4">
        <v>0.78868438991138379</v>
      </c>
      <c r="V246" s="4">
        <v>0.77905198776758411</v>
      </c>
      <c r="W246" s="4">
        <v>0.78090766823161184</v>
      </c>
      <c r="X246" s="4">
        <v>0.77684691546077689</v>
      </c>
      <c r="Y246" s="4">
        <v>0.74144144144144142</v>
      </c>
      <c r="Z246" s="5">
        <f t="shared" si="29"/>
        <v>0.7987355110642782</v>
      </c>
      <c r="AA246" s="5">
        <f t="shared" si="30"/>
        <v>2.036348602103951E-2</v>
      </c>
      <c r="AC246" s="5">
        <f t="shared" si="31"/>
        <v>0.81663654190961998</v>
      </c>
      <c r="AD246" s="5">
        <f t="shared" si="32"/>
        <v>0.77997982799959797</v>
      </c>
      <c r="AE246" s="4">
        <f t="shared" si="33"/>
        <v>1.8278650125351233E-2</v>
      </c>
      <c r="AF246" s="5">
        <f t="shared" si="34"/>
        <v>-4.9409465699895572E-2</v>
      </c>
      <c r="AG246" s="5">
        <f t="shared" si="35"/>
        <v>0.78479602907149781</v>
      </c>
      <c r="AH246" s="4">
        <f t="shared" si="36"/>
        <v>9.9419505121306467E-3</v>
      </c>
      <c r="AI246" s="4">
        <f t="shared" si="37"/>
        <v>-5.5243128181152734E-2</v>
      </c>
    </row>
    <row r="247" spans="1:35" x14ac:dyDescent="0.25">
      <c r="A247" t="s">
        <v>523</v>
      </c>
      <c r="B247" t="s">
        <v>524</v>
      </c>
      <c r="C247" s="4">
        <v>0.52915360501567399</v>
      </c>
      <c r="D247" s="4">
        <v>0.54585280373831779</v>
      </c>
      <c r="E247" s="4">
        <v>0.54193738924985235</v>
      </c>
      <c r="F247" s="4">
        <v>0.56860931236509404</v>
      </c>
      <c r="G247" s="4">
        <v>0.58678909952606639</v>
      </c>
      <c r="H247" s="4">
        <v>0.5892204628501827</v>
      </c>
      <c r="I247" s="4">
        <v>0.58645610278372595</v>
      </c>
      <c r="J247" s="4">
        <v>0.57366932373360757</v>
      </c>
      <c r="K247" s="4">
        <v>0.5562560620756547</v>
      </c>
      <c r="L247" s="4">
        <v>0.55947037701974867</v>
      </c>
      <c r="M247" s="4">
        <v>0.58709259658968271</v>
      </c>
      <c r="N247" s="4">
        <v>0.58001189767995243</v>
      </c>
      <c r="O247" s="4">
        <v>0.56932314410480345</v>
      </c>
      <c r="P247" s="4">
        <v>0.56260109996764796</v>
      </c>
      <c r="Q247" s="4">
        <v>0.57278158239836807</v>
      </c>
      <c r="R247" s="4">
        <v>0.58413427054941902</v>
      </c>
      <c r="S247" s="4">
        <v>0.58707141889144876</v>
      </c>
      <c r="T247" s="4">
        <v>0.57150595882990252</v>
      </c>
      <c r="U247" s="4">
        <v>0.57901857090148812</v>
      </c>
      <c r="V247" s="4">
        <v>0.57713435568780036</v>
      </c>
      <c r="W247" s="4">
        <v>0.5910415542363735</v>
      </c>
      <c r="X247" s="4">
        <v>0.59170547793302286</v>
      </c>
      <c r="Y247" s="4">
        <v>0.56971190879679556</v>
      </c>
      <c r="Z247" s="5">
        <f t="shared" si="29"/>
        <v>0.57366932373360757</v>
      </c>
      <c r="AA247" s="5">
        <f t="shared" si="30"/>
        <v>1.6368423893302075E-2</v>
      </c>
      <c r="AC247" s="5">
        <f t="shared" si="31"/>
        <v>0.55723105805170592</v>
      </c>
      <c r="AD247" s="5">
        <f t="shared" si="32"/>
        <v>0.57807646329464424</v>
      </c>
      <c r="AE247" s="4">
        <f t="shared" si="33"/>
        <v>9.4456391647852571E-3</v>
      </c>
      <c r="AF247" s="5">
        <f t="shared" si="34"/>
        <v>-1.4469633394475823E-2</v>
      </c>
      <c r="AG247" s="5">
        <f t="shared" si="35"/>
        <v>0.58304499489646844</v>
      </c>
      <c r="AH247" s="4">
        <f t="shared" si="36"/>
        <v>8.2383664172734315E-3</v>
      </c>
      <c r="AI247" s="4">
        <f t="shared" si="37"/>
        <v>-2.2868022564948798E-2</v>
      </c>
    </row>
    <row r="248" spans="1:35" x14ac:dyDescent="0.25">
      <c r="A248" t="s">
        <v>525</v>
      </c>
      <c r="B248" t="s">
        <v>526</v>
      </c>
      <c r="C248" s="4">
        <v>0.52933713923247705</v>
      </c>
      <c r="D248" s="4">
        <v>0.53420963936636334</v>
      </c>
      <c r="E248" s="4">
        <v>0.52941176470588236</v>
      </c>
      <c r="F248" s="4">
        <v>0.52658662092624353</v>
      </c>
      <c r="G248" s="4">
        <v>0.53494448073154799</v>
      </c>
      <c r="H248" s="4">
        <v>0.52976388427003662</v>
      </c>
      <c r="I248" s="4">
        <v>0.50494711702490613</v>
      </c>
      <c r="J248" s="4">
        <v>0.52819369225868107</v>
      </c>
      <c r="K248" s="4">
        <v>0.5162882527147088</v>
      </c>
      <c r="L248" s="4">
        <v>0.51531942633637551</v>
      </c>
      <c r="M248" s="4">
        <v>0.50652315720808871</v>
      </c>
      <c r="N248" s="4">
        <v>0.53975826972010177</v>
      </c>
      <c r="O248" s="4">
        <v>0.54578866768759571</v>
      </c>
      <c r="P248" s="4">
        <v>0.52524590163934426</v>
      </c>
      <c r="Q248" s="4">
        <v>0.52461688946853602</v>
      </c>
      <c r="R248" s="4">
        <v>0.53284166858723203</v>
      </c>
      <c r="S248" s="4">
        <v>0.52493261455525608</v>
      </c>
      <c r="T248" s="4">
        <v>0.49472158973297453</v>
      </c>
      <c r="U248" s="4">
        <v>0.51222651222651228</v>
      </c>
      <c r="V248" s="4">
        <v>0.5221858944418496</v>
      </c>
      <c r="W248" s="4">
        <v>0.50265787795024452</v>
      </c>
      <c r="X248" s="4">
        <v>0.50434295320818157</v>
      </c>
      <c r="Y248" s="4">
        <v>0.52076677316293929</v>
      </c>
      <c r="Z248" s="5">
        <f t="shared" si="29"/>
        <v>0.52493261455525608</v>
      </c>
      <c r="AA248" s="5">
        <f t="shared" si="30"/>
        <v>1.270545555522868E-2</v>
      </c>
      <c r="AC248" s="5">
        <f t="shared" si="31"/>
        <v>0.52958782448795949</v>
      </c>
      <c r="AD248" s="5">
        <f t="shared" si="32"/>
        <v>0.50828473271734698</v>
      </c>
      <c r="AE248" s="4">
        <f t="shared" si="33"/>
        <v>1.0836194223593297E-2</v>
      </c>
      <c r="AF248" s="5">
        <f t="shared" si="34"/>
        <v>2.4557181520802107E-2</v>
      </c>
      <c r="AG248" s="5">
        <f t="shared" si="35"/>
        <v>0.50828473271734698</v>
      </c>
      <c r="AH248" s="4">
        <f t="shared" si="36"/>
        <v>1.1794788738588023E-2</v>
      </c>
      <c r="AI248" s="4">
        <f t="shared" si="37"/>
        <v>2.4557181520802107E-2</v>
      </c>
    </row>
    <row r="249" spans="1:35" x14ac:dyDescent="0.25">
      <c r="A249" t="s">
        <v>527</v>
      </c>
      <c r="B249" t="s">
        <v>528</v>
      </c>
      <c r="C249" s="4">
        <v>0.45765298336639709</v>
      </c>
      <c r="D249" s="4">
        <v>0.46562689279224712</v>
      </c>
      <c r="E249" s="4">
        <v>0.46335899629312804</v>
      </c>
      <c r="F249" s="4">
        <v>0.47685039370078741</v>
      </c>
      <c r="G249" s="4">
        <v>0.4673894037419129</v>
      </c>
      <c r="H249" s="4">
        <v>0.46117987461822857</v>
      </c>
      <c r="I249" s="4">
        <v>0.47703927492447129</v>
      </c>
      <c r="J249" s="4">
        <v>0.44005013229355244</v>
      </c>
      <c r="K249" s="4">
        <v>0.46544217687074829</v>
      </c>
      <c r="L249" s="4">
        <v>0.46555296555296555</v>
      </c>
      <c r="M249" s="4">
        <v>0.46159764072316961</v>
      </c>
      <c r="N249" s="4">
        <v>0.47370431682159686</v>
      </c>
      <c r="O249" s="4">
        <v>0.45674068680985319</v>
      </c>
      <c r="P249" s="4">
        <v>0.45281698355301531</v>
      </c>
      <c r="Q249" s="4">
        <v>0.44976623376623376</v>
      </c>
      <c r="R249" s="4">
        <v>0.4621791103272585</v>
      </c>
      <c r="S249" s="4">
        <v>0.44980811957180367</v>
      </c>
      <c r="T249" s="4">
        <v>0.4536213468869123</v>
      </c>
      <c r="U249" s="4">
        <v>0.44682975536694958</v>
      </c>
      <c r="V249" s="4">
        <v>0.45461080303963852</v>
      </c>
      <c r="W249" s="4">
        <v>0.45974555695833735</v>
      </c>
      <c r="X249" s="4">
        <v>0.46216106839336302</v>
      </c>
      <c r="Y249" s="4">
        <v>0.46357361963190186</v>
      </c>
      <c r="Z249" s="5">
        <f t="shared" si="29"/>
        <v>0.46159764072316961</v>
      </c>
      <c r="AA249" s="5">
        <f t="shared" si="30"/>
        <v>9.000122018485315E-3</v>
      </c>
      <c r="AC249" s="5">
        <f t="shared" si="31"/>
        <v>0.46449294454268758</v>
      </c>
      <c r="AD249" s="5">
        <f t="shared" si="32"/>
        <v>0.45717817999898791</v>
      </c>
      <c r="AE249" s="4">
        <f t="shared" si="33"/>
        <v>6.2863407311145253E-3</v>
      </c>
      <c r="AF249" s="5">
        <f t="shared" si="34"/>
        <v>1.3988943288868461E-2</v>
      </c>
      <c r="AG249" s="5">
        <f t="shared" si="35"/>
        <v>0.45411607496327544</v>
      </c>
      <c r="AH249" s="4">
        <f t="shared" si="36"/>
        <v>5.7936210755177228E-3</v>
      </c>
      <c r="AI249" s="4">
        <f t="shared" si="37"/>
        <v>2.0826271497636828E-2</v>
      </c>
    </row>
    <row r="250" spans="1:35" x14ac:dyDescent="0.25">
      <c r="A250" t="s">
        <v>529</v>
      </c>
      <c r="B250" t="s">
        <v>530</v>
      </c>
      <c r="C250" s="4">
        <v>0.35319825188716725</v>
      </c>
      <c r="D250" s="4">
        <v>0.38210735586481115</v>
      </c>
      <c r="E250" s="4">
        <v>0.38307873090481787</v>
      </c>
      <c r="F250" s="4">
        <v>0.40472942246475668</v>
      </c>
      <c r="G250" s="4">
        <v>0.38135593220338981</v>
      </c>
      <c r="H250" s="4">
        <v>0.40018527095877721</v>
      </c>
      <c r="I250" s="4">
        <v>0.40494382022471909</v>
      </c>
      <c r="J250" s="4">
        <v>0.39363057324840767</v>
      </c>
      <c r="K250" s="4">
        <v>0.40344972654606648</v>
      </c>
      <c r="L250" s="4">
        <v>0.39991813344248872</v>
      </c>
      <c r="M250" s="4">
        <v>0.42020373514431242</v>
      </c>
      <c r="N250" s="4">
        <v>0.43068391866913125</v>
      </c>
      <c r="O250" s="4">
        <v>0.42377622377622376</v>
      </c>
      <c r="P250" s="4">
        <v>0.41514598540145986</v>
      </c>
      <c r="Q250" s="4">
        <v>0.41303258145363408</v>
      </c>
      <c r="R250" s="4">
        <v>0.4173014145810664</v>
      </c>
      <c r="S250" s="4">
        <v>0.4554285714285714</v>
      </c>
      <c r="T250" s="4">
        <v>0.44229642647920325</v>
      </c>
      <c r="U250" s="4">
        <v>0.41731770833333331</v>
      </c>
      <c r="V250" s="4">
        <v>0.43931034482758619</v>
      </c>
      <c r="W250" s="4">
        <v>0.44115796098174953</v>
      </c>
      <c r="X250" s="4">
        <v>0.44589041095890408</v>
      </c>
      <c r="Y250" s="4">
        <v>0.43131868131868134</v>
      </c>
      <c r="Z250" s="5">
        <f t="shared" si="29"/>
        <v>0.41514598540145986</v>
      </c>
      <c r="AA250" s="5">
        <f t="shared" si="30"/>
        <v>2.4182288460818976E-2</v>
      </c>
      <c r="AC250" s="5">
        <f t="shared" si="31"/>
        <v>0.38259304338481448</v>
      </c>
      <c r="AD250" s="5">
        <f t="shared" si="32"/>
        <v>0.44023415290466783</v>
      </c>
      <c r="AE250" s="4">
        <f t="shared" si="33"/>
        <v>1.0446941338850033E-2</v>
      </c>
      <c r="AF250" s="5">
        <f t="shared" si="34"/>
        <v>-2.0251658184995747E-2</v>
      </c>
      <c r="AG250" s="5">
        <f t="shared" si="35"/>
        <v>0.44172719373047642</v>
      </c>
      <c r="AH250" s="4">
        <f t="shared" si="36"/>
        <v>1.2601482882854169E-2</v>
      </c>
      <c r="AI250" s="4">
        <f t="shared" si="37"/>
        <v>-2.3563214036910529E-2</v>
      </c>
    </row>
    <row r="251" spans="1:35" x14ac:dyDescent="0.25">
      <c r="A251" t="s">
        <v>531</v>
      </c>
      <c r="B251" t="s">
        <v>532</v>
      </c>
      <c r="C251" s="4">
        <v>0.99911347517730498</v>
      </c>
      <c r="D251" s="4">
        <v>1</v>
      </c>
      <c r="E251" s="4">
        <v>1</v>
      </c>
      <c r="F251" s="4">
        <v>0.99721706864564008</v>
      </c>
      <c r="G251" s="4">
        <v>1</v>
      </c>
      <c r="H251" s="4">
        <v>0.99905926622765762</v>
      </c>
      <c r="I251" s="4">
        <v>0.99900497512437814</v>
      </c>
      <c r="J251" s="4">
        <v>1</v>
      </c>
      <c r="K251" s="4">
        <v>1</v>
      </c>
      <c r="L251" s="4">
        <v>0.99755948749237344</v>
      </c>
      <c r="M251" s="4">
        <v>1</v>
      </c>
      <c r="N251" s="4">
        <v>0.99947589098532497</v>
      </c>
      <c r="O251" s="4">
        <v>1</v>
      </c>
      <c r="P251" s="4">
        <v>1</v>
      </c>
      <c r="Q251" s="4">
        <v>0.99895995839833596</v>
      </c>
      <c r="R251" s="4">
        <v>1</v>
      </c>
      <c r="S251" s="4">
        <v>0.99949341438703143</v>
      </c>
      <c r="T251" s="4">
        <v>0.99906759906759912</v>
      </c>
      <c r="U251" s="4">
        <v>0.99953810623556583</v>
      </c>
      <c r="V251" s="4">
        <v>0.99902486591906392</v>
      </c>
      <c r="W251" s="4">
        <v>0.99949367088607599</v>
      </c>
      <c r="X251" s="4">
        <v>1</v>
      </c>
      <c r="Y251" s="4">
        <v>0.99882422104644331</v>
      </c>
      <c r="Z251" s="5">
        <f t="shared" si="29"/>
        <v>0.99949367088607599</v>
      </c>
      <c r="AA251" s="5">
        <f t="shared" si="30"/>
        <v>7.4981916625355821E-4</v>
      </c>
      <c r="AC251" s="5">
        <f t="shared" si="31"/>
        <v>0.99955673758865249</v>
      </c>
      <c r="AD251" s="5">
        <f t="shared" si="32"/>
        <v>0.9992806349768375</v>
      </c>
      <c r="AE251" s="4">
        <f t="shared" si="33"/>
        <v>4.3280573209312606E-4</v>
      </c>
      <c r="AF251" s="5">
        <f t="shared" si="34"/>
        <v>-4.5674249496963082E-4</v>
      </c>
      <c r="AG251" s="5">
        <f t="shared" si="35"/>
        <v>0.99949354263655366</v>
      </c>
      <c r="AH251" s="4">
        <f t="shared" si="36"/>
        <v>3.5774126081623131E-4</v>
      </c>
      <c r="AI251" s="4">
        <f t="shared" si="37"/>
        <v>-6.6966074472551984E-4</v>
      </c>
    </row>
    <row r="252" spans="1:35" x14ac:dyDescent="0.25">
      <c r="A252" t="s">
        <v>533</v>
      </c>
      <c r="B252" t="s">
        <v>534</v>
      </c>
      <c r="C252" s="4">
        <v>0</v>
      </c>
      <c r="D252" s="4">
        <v>0</v>
      </c>
      <c r="E252" s="4">
        <v>1.160541586073501E-2</v>
      </c>
      <c r="F252" s="4">
        <v>2.1929824561403508E-3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  <c r="L252" s="4">
        <v>2.232142857142857E-3</v>
      </c>
      <c r="M252" s="4">
        <v>2.3094688221709007E-3</v>
      </c>
      <c r="N252" s="4">
        <v>0</v>
      </c>
      <c r="O252" s="4">
        <v>0</v>
      </c>
      <c r="P252" s="4">
        <v>0</v>
      </c>
      <c r="Q252" s="4">
        <v>0</v>
      </c>
      <c r="R252" s="4">
        <v>0</v>
      </c>
      <c r="S252" s="4">
        <v>0</v>
      </c>
      <c r="T252" s="4">
        <v>0</v>
      </c>
      <c r="U252" s="4">
        <v>0</v>
      </c>
      <c r="V252" s="4">
        <v>0</v>
      </c>
      <c r="W252" s="4">
        <v>0</v>
      </c>
      <c r="X252" s="4">
        <v>4.6403712296983757E-3</v>
      </c>
      <c r="Y252" s="4">
        <v>2.5839793281653748E-3</v>
      </c>
      <c r="Z252" s="5">
        <f t="shared" si="29"/>
        <v>0</v>
      </c>
      <c r="AA252" s="5">
        <f t="shared" si="30"/>
        <v>2.5604879194862894E-3</v>
      </c>
      <c r="AC252" s="5">
        <f t="shared" si="31"/>
        <v>0</v>
      </c>
      <c r="AD252" s="5">
        <f t="shared" si="32"/>
        <v>0</v>
      </c>
      <c r="AE252" s="4">
        <f t="shared" si="33"/>
        <v>1.9754216842983517E-3</v>
      </c>
      <c r="AF252" s="5" t="e">
        <f t="shared" si="34"/>
        <v>#DIV/0!</v>
      </c>
      <c r="AG252" s="5">
        <f t="shared" si="35"/>
        <v>0</v>
      </c>
      <c r="AH252" s="4">
        <f t="shared" si="36"/>
        <v>1.8944236216420557E-3</v>
      </c>
      <c r="AI252" s="4" t="e">
        <f t="shared" si="37"/>
        <v>#DIV/0!</v>
      </c>
    </row>
    <row r="253" spans="1:35" x14ac:dyDescent="0.25">
      <c r="A253" t="s">
        <v>535</v>
      </c>
      <c r="B253" t="s">
        <v>536</v>
      </c>
      <c r="C253" s="4">
        <v>0.30213270142180093</v>
      </c>
      <c r="D253" s="4">
        <v>0.28937381404174572</v>
      </c>
      <c r="E253" s="4">
        <v>0.28578255675029868</v>
      </c>
      <c r="F253" s="4">
        <v>0.29411764705882354</v>
      </c>
      <c r="G253" s="4">
        <v>0.29228624535315983</v>
      </c>
      <c r="H253" s="4">
        <v>0.2867583834909716</v>
      </c>
      <c r="I253" s="4">
        <v>0.29452825940103583</v>
      </c>
      <c r="J253" s="4">
        <v>0.29798356982823004</v>
      </c>
      <c r="K253" s="4">
        <v>0.28434215295396881</v>
      </c>
      <c r="L253" s="4">
        <v>0.28263719797714926</v>
      </c>
      <c r="M253" s="4">
        <v>0.29278794402583425</v>
      </c>
      <c r="N253" s="4">
        <v>0.28389154704944181</v>
      </c>
      <c r="O253" s="4">
        <v>0.27997654646731163</v>
      </c>
      <c r="P253" s="4">
        <v>0.2856493408092135</v>
      </c>
      <c r="Q253" s="4">
        <v>0.28992628992628994</v>
      </c>
      <c r="R253" s="4">
        <v>0.29334223260470549</v>
      </c>
      <c r="S253" s="4">
        <v>0.28418329637841833</v>
      </c>
      <c r="T253" s="4">
        <v>0.29190515126737532</v>
      </c>
      <c r="U253" s="4">
        <v>0.29285853278848023</v>
      </c>
      <c r="V253" s="4">
        <v>0.29774641475073982</v>
      </c>
      <c r="W253" s="4">
        <v>0.27248126561198999</v>
      </c>
      <c r="X253" s="4">
        <v>0.28100404169325677</v>
      </c>
      <c r="Y253" s="4">
        <v>0.2827237728585178</v>
      </c>
      <c r="Z253" s="5">
        <f t="shared" si="29"/>
        <v>0.28937381404174572</v>
      </c>
      <c r="AA253" s="5">
        <f t="shared" si="30"/>
        <v>6.7495092716273828E-3</v>
      </c>
      <c r="AC253" s="5">
        <f t="shared" si="31"/>
        <v>0.29083002969745275</v>
      </c>
      <c r="AD253" s="5">
        <f t="shared" si="32"/>
        <v>0.28731446206294653</v>
      </c>
      <c r="AE253" s="4">
        <f t="shared" si="33"/>
        <v>9.3499268848232023E-3</v>
      </c>
      <c r="AF253" s="5">
        <f t="shared" si="34"/>
        <v>-1.5977925968178264E-2</v>
      </c>
      <c r="AG253" s="5">
        <f t="shared" si="35"/>
        <v>0.28804422382289685</v>
      </c>
      <c r="AH253" s="4">
        <f t="shared" si="36"/>
        <v>9.2519670861812408E-3</v>
      </c>
      <c r="AI253" s="4">
        <f t="shared" si="37"/>
        <v>-1.8470951764859245E-2</v>
      </c>
    </row>
    <row r="254" spans="1:35" x14ac:dyDescent="0.25">
      <c r="A254" t="s">
        <v>537</v>
      </c>
      <c r="B254" t="s">
        <v>538</v>
      </c>
      <c r="C254" s="4">
        <v>0.69902912621359226</v>
      </c>
      <c r="D254" s="4">
        <v>0.60176991150442483</v>
      </c>
      <c r="E254" s="4">
        <v>0.6333333333333333</v>
      </c>
      <c r="F254" s="4">
        <v>0.61363636363636365</v>
      </c>
      <c r="G254" s="4">
        <v>0.6</v>
      </c>
      <c r="H254" s="4">
        <v>0.60689655172413792</v>
      </c>
      <c r="I254" s="4">
        <v>0.55828220858895705</v>
      </c>
      <c r="J254" s="4">
        <v>0.56451612903225812</v>
      </c>
      <c r="K254" s="4">
        <v>0.58333333333333337</v>
      </c>
      <c r="L254" s="4">
        <v>0.53333333333333333</v>
      </c>
      <c r="M254" s="4">
        <v>0.61589403973509937</v>
      </c>
      <c r="N254" s="4">
        <v>0.57668711656441718</v>
      </c>
      <c r="O254" s="4">
        <v>0.69135802469135799</v>
      </c>
      <c r="P254" s="4">
        <v>0.63030303030303025</v>
      </c>
      <c r="Q254" s="4">
        <v>0.47499999999999998</v>
      </c>
      <c r="R254" s="4">
        <v>0.59036144578313254</v>
      </c>
      <c r="S254" s="4">
        <v>0.52517985611510787</v>
      </c>
      <c r="T254" s="4">
        <v>0.54487179487179482</v>
      </c>
      <c r="U254" s="4">
        <v>0.54418604651162794</v>
      </c>
      <c r="V254" s="4">
        <v>0.46913580246913578</v>
      </c>
      <c r="W254" s="4">
        <v>0.53503184713375795</v>
      </c>
      <c r="X254" s="4">
        <v>0.55603448275862066</v>
      </c>
      <c r="Y254" s="4">
        <v>0.63500000000000001</v>
      </c>
      <c r="Z254" s="5">
        <f t="shared" si="29"/>
        <v>0.58333333333333337</v>
      </c>
      <c r="AA254" s="5">
        <f t="shared" si="30"/>
        <v>5.6475996413994943E-2</v>
      </c>
      <c r="AC254" s="5">
        <f t="shared" si="31"/>
        <v>0.61026645768025078</v>
      </c>
      <c r="AD254" s="5">
        <f t="shared" si="32"/>
        <v>0.54452892069171144</v>
      </c>
      <c r="AE254" s="4">
        <f t="shared" si="33"/>
        <v>5.2996770020984241E-2</v>
      </c>
      <c r="AF254" s="5">
        <f t="shared" si="34"/>
        <v>0.16614559093273451</v>
      </c>
      <c r="AG254" s="5">
        <f t="shared" si="35"/>
        <v>0.539608946822693</v>
      </c>
      <c r="AH254" s="4">
        <f t="shared" si="36"/>
        <v>3.1138592526236054E-2</v>
      </c>
      <c r="AI254" s="4">
        <f t="shared" si="37"/>
        <v>0.17677811633588614</v>
      </c>
    </row>
    <row r="255" spans="1:35" x14ac:dyDescent="0.25">
      <c r="A255" t="s">
        <v>539</v>
      </c>
      <c r="B255" t="s">
        <v>540</v>
      </c>
      <c r="C255" s="4">
        <v>0.46760259179265656</v>
      </c>
      <c r="D255" s="4">
        <v>0.4507116499736426</v>
      </c>
      <c r="E255" s="4">
        <v>0.45122561280640322</v>
      </c>
      <c r="F255" s="4">
        <v>0.43695441319107664</v>
      </c>
      <c r="G255" s="4">
        <v>0.47385931558935362</v>
      </c>
      <c r="H255" s="4">
        <v>0.45572916666666669</v>
      </c>
      <c r="I255" s="4">
        <v>0.43425460636515911</v>
      </c>
      <c r="J255" s="4">
        <v>0.44899507015547974</v>
      </c>
      <c r="K255" s="4">
        <v>0.43474903474903476</v>
      </c>
      <c r="L255" s="4">
        <v>0.44431731502669719</v>
      </c>
      <c r="M255" s="4">
        <v>0.45451141894421565</v>
      </c>
      <c r="N255" s="4">
        <v>0.44819985304922849</v>
      </c>
      <c r="O255" s="4">
        <v>0.41690140845070423</v>
      </c>
      <c r="P255" s="4">
        <v>0.48568507157464214</v>
      </c>
      <c r="Q255" s="4">
        <v>0.44801896376566203</v>
      </c>
      <c r="R255" s="4">
        <v>0.45698741924515474</v>
      </c>
      <c r="S255" s="4">
        <v>0.46409214092140921</v>
      </c>
      <c r="T255" s="4">
        <v>0.44380695241309481</v>
      </c>
      <c r="U255" s="4">
        <v>0.44187561055030933</v>
      </c>
      <c r="V255" s="4">
        <v>0.46221498371335507</v>
      </c>
      <c r="W255" s="4">
        <v>0.45194085027726433</v>
      </c>
      <c r="X255" s="4">
        <v>0.43006034009873834</v>
      </c>
      <c r="Y255" s="4">
        <v>0.4343588181541273</v>
      </c>
      <c r="Z255" s="5">
        <f t="shared" si="29"/>
        <v>0.44899507015547974</v>
      </c>
      <c r="AA255" s="5">
        <f t="shared" si="30"/>
        <v>1.4940881626546077E-2</v>
      </c>
      <c r="AC255" s="5">
        <f t="shared" si="31"/>
        <v>0.45347738973653495</v>
      </c>
      <c r="AD255" s="5">
        <f t="shared" si="32"/>
        <v>0.4428412814817021</v>
      </c>
      <c r="AE255" s="4">
        <f t="shared" si="33"/>
        <v>1.1718775383765557E-2</v>
      </c>
      <c r="AF255" s="5">
        <f t="shared" si="34"/>
        <v>-1.9154635491960725E-2</v>
      </c>
      <c r="AG255" s="5">
        <f t="shared" si="35"/>
        <v>0.44787390134517957</v>
      </c>
      <c r="AH255" s="4">
        <f t="shared" si="36"/>
        <v>1.3019158836628618E-2</v>
      </c>
      <c r="AI255" s="4">
        <f t="shared" si="37"/>
        <v>-3.0176090079060192E-2</v>
      </c>
    </row>
    <row r="256" spans="1:35" x14ac:dyDescent="0.25">
      <c r="A256" t="s">
        <v>541</v>
      </c>
      <c r="B256" t="s">
        <v>542</v>
      </c>
      <c r="C256" s="4">
        <v>0.51964715316760224</v>
      </c>
      <c r="D256" s="4">
        <v>0.51741654571843254</v>
      </c>
      <c r="E256" s="4">
        <v>0.55893536121673004</v>
      </c>
      <c r="F256" s="4">
        <v>0.48916184971098264</v>
      </c>
      <c r="G256" s="4">
        <v>0.51983298538622125</v>
      </c>
      <c r="H256" s="4">
        <v>0.48988136775994418</v>
      </c>
      <c r="I256" s="4">
        <v>0.47296322999279017</v>
      </c>
      <c r="J256" s="4">
        <v>0.52254098360655743</v>
      </c>
      <c r="K256" s="4">
        <v>0.51303780964797918</v>
      </c>
      <c r="L256" s="4">
        <v>0.53864881314668289</v>
      </c>
      <c r="M256" s="4">
        <v>0.46828358208955223</v>
      </c>
      <c r="N256" s="4">
        <v>0.52579241765071472</v>
      </c>
      <c r="O256" s="4">
        <v>0.55333333333333334</v>
      </c>
      <c r="P256" s="4">
        <v>0.53637566137566139</v>
      </c>
      <c r="Q256" s="4">
        <v>0.53396226415094339</v>
      </c>
      <c r="R256" s="4">
        <v>0.52124833997343956</v>
      </c>
      <c r="S256" s="4">
        <v>0.51440618411806038</v>
      </c>
      <c r="T256" s="4">
        <v>0.51924251679902256</v>
      </c>
      <c r="U256" s="4">
        <v>0.47909967845659163</v>
      </c>
      <c r="V256" s="4">
        <v>0.5174160861304623</v>
      </c>
      <c r="W256" s="4">
        <v>0.48853503184713376</v>
      </c>
      <c r="X256" s="4">
        <v>0.46367656348704989</v>
      </c>
      <c r="Y256" s="4">
        <v>0.50782361308677093</v>
      </c>
      <c r="Z256" s="5">
        <f t="shared" si="29"/>
        <v>0.51741654571843254</v>
      </c>
      <c r="AA256" s="5">
        <f t="shared" si="30"/>
        <v>2.5352738530818531E-2</v>
      </c>
      <c r="AC256" s="5">
        <f t="shared" si="31"/>
        <v>0.51853184944301733</v>
      </c>
      <c r="AD256" s="5">
        <f t="shared" si="32"/>
        <v>0.49817932246695235</v>
      </c>
      <c r="AE256" s="4">
        <f t="shared" si="33"/>
        <v>2.2471338263589036E-2</v>
      </c>
      <c r="AF256" s="5">
        <f t="shared" si="34"/>
        <v>1.9359074503656037E-2</v>
      </c>
      <c r="AG256" s="5">
        <f t="shared" si="35"/>
        <v>0.50147060798259702</v>
      </c>
      <c r="AH256" s="4">
        <f t="shared" si="36"/>
        <v>2.3311054973637668E-2</v>
      </c>
      <c r="AI256" s="4">
        <f t="shared" si="37"/>
        <v>1.2668748682463926E-2</v>
      </c>
    </row>
    <row r="257" spans="1:35" x14ac:dyDescent="0.25">
      <c r="A257" t="s">
        <v>543</v>
      </c>
      <c r="B257" t="s">
        <v>544</v>
      </c>
      <c r="C257" s="4">
        <v>0.30062658312225038</v>
      </c>
      <c r="D257" s="4">
        <v>0.29678258812396496</v>
      </c>
      <c r="E257" s="4">
        <v>0.30821846823505028</v>
      </c>
      <c r="F257" s="4">
        <v>0.29280091055676755</v>
      </c>
      <c r="G257" s="4">
        <v>0.29556025369978861</v>
      </c>
      <c r="H257" s="4">
        <v>0.27566619330047615</v>
      </c>
      <c r="I257" s="4">
        <v>0.2771886199078476</v>
      </c>
      <c r="J257" s="4">
        <v>0.2631337312258149</v>
      </c>
      <c r="K257" s="4">
        <v>0.26612320031556108</v>
      </c>
      <c r="L257" s="4">
        <v>0.27540106951871657</v>
      </c>
      <c r="M257" s="4">
        <v>0.26729009687836386</v>
      </c>
      <c r="N257" s="4">
        <v>0.26266891891891891</v>
      </c>
      <c r="O257" s="4">
        <v>0.25812619502868067</v>
      </c>
      <c r="P257" s="4">
        <v>0.25130991655346402</v>
      </c>
      <c r="Q257" s="4">
        <v>0.25883694412770808</v>
      </c>
      <c r="R257" s="4">
        <v>0.26723765031577124</v>
      </c>
      <c r="S257" s="4">
        <v>0.27626175047914575</v>
      </c>
      <c r="T257" s="4">
        <v>0.27025244913338359</v>
      </c>
      <c r="U257" s="4">
        <v>0.26939463873601988</v>
      </c>
      <c r="V257" s="4">
        <v>0.27874774232390126</v>
      </c>
      <c r="W257" s="4">
        <v>0.26352275836905958</v>
      </c>
      <c r="X257" s="4">
        <v>0.26154753877275794</v>
      </c>
      <c r="Y257" s="4">
        <v>0.26894475920679889</v>
      </c>
      <c r="Z257" s="5">
        <f t="shared" si="29"/>
        <v>0.26939463873601988</v>
      </c>
      <c r="AA257" s="5">
        <f t="shared" si="30"/>
        <v>1.4748063883694587E-2</v>
      </c>
      <c r="AC257" s="5">
        <f t="shared" si="31"/>
        <v>0.29617142091187676</v>
      </c>
      <c r="AD257" s="5">
        <f t="shared" si="32"/>
        <v>0.26916969897140941</v>
      </c>
      <c r="AE257" s="4">
        <f t="shared" si="33"/>
        <v>6.0309840758273588E-3</v>
      </c>
      <c r="AF257" s="5">
        <f t="shared" si="34"/>
        <v>-8.3568011358670091E-4</v>
      </c>
      <c r="AG257" s="5">
        <f t="shared" si="35"/>
        <v>0.26982354393470176</v>
      </c>
      <c r="AH257" s="4">
        <f t="shared" si="36"/>
        <v>6.7756776041301937E-3</v>
      </c>
      <c r="AI257" s="4">
        <f t="shared" si="37"/>
        <v>-3.2568867604657603E-3</v>
      </c>
    </row>
    <row r="258" spans="1:35" x14ac:dyDescent="0.25">
      <c r="A258" t="s">
        <v>545</v>
      </c>
      <c r="B258" t="s">
        <v>546</v>
      </c>
      <c r="C258" s="4">
        <v>0.43939447780818025</v>
      </c>
      <c r="D258" s="4">
        <v>0.43870335363719104</v>
      </c>
      <c r="E258" s="4">
        <v>0.41769519263552679</v>
      </c>
      <c r="F258" s="4">
        <v>0.43342618384401116</v>
      </c>
      <c r="G258" s="4">
        <v>0.42521113543947453</v>
      </c>
      <c r="H258" s="4">
        <v>0.44444082695751264</v>
      </c>
      <c r="I258" s="4">
        <v>0.42316822282006644</v>
      </c>
      <c r="J258" s="4">
        <v>0.4122970455150386</v>
      </c>
      <c r="K258" s="4">
        <v>0.40239183960604996</v>
      </c>
      <c r="L258" s="4">
        <v>0.39560537055657419</v>
      </c>
      <c r="M258" s="4">
        <v>0.39869651459336924</v>
      </c>
      <c r="N258" s="4">
        <v>0.38846883432632451</v>
      </c>
      <c r="O258" s="4">
        <v>0.38751006662273957</v>
      </c>
      <c r="P258" s="4">
        <v>0.38042298171711469</v>
      </c>
      <c r="Q258" s="4">
        <v>0.37541876046901174</v>
      </c>
      <c r="R258" s="4">
        <v>0.36657902424773592</v>
      </c>
      <c r="S258" s="4">
        <v>0.34813202756619516</v>
      </c>
      <c r="T258" s="4">
        <v>0.34581710324125364</v>
      </c>
      <c r="U258" s="4">
        <v>0.34699277451745308</v>
      </c>
      <c r="V258" s="4">
        <v>0.34414006043883855</v>
      </c>
      <c r="W258" s="4">
        <v>0.35991009927885392</v>
      </c>
      <c r="X258" s="4">
        <v>0.36370157819225252</v>
      </c>
      <c r="Y258" s="4">
        <v>0.36141822340831109</v>
      </c>
      <c r="Z258" s="5">
        <f t="shared" si="29"/>
        <v>0.38846883432632451</v>
      </c>
      <c r="AA258" s="5">
        <f t="shared" si="30"/>
        <v>3.2590357235180112E-2</v>
      </c>
      <c r="AC258" s="5">
        <f t="shared" si="31"/>
        <v>0.43606476874060107</v>
      </c>
      <c r="AD258" s="5">
        <f t="shared" si="32"/>
        <v>0.3534514368981535</v>
      </c>
      <c r="AE258" s="4">
        <f t="shared" si="33"/>
        <v>8.9070665529499601E-3</v>
      </c>
      <c r="AF258" s="5">
        <f t="shared" si="34"/>
        <v>2.2539974883319491E-2</v>
      </c>
      <c r="AG258" s="5">
        <f t="shared" si="35"/>
        <v>0.34756240104182412</v>
      </c>
      <c r="AH258" s="4">
        <f t="shared" si="36"/>
        <v>8.2184546434287895E-3</v>
      </c>
      <c r="AI258" s="4">
        <f t="shared" si="37"/>
        <v>3.9865711380039803E-2</v>
      </c>
    </row>
    <row r="259" spans="1:35" x14ac:dyDescent="0.25">
      <c r="A259" t="s">
        <v>547</v>
      </c>
      <c r="B259" t="s">
        <v>548</v>
      </c>
      <c r="C259" s="4">
        <v>0.41070082893745291</v>
      </c>
      <c r="D259" s="4">
        <v>0.39476744186046514</v>
      </c>
      <c r="E259" s="4">
        <v>0.4077894980874</v>
      </c>
      <c r="F259" s="4">
        <v>0.40451223387353036</v>
      </c>
      <c r="G259" s="4">
        <v>0.41340725806451611</v>
      </c>
      <c r="H259" s="4">
        <v>0.42645769399386235</v>
      </c>
      <c r="I259" s="4">
        <v>0.41347381864623245</v>
      </c>
      <c r="J259" s="4">
        <v>0.4426669418928682</v>
      </c>
      <c r="K259" s="4">
        <v>0.42205400981996727</v>
      </c>
      <c r="L259" s="4">
        <v>0.41490956330568601</v>
      </c>
      <c r="M259" s="4">
        <v>0.43179959100204501</v>
      </c>
      <c r="N259" s="4">
        <v>0.43385661433856615</v>
      </c>
      <c r="O259" s="4">
        <v>0.44021195760847831</v>
      </c>
      <c r="P259" s="4">
        <v>0.42791353383458647</v>
      </c>
      <c r="Q259" s="4">
        <v>0.42369793822969282</v>
      </c>
      <c r="R259" s="4">
        <v>0.40659094305783888</v>
      </c>
      <c r="S259" s="4">
        <v>0.41894944930810507</v>
      </c>
      <c r="T259" s="4">
        <v>0.39350612762360898</v>
      </c>
      <c r="U259" s="4">
        <v>0.41680171128540872</v>
      </c>
      <c r="V259" s="4">
        <v>0.4246808510638298</v>
      </c>
      <c r="W259" s="4">
        <v>0.39008658260212681</v>
      </c>
      <c r="X259" s="4">
        <v>0.38431005016814601</v>
      </c>
      <c r="Y259" s="4">
        <v>0.38389584123372517</v>
      </c>
      <c r="Z259" s="5">
        <f t="shared" si="29"/>
        <v>0.41490956330568601</v>
      </c>
      <c r="AA259" s="5">
        <f t="shared" si="30"/>
        <v>1.6443269039728026E-2</v>
      </c>
      <c r="AC259" s="5">
        <f t="shared" si="31"/>
        <v>0.40924516351242646</v>
      </c>
      <c r="AD259" s="5">
        <f t="shared" si="32"/>
        <v>0.39179635511286792</v>
      </c>
      <c r="AE259" s="4">
        <f t="shared" si="33"/>
        <v>1.7492185664897894E-2</v>
      </c>
      <c r="AF259" s="5">
        <f t="shared" si="34"/>
        <v>-2.0164847824750143E-2</v>
      </c>
      <c r="AG259" s="5">
        <f t="shared" si="35"/>
        <v>0.40515391945450885</v>
      </c>
      <c r="AH259" s="4">
        <f t="shared" si="36"/>
        <v>1.7339748582794062E-2</v>
      </c>
      <c r="AI259" s="4">
        <f t="shared" si="37"/>
        <v>-5.2469141232559524E-2</v>
      </c>
    </row>
    <row r="260" spans="1:35" x14ac:dyDescent="0.25">
      <c r="A260" t="s">
        <v>549</v>
      </c>
      <c r="B260" t="s">
        <v>550</v>
      </c>
      <c r="C260" s="4">
        <v>0.58503649635036492</v>
      </c>
      <c r="D260" s="4">
        <v>0.5738892151105891</v>
      </c>
      <c r="E260" s="4">
        <v>0.57800660578978047</v>
      </c>
      <c r="F260" s="4">
        <v>0.56029579067121726</v>
      </c>
      <c r="G260" s="4">
        <v>0.56758488148622677</v>
      </c>
      <c r="H260" s="4">
        <v>0.59291306139266586</v>
      </c>
      <c r="I260" s="4">
        <v>0.56200582605076987</v>
      </c>
      <c r="J260" s="4">
        <v>0.53334740396791891</v>
      </c>
      <c r="K260" s="4">
        <v>0.55922242314647375</v>
      </c>
      <c r="L260" s="4">
        <v>0.55873157659669492</v>
      </c>
      <c r="M260" s="4">
        <v>0.55664900328034317</v>
      </c>
      <c r="N260" s="4">
        <v>0.54284323271665047</v>
      </c>
      <c r="O260" s="4">
        <v>0.53111722069482625</v>
      </c>
      <c r="P260" s="4">
        <v>0.5475460122699386</v>
      </c>
      <c r="Q260" s="4">
        <v>0.57310734463276836</v>
      </c>
      <c r="R260" s="4">
        <v>0.56418995682799367</v>
      </c>
      <c r="S260" s="4">
        <v>0.52948113207547165</v>
      </c>
      <c r="T260" s="4">
        <v>0.54790874524714828</v>
      </c>
      <c r="U260" s="4">
        <v>0.52058353317346118</v>
      </c>
      <c r="V260" s="4">
        <v>0.53703053703053705</v>
      </c>
      <c r="W260" s="4">
        <v>0.53389684319475594</v>
      </c>
      <c r="X260" s="4">
        <v>0.53132613992342503</v>
      </c>
      <c r="Y260" s="4">
        <v>0.53276555476697418</v>
      </c>
      <c r="Z260" s="5">
        <f t="shared" si="29"/>
        <v>0.55664900328034317</v>
      </c>
      <c r="AA260" s="5">
        <f t="shared" si="30"/>
        <v>1.9540545514922722E-2</v>
      </c>
      <c r="AC260" s="5">
        <f t="shared" si="31"/>
        <v>0.57594791045018479</v>
      </c>
      <c r="AD260" s="5">
        <f t="shared" si="32"/>
        <v>0.53333119898086512</v>
      </c>
      <c r="AE260" s="4">
        <f t="shared" si="33"/>
        <v>8.8462778533467054E-3</v>
      </c>
      <c r="AF260" s="5">
        <f t="shared" si="34"/>
        <v>-1.0605871454207882E-3</v>
      </c>
      <c r="AG260" s="5">
        <f t="shared" si="35"/>
        <v>0.53261149155909049</v>
      </c>
      <c r="AH260" s="4">
        <f t="shared" si="36"/>
        <v>9.0315734189879773E-3</v>
      </c>
      <c r="AI260" s="4">
        <f t="shared" si="37"/>
        <v>2.8926001471107909E-4</v>
      </c>
    </row>
    <row r="261" spans="1:35" x14ac:dyDescent="0.25">
      <c r="A261" t="s">
        <v>551</v>
      </c>
      <c r="B261" t="s">
        <v>552</v>
      </c>
      <c r="C261" s="4">
        <v>0.66456898598907621</v>
      </c>
      <c r="D261" s="4">
        <v>0.6670034804086673</v>
      </c>
      <c r="E261" s="4">
        <v>0.66806300848191102</v>
      </c>
      <c r="F261" s="4">
        <v>0.67608440031356154</v>
      </c>
      <c r="G261" s="4">
        <v>0.67052579394010092</v>
      </c>
      <c r="H261" s="4">
        <v>0.67686817909514752</v>
      </c>
      <c r="I261" s="4">
        <v>0.6669658674855321</v>
      </c>
      <c r="J261" s="4">
        <v>0.66817546567656072</v>
      </c>
      <c r="K261" s="4">
        <v>0.65616463985032736</v>
      </c>
      <c r="L261" s="4">
        <v>0.65128640938478966</v>
      </c>
      <c r="M261" s="4">
        <v>0.64989939637826966</v>
      </c>
      <c r="N261" s="4">
        <v>0.64968879111444977</v>
      </c>
      <c r="O261" s="4">
        <v>0.64403873180417492</v>
      </c>
      <c r="P261" s="4">
        <v>0.62563927719058987</v>
      </c>
      <c r="Q261" s="4">
        <v>0.62806890256746317</v>
      </c>
      <c r="R261" s="4">
        <v>0.62883383351424982</v>
      </c>
      <c r="S261" s="4">
        <v>0.62055320596956876</v>
      </c>
      <c r="T261" s="4">
        <v>0.62138194990260742</v>
      </c>
      <c r="U261" s="4">
        <v>0.62003296099615457</v>
      </c>
      <c r="V261" s="4">
        <v>0.61635498980941827</v>
      </c>
      <c r="W261" s="4">
        <v>0.61370816701034825</v>
      </c>
      <c r="X261" s="4">
        <v>0.61700514679317475</v>
      </c>
      <c r="Y261" s="4">
        <v>0.61919843597262947</v>
      </c>
      <c r="Z261" s="5">
        <f t="shared" si="29"/>
        <v>0.64968879111444977</v>
      </c>
      <c r="AA261" s="5">
        <f t="shared" si="30"/>
        <v>2.2098123617510419E-2</v>
      </c>
      <c r="AC261" s="5">
        <f t="shared" si="31"/>
        <v>0.66929440121100603</v>
      </c>
      <c r="AD261" s="5">
        <f t="shared" si="32"/>
        <v>0.61810179138290211</v>
      </c>
      <c r="AE261" s="4">
        <f t="shared" si="33"/>
        <v>2.796622788593944E-3</v>
      </c>
      <c r="AF261" s="5">
        <f t="shared" si="34"/>
        <v>1.7742135761713573E-3</v>
      </c>
      <c r="AG261" s="5">
        <f t="shared" si="35"/>
        <v>0.61851905389466466</v>
      </c>
      <c r="AH261" s="4">
        <f t="shared" si="36"/>
        <v>2.9673547215542532E-3</v>
      </c>
      <c r="AI261" s="4">
        <f t="shared" si="37"/>
        <v>1.0984012112269514E-3</v>
      </c>
    </row>
    <row r="262" spans="1:35" x14ac:dyDescent="0.25">
      <c r="A262" t="s">
        <v>553</v>
      </c>
      <c r="B262" t="s">
        <v>554</v>
      </c>
      <c r="C262" s="4">
        <v>0.63636363636363635</v>
      </c>
      <c r="D262" s="4">
        <v>0.62724692526017034</v>
      </c>
      <c r="E262" s="4">
        <v>0.62669245647969052</v>
      </c>
      <c r="F262" s="4">
        <v>0.616988416988417</v>
      </c>
      <c r="G262" s="4">
        <v>0.65564342199856218</v>
      </c>
      <c r="H262" s="4">
        <v>0.6376569037656904</v>
      </c>
      <c r="I262" s="4">
        <v>0.63051146384479717</v>
      </c>
      <c r="J262" s="4">
        <v>0.62072072072072071</v>
      </c>
      <c r="K262" s="4">
        <v>0.63566552901023887</v>
      </c>
      <c r="L262" s="4">
        <v>0.66271649954421152</v>
      </c>
      <c r="M262" s="4">
        <v>0.62934027777777779</v>
      </c>
      <c r="N262" s="4">
        <v>0.59677419354838712</v>
      </c>
      <c r="O262" s="4">
        <v>0.62568306010928965</v>
      </c>
      <c r="P262" s="4">
        <v>0.61021759697256384</v>
      </c>
      <c r="Q262" s="4">
        <v>0.61296660117878188</v>
      </c>
      <c r="R262" s="4">
        <v>0.611578947368421</v>
      </c>
      <c r="S262" s="4">
        <v>0.64772727272727271</v>
      </c>
      <c r="T262" s="4">
        <v>0.58620689655172409</v>
      </c>
      <c r="U262" s="4">
        <v>0.59523809523809523</v>
      </c>
      <c r="V262" s="4">
        <v>0.62580645161290327</v>
      </c>
      <c r="W262" s="4">
        <v>0.62152357920193468</v>
      </c>
      <c r="X262" s="4">
        <v>0.61968085106382975</v>
      </c>
      <c r="Y262" s="4">
        <v>0.59830268741159831</v>
      </c>
      <c r="Z262" s="5">
        <f t="shared" ref="Z262:Z325" si="38">MEDIAN(C262:Y262)</f>
        <v>0.62568306010928965</v>
      </c>
      <c r="AA262" s="5">
        <f t="shared" ref="AA262:AA325" si="39">STDEV(C262:Z262)</f>
        <v>1.8449750060948754E-2</v>
      </c>
      <c r="AC262" s="5">
        <f t="shared" ref="AC262:AC325" si="40">MEDIAN(C262:H262)</f>
        <v>0.63180528081190335</v>
      </c>
      <c r="AD262" s="5">
        <f t="shared" ref="AD262:AD325" si="41">MEDIAN(T262:Y262)</f>
        <v>0.60899176923771403</v>
      </c>
      <c r="AE262" s="4">
        <f t="shared" ref="AE262:AE325" si="42">STDEV(T262:Y262)</f>
        <v>1.6540772507837004E-2</v>
      </c>
      <c r="AF262" s="5">
        <f t="shared" ref="AF262:AF325" si="43">Y262/AD262-1</f>
        <v>-1.7552095719611138E-2</v>
      </c>
      <c r="AG262" s="5">
        <f t="shared" ref="AG262:AG325" si="44">MEDIAN(S262:X262)</f>
        <v>0.62060221513288227</v>
      </c>
      <c r="AH262" s="4">
        <f t="shared" ref="AH262:AH325" si="45">STDEV(S262:X262)</f>
        <v>2.2205967809079873E-2</v>
      </c>
      <c r="AI262" s="4">
        <f t="shared" ref="AI262:AI325" si="46">Y262/AG262-1</f>
        <v>-3.5932078838147974E-2</v>
      </c>
    </row>
    <row r="263" spans="1:35" x14ac:dyDescent="0.25">
      <c r="A263" t="s">
        <v>555</v>
      </c>
      <c r="B263" t="s">
        <v>556</v>
      </c>
      <c r="C263" s="4">
        <v>0.56243949661181025</v>
      </c>
      <c r="D263" s="4">
        <v>0.58833922261484095</v>
      </c>
      <c r="E263" s="4">
        <v>0.56858054226475274</v>
      </c>
      <c r="F263" s="4">
        <v>0.5714285714285714</v>
      </c>
      <c r="G263" s="4">
        <v>0.59882198952879584</v>
      </c>
      <c r="H263" s="4">
        <v>0.56332138590203107</v>
      </c>
      <c r="I263" s="4">
        <v>0.57988895743368296</v>
      </c>
      <c r="J263" s="4">
        <v>0.5564954682779456</v>
      </c>
      <c r="K263" s="4">
        <v>0.54247572815533984</v>
      </c>
      <c r="L263" s="4">
        <v>0.55918585966791645</v>
      </c>
      <c r="M263" s="4">
        <v>0.53062200956937799</v>
      </c>
      <c r="N263" s="4">
        <v>0.51085383502170767</v>
      </c>
      <c r="O263" s="4">
        <v>0.49760139555167904</v>
      </c>
      <c r="P263" s="4">
        <v>0.49431578947368421</v>
      </c>
      <c r="Q263" s="4">
        <v>0.53489310205728113</v>
      </c>
      <c r="R263" s="4">
        <v>0.49961419753086422</v>
      </c>
      <c r="S263" s="4">
        <v>0.50597460791635551</v>
      </c>
      <c r="T263" s="4">
        <v>0.51220350635957379</v>
      </c>
      <c r="U263" s="4">
        <v>0.50678886625933472</v>
      </c>
      <c r="V263" s="4">
        <v>0.53459889773423153</v>
      </c>
      <c r="W263" s="4">
        <v>0.48692810457516339</v>
      </c>
      <c r="X263" s="4">
        <v>0.45845272206303728</v>
      </c>
      <c r="Y263" s="4">
        <v>0.48132780082987553</v>
      </c>
      <c r="Z263" s="5">
        <f t="shared" si="38"/>
        <v>0.53459889773423153</v>
      </c>
      <c r="AA263" s="5">
        <f t="shared" si="39"/>
        <v>3.7307406894207445E-2</v>
      </c>
      <c r="AC263" s="5">
        <f t="shared" si="40"/>
        <v>0.57000455684666207</v>
      </c>
      <c r="AD263" s="5">
        <f t="shared" si="41"/>
        <v>0.49685848541724909</v>
      </c>
      <c r="AE263" s="4">
        <f t="shared" si="42"/>
        <v>2.6732442593801913E-2</v>
      </c>
      <c r="AF263" s="5">
        <f t="shared" si="43"/>
        <v>-3.1257762608866924E-2</v>
      </c>
      <c r="AG263" s="5">
        <f t="shared" si="44"/>
        <v>0.50638173708784517</v>
      </c>
      <c r="AH263" s="4">
        <f t="shared" si="45"/>
        <v>2.5771171396717963E-2</v>
      </c>
      <c r="AI263" s="4">
        <f t="shared" si="46"/>
        <v>-4.9476381992076823E-2</v>
      </c>
    </row>
    <row r="264" spans="1:35" x14ac:dyDescent="0.25">
      <c r="A264" t="s">
        <v>557</v>
      </c>
      <c r="B264" t="s">
        <v>558</v>
      </c>
      <c r="C264" s="4">
        <v>0.59429477020602217</v>
      </c>
      <c r="D264" s="4">
        <v>0.56521739130434778</v>
      </c>
      <c r="E264" s="4">
        <v>0.60451127819548878</v>
      </c>
      <c r="F264" s="4">
        <v>0.58321870701513068</v>
      </c>
      <c r="G264" s="4">
        <v>0.62064156206415622</v>
      </c>
      <c r="H264" s="4">
        <v>0.61613351877607792</v>
      </c>
      <c r="I264" s="4">
        <v>0.63793103448275867</v>
      </c>
      <c r="J264" s="4">
        <v>0.56896551724137934</v>
      </c>
      <c r="K264" s="4">
        <v>0.59012016021361813</v>
      </c>
      <c r="L264" s="4">
        <v>0.6067415730337079</v>
      </c>
      <c r="M264" s="4">
        <v>0.59863945578231292</v>
      </c>
      <c r="N264" s="4">
        <v>0.57975460122699385</v>
      </c>
      <c r="O264" s="4">
        <v>0.625</v>
      </c>
      <c r="P264" s="4">
        <v>0.60179640718562877</v>
      </c>
      <c r="Q264" s="4">
        <v>0.60436137071651086</v>
      </c>
      <c r="R264" s="4">
        <v>0.64652014652014655</v>
      </c>
      <c r="S264" s="4">
        <v>0.55009107468123863</v>
      </c>
      <c r="T264" s="4">
        <v>0.53278688524590168</v>
      </c>
      <c r="U264" s="4">
        <v>0.51433389544688024</v>
      </c>
      <c r="V264" s="4">
        <v>0.57442748091603058</v>
      </c>
      <c r="W264" s="4">
        <v>0.57086614173228345</v>
      </c>
      <c r="X264" s="4">
        <v>0.55415162454873645</v>
      </c>
      <c r="Y264" s="4">
        <v>0.50870406189555128</v>
      </c>
      <c r="Z264" s="5">
        <f t="shared" si="38"/>
        <v>0.59012016021361813</v>
      </c>
      <c r="AA264" s="5">
        <f t="shared" si="39"/>
        <v>3.5486169564364678E-2</v>
      </c>
      <c r="AC264" s="5">
        <f t="shared" si="40"/>
        <v>0.59940302420075553</v>
      </c>
      <c r="AD264" s="5">
        <f t="shared" si="41"/>
        <v>0.54346925489731901</v>
      </c>
      <c r="AE264" s="4">
        <f t="shared" si="42"/>
        <v>2.8247441325704045E-2</v>
      </c>
      <c r="AF264" s="5">
        <f t="shared" si="43"/>
        <v>-6.3969015153094722E-2</v>
      </c>
      <c r="AG264" s="5">
        <f t="shared" si="44"/>
        <v>0.55212134961498749</v>
      </c>
      <c r="AH264" s="4">
        <f t="shared" si="45"/>
        <v>2.2872873957366108E-2</v>
      </c>
      <c r="AI264" s="4">
        <f t="shared" si="46"/>
        <v>-7.8637219425969573E-2</v>
      </c>
    </row>
    <row r="265" spans="1:35" x14ac:dyDescent="0.25">
      <c r="A265" t="s">
        <v>559</v>
      </c>
      <c r="B265" t="s">
        <v>560</v>
      </c>
      <c r="C265" s="4">
        <v>0.4460431654676259</v>
      </c>
      <c r="D265" s="4">
        <v>0.36871508379888268</v>
      </c>
      <c r="E265" s="4">
        <v>0.38150289017341038</v>
      </c>
      <c r="F265" s="4">
        <v>0.29743589743589743</v>
      </c>
      <c r="G265" s="4">
        <v>0.31395348837209303</v>
      </c>
      <c r="H265" s="4">
        <v>0.18300653594771241</v>
      </c>
      <c r="I265" s="4">
        <v>0.21839080459770116</v>
      </c>
      <c r="J265" s="4">
        <v>0.33488372093023255</v>
      </c>
      <c r="K265" s="4">
        <v>0.25888324873096447</v>
      </c>
      <c r="L265" s="4">
        <v>0.18974358974358974</v>
      </c>
      <c r="M265" s="4">
        <v>0.27083333333333331</v>
      </c>
      <c r="N265" s="4">
        <v>0.40234375</v>
      </c>
      <c r="O265" s="4">
        <v>0.33584905660377357</v>
      </c>
      <c r="P265" s="4">
        <v>0.36917562724014336</v>
      </c>
      <c r="Q265" s="4">
        <v>0.35424354243542433</v>
      </c>
      <c r="R265" s="4">
        <v>0.38235294117647056</v>
      </c>
      <c r="S265" s="4">
        <v>0.32958801498127338</v>
      </c>
      <c r="T265" s="4">
        <v>0.40569395017793597</v>
      </c>
      <c r="U265" s="4">
        <v>0.37305699481865284</v>
      </c>
      <c r="V265" s="4">
        <v>0.3903133903133903</v>
      </c>
      <c r="W265" s="4">
        <v>0.43506493506493504</v>
      </c>
      <c r="X265" s="4">
        <v>0.38730158730158731</v>
      </c>
      <c r="Y265" s="4">
        <v>0.34986945169712796</v>
      </c>
      <c r="Z265" s="5">
        <f t="shared" si="38"/>
        <v>0.35424354243542433</v>
      </c>
      <c r="AA265" s="5">
        <f t="shared" si="39"/>
        <v>7.1026285501329139E-2</v>
      </c>
      <c r="AC265" s="5">
        <f t="shared" si="40"/>
        <v>0.34133428608548788</v>
      </c>
      <c r="AD265" s="5">
        <f t="shared" si="41"/>
        <v>0.38880748880748883</v>
      </c>
      <c r="AE265" s="4">
        <f t="shared" si="42"/>
        <v>2.8919794674560215E-2</v>
      </c>
      <c r="AF265" s="5">
        <f t="shared" si="43"/>
        <v>-0.10014734343154674</v>
      </c>
      <c r="AG265" s="5">
        <f t="shared" si="44"/>
        <v>0.38880748880748883</v>
      </c>
      <c r="AH265" s="4">
        <f t="shared" si="45"/>
        <v>3.5103145866018551E-2</v>
      </c>
      <c r="AI265" s="4">
        <f t="shared" si="46"/>
        <v>-0.10014734343154674</v>
      </c>
    </row>
    <row r="266" spans="1:35" x14ac:dyDescent="0.25">
      <c r="A266" t="s">
        <v>561</v>
      </c>
      <c r="B266" t="s">
        <v>562</v>
      </c>
      <c r="C266" s="4">
        <v>0.46366204417051876</v>
      </c>
      <c r="D266" s="4">
        <v>0.46139927623642946</v>
      </c>
      <c r="E266" s="4">
        <v>0.48136290875828952</v>
      </c>
      <c r="F266" s="4">
        <v>0.48216216216216218</v>
      </c>
      <c r="G266" s="4">
        <v>0.47384382107657314</v>
      </c>
      <c r="H266" s="4">
        <v>0.48352663450682543</v>
      </c>
      <c r="I266" s="4">
        <v>0.46954540952758245</v>
      </c>
      <c r="J266" s="4">
        <v>0.47994913928012517</v>
      </c>
      <c r="K266" s="4">
        <v>0.47388414055080724</v>
      </c>
      <c r="L266" s="4">
        <v>0.4577649290812178</v>
      </c>
      <c r="M266" s="4">
        <v>0.45178263630590582</v>
      </c>
      <c r="N266" s="4">
        <v>0.45098556846180921</v>
      </c>
      <c r="O266" s="4">
        <v>0.45665553015649729</v>
      </c>
      <c r="P266" s="4">
        <v>0.4604620352736607</v>
      </c>
      <c r="Q266" s="4">
        <v>0.47188283841734768</v>
      </c>
      <c r="R266" s="4">
        <v>0.49203218680971916</v>
      </c>
      <c r="S266" s="4">
        <v>0.49246231155778897</v>
      </c>
      <c r="T266" s="4">
        <v>0.48645916082906043</v>
      </c>
      <c r="U266" s="4">
        <v>0.48463373561605388</v>
      </c>
      <c r="V266" s="4">
        <v>0.4727478113527252</v>
      </c>
      <c r="W266" s="4">
        <v>0.4523957685127567</v>
      </c>
      <c r="X266" s="4">
        <v>0.45974091948183898</v>
      </c>
      <c r="Y266" s="4">
        <v>0.46834612609066456</v>
      </c>
      <c r="Z266" s="5">
        <f t="shared" si="38"/>
        <v>0.47188283841734768</v>
      </c>
      <c r="AA266" s="5">
        <f t="shared" si="39"/>
        <v>1.2695366951449157E-2</v>
      </c>
      <c r="AC266" s="5">
        <f t="shared" si="40"/>
        <v>0.47760336491743133</v>
      </c>
      <c r="AD266" s="5">
        <f t="shared" si="41"/>
        <v>0.47054696872169488</v>
      </c>
      <c r="AE266" s="4">
        <f t="shared" si="42"/>
        <v>1.3471289360497058E-2</v>
      </c>
      <c r="AF266" s="5">
        <f t="shared" si="43"/>
        <v>-4.6772007415311068E-3</v>
      </c>
      <c r="AG266" s="5">
        <f t="shared" si="44"/>
        <v>0.47869077348438954</v>
      </c>
      <c r="AH266" s="4">
        <f t="shared" si="45"/>
        <v>1.5984436021749072E-2</v>
      </c>
      <c r="AI266" s="4">
        <f t="shared" si="46"/>
        <v>-2.1610292002133824E-2</v>
      </c>
    </row>
    <row r="267" spans="1:35" x14ac:dyDescent="0.25">
      <c r="A267" t="s">
        <v>563</v>
      </c>
      <c r="B267" t="s">
        <v>564</v>
      </c>
      <c r="C267" s="4">
        <v>0.47591543156059285</v>
      </c>
      <c r="D267" s="4">
        <v>0.48733514758216456</v>
      </c>
      <c r="E267" s="4">
        <v>0.52353725938631601</v>
      </c>
      <c r="F267" s="4">
        <v>0.5184135977337111</v>
      </c>
      <c r="G267" s="4">
        <v>0.4934916864608076</v>
      </c>
      <c r="H267" s="4">
        <v>0.48956426217502746</v>
      </c>
      <c r="I267" s="4">
        <v>0.50867052023121384</v>
      </c>
      <c r="J267" s="4">
        <v>0.51486121346106606</v>
      </c>
      <c r="K267" s="4">
        <v>0.49238423268274012</v>
      </c>
      <c r="L267" s="4">
        <v>0.46907103825136615</v>
      </c>
      <c r="M267" s="4">
        <v>0.46956822107081175</v>
      </c>
      <c r="N267" s="4">
        <v>0.47644249386859427</v>
      </c>
      <c r="O267" s="4">
        <v>0.48998310403089551</v>
      </c>
      <c r="P267" s="4">
        <v>0.50309548793284364</v>
      </c>
      <c r="Q267" s="4">
        <v>0.49104618284637136</v>
      </c>
      <c r="R267" s="4">
        <v>0.49607851728519475</v>
      </c>
      <c r="S267" s="4">
        <v>0.50110222077073807</v>
      </c>
      <c r="T267" s="4">
        <v>0.50754654621571005</v>
      </c>
      <c r="U267" s="4">
        <v>0.50101615514450071</v>
      </c>
      <c r="V267" s="4">
        <v>0.50935058281029844</v>
      </c>
      <c r="W267" s="4">
        <v>0.50618168228955807</v>
      </c>
      <c r="X267" s="4">
        <v>0.51565009241584103</v>
      </c>
      <c r="Y267" s="4">
        <v>0.51109856371528395</v>
      </c>
      <c r="Z267" s="5">
        <f t="shared" si="38"/>
        <v>0.50101615514450071</v>
      </c>
      <c r="AA267" s="5">
        <f t="shared" si="39"/>
        <v>1.5096210470326292E-2</v>
      </c>
      <c r="AC267" s="5">
        <f t="shared" si="40"/>
        <v>0.4915279743179175</v>
      </c>
      <c r="AD267" s="5">
        <f t="shared" si="41"/>
        <v>0.50844856451300424</v>
      </c>
      <c r="AE267" s="4">
        <f t="shared" si="42"/>
        <v>4.9170595959809995E-3</v>
      </c>
      <c r="AF267" s="5">
        <f t="shared" si="43"/>
        <v>5.211931721781804E-3</v>
      </c>
      <c r="AG267" s="5">
        <f t="shared" si="44"/>
        <v>0.506864114252634</v>
      </c>
      <c r="AH267" s="4">
        <f t="shared" si="45"/>
        <v>5.5079294363929018E-3</v>
      </c>
      <c r="AI267" s="4">
        <f t="shared" si="46"/>
        <v>8.3542104157316999E-3</v>
      </c>
    </row>
    <row r="268" spans="1:35" x14ac:dyDescent="0.25">
      <c r="A268" t="s">
        <v>565</v>
      </c>
      <c r="B268" t="s">
        <v>566</v>
      </c>
      <c r="C268" s="4">
        <v>0.57214554579673782</v>
      </c>
      <c r="D268" s="4">
        <v>0.57642487046632129</v>
      </c>
      <c r="E268" s="4">
        <v>0.57212713936430315</v>
      </c>
      <c r="F268" s="4">
        <v>0.54594594594594592</v>
      </c>
      <c r="G268" s="4">
        <v>0.51439539347408825</v>
      </c>
      <c r="H268" s="4">
        <v>0.50660792951541855</v>
      </c>
      <c r="I268" s="4">
        <v>0.4835820895522388</v>
      </c>
      <c r="J268" s="4">
        <v>0.46344206974128233</v>
      </c>
      <c r="K268" s="4">
        <v>0.53796791443850267</v>
      </c>
      <c r="L268" s="4">
        <v>0.50695825049701793</v>
      </c>
      <c r="M268" s="4">
        <v>0.48708133971291867</v>
      </c>
      <c r="N268" s="4">
        <v>0.44573991031390137</v>
      </c>
      <c r="O268" s="4">
        <v>0.5271453590192644</v>
      </c>
      <c r="P268" s="4">
        <v>0.51101321585903081</v>
      </c>
      <c r="Q268" s="4">
        <v>0.51570132588974182</v>
      </c>
      <c r="R268" s="4">
        <v>0.51526717557251911</v>
      </c>
      <c r="S268" s="4">
        <v>0.54372937293729373</v>
      </c>
      <c r="T268" s="4">
        <v>0.47916666666666669</v>
      </c>
      <c r="U268" s="4">
        <v>0.46879535558780844</v>
      </c>
      <c r="V268" s="4">
        <v>0.47980711271850512</v>
      </c>
      <c r="W268" s="4">
        <v>0.41860465116279072</v>
      </c>
      <c r="X268" s="4">
        <v>0.47219069239500566</v>
      </c>
      <c r="Y268" s="4">
        <v>0.4518032786885246</v>
      </c>
      <c r="Z268" s="5">
        <f t="shared" si="38"/>
        <v>0.50695825049701793</v>
      </c>
      <c r="AA268" s="5">
        <f t="shared" si="39"/>
        <v>4.1291052395407681E-2</v>
      </c>
      <c r="AC268" s="5">
        <f t="shared" si="40"/>
        <v>0.55903654265512448</v>
      </c>
      <c r="AD268" s="5">
        <f t="shared" si="41"/>
        <v>0.47049302399140702</v>
      </c>
      <c r="AE268" s="4">
        <f t="shared" si="42"/>
        <v>2.3445682617457872E-2</v>
      </c>
      <c r="AF268" s="5">
        <f t="shared" si="43"/>
        <v>-3.9723745836503177E-2</v>
      </c>
      <c r="AG268" s="5">
        <f t="shared" si="44"/>
        <v>0.4756786795308362</v>
      </c>
      <c r="AH268" s="4">
        <f t="shared" si="45"/>
        <v>3.9914487452064426E-2</v>
      </c>
      <c r="AI268" s="4">
        <f t="shared" si="46"/>
        <v>-5.0192287083078879E-2</v>
      </c>
    </row>
    <row r="269" spans="1:35" x14ac:dyDescent="0.25">
      <c r="A269" t="s">
        <v>567</v>
      </c>
      <c r="B269" t="s">
        <v>568</v>
      </c>
      <c r="C269" s="4">
        <v>0.57558945908460468</v>
      </c>
      <c r="D269" s="4">
        <v>0.59073233959818539</v>
      </c>
      <c r="E269" s="4">
        <v>0.60139436192785689</v>
      </c>
      <c r="F269" s="4">
        <v>0.59765297569153397</v>
      </c>
      <c r="G269" s="4">
        <v>0.56091370558375631</v>
      </c>
      <c r="H269" s="4">
        <v>0.55483870967741933</v>
      </c>
      <c r="I269" s="4">
        <v>0.52037914691943132</v>
      </c>
      <c r="J269" s="4">
        <v>0.56000805477245263</v>
      </c>
      <c r="K269" s="4">
        <v>0.54872838250254319</v>
      </c>
      <c r="L269" s="4">
        <v>0.56015866020273253</v>
      </c>
      <c r="M269" s="4">
        <v>0.58393848782571556</v>
      </c>
      <c r="N269" s="4">
        <v>0.56391493254059</v>
      </c>
      <c r="O269" s="4">
        <v>0.55704697986577179</v>
      </c>
      <c r="P269" s="4">
        <v>0.57238605898123329</v>
      </c>
      <c r="Q269" s="4">
        <v>0.57498518079430938</v>
      </c>
      <c r="R269" s="4">
        <v>0.57161148710444487</v>
      </c>
      <c r="S269" s="4">
        <v>0.58057202650854556</v>
      </c>
      <c r="T269" s="4">
        <v>0.58606831882116539</v>
      </c>
      <c r="U269" s="4">
        <v>0.55231641979199497</v>
      </c>
      <c r="V269" s="4">
        <v>0.53501976284584984</v>
      </c>
      <c r="W269" s="4">
        <v>0.56250897086263818</v>
      </c>
      <c r="X269" s="4">
        <v>0.55704799275581041</v>
      </c>
      <c r="Y269" s="4">
        <v>0.52792052072627615</v>
      </c>
      <c r="Z269" s="5">
        <f t="shared" si="38"/>
        <v>0.56250897086263818</v>
      </c>
      <c r="AA269" s="5">
        <f t="shared" si="39"/>
        <v>2.0223391075322554E-2</v>
      </c>
      <c r="AC269" s="5">
        <f t="shared" si="40"/>
        <v>0.58316089934139503</v>
      </c>
      <c r="AD269" s="5">
        <f t="shared" si="41"/>
        <v>0.55468220627390274</v>
      </c>
      <c r="AE269" s="4">
        <f t="shared" si="42"/>
        <v>2.0744506094426143E-2</v>
      </c>
      <c r="AF269" s="5">
        <f t="shared" si="43"/>
        <v>-4.8246879465269177E-2</v>
      </c>
      <c r="AG269" s="5">
        <f t="shared" si="44"/>
        <v>0.55977848180922429</v>
      </c>
      <c r="AH269" s="4">
        <f t="shared" si="45"/>
        <v>1.8816474464655862E-2</v>
      </c>
      <c r="AI269" s="4">
        <f t="shared" si="46"/>
        <v>-5.691172868950245E-2</v>
      </c>
    </row>
    <row r="270" spans="1:35" x14ac:dyDescent="0.25">
      <c r="A270" t="s">
        <v>569</v>
      </c>
      <c r="B270" t="s">
        <v>570</v>
      </c>
      <c r="C270" s="4">
        <v>0.70167064439140814</v>
      </c>
      <c r="D270" s="4">
        <v>0.66666666666666663</v>
      </c>
      <c r="E270" s="4">
        <v>0.57666666666666666</v>
      </c>
      <c r="F270" s="4">
        <v>0.49180327868852458</v>
      </c>
      <c r="G270" s="4">
        <v>0.43157894736842106</v>
      </c>
      <c r="H270" s="4">
        <v>0.4228723404255319</v>
      </c>
      <c r="I270" s="4">
        <v>0.38913043478260867</v>
      </c>
      <c r="J270" s="4">
        <v>0.39723320158102765</v>
      </c>
      <c r="K270" s="4">
        <v>0.40438247011952189</v>
      </c>
      <c r="L270" s="4">
        <v>0.42181069958847739</v>
      </c>
      <c r="M270" s="4">
        <v>0.33506044905008636</v>
      </c>
      <c r="N270" s="4">
        <v>0.39122486288848263</v>
      </c>
      <c r="O270" s="4">
        <v>0.28471001757469244</v>
      </c>
      <c r="P270" s="4">
        <v>0.18804920913884007</v>
      </c>
      <c r="Q270" s="4">
        <v>0.32258064516129031</v>
      </c>
      <c r="R270" s="4">
        <v>0.32389937106918237</v>
      </c>
      <c r="S270" s="4">
        <v>0.3438985736925515</v>
      </c>
      <c r="T270" s="4">
        <v>0.34969325153374231</v>
      </c>
      <c r="U270" s="4">
        <v>0.40702781844802344</v>
      </c>
      <c r="V270" s="4">
        <v>0.37132784958871917</v>
      </c>
      <c r="W270" s="4">
        <v>0.39590075512405609</v>
      </c>
      <c r="X270" s="4">
        <v>0.33904761904761904</v>
      </c>
      <c r="Y270" s="4">
        <v>0.24404761904761904</v>
      </c>
      <c r="Z270" s="5">
        <f t="shared" si="38"/>
        <v>0.39122486288848263</v>
      </c>
      <c r="AA270" s="5">
        <f t="shared" si="39"/>
        <v>0.1166315679778203</v>
      </c>
      <c r="AC270" s="5">
        <f t="shared" si="40"/>
        <v>0.53423497267759568</v>
      </c>
      <c r="AD270" s="5">
        <f t="shared" si="41"/>
        <v>0.36051055056123071</v>
      </c>
      <c r="AE270" s="4">
        <f t="shared" si="42"/>
        <v>5.8568955154134961E-2</v>
      </c>
      <c r="AF270" s="5">
        <f t="shared" si="43"/>
        <v>-0.32304999488172004</v>
      </c>
      <c r="AG270" s="5">
        <f t="shared" si="44"/>
        <v>0.36051055056123071</v>
      </c>
      <c r="AH270" s="4">
        <f t="shared" si="45"/>
        <v>2.8519292767088721E-2</v>
      </c>
      <c r="AI270" s="4">
        <f t="shared" si="46"/>
        <v>-0.32304999488172004</v>
      </c>
    </row>
    <row r="271" spans="1:35" x14ac:dyDescent="0.25">
      <c r="A271" t="s">
        <v>571</v>
      </c>
      <c r="B271" t="s">
        <v>572</v>
      </c>
      <c r="C271" s="4">
        <v>0.50034064586455917</v>
      </c>
      <c r="D271" s="4">
        <v>0.51423932050961774</v>
      </c>
      <c r="E271" s="4">
        <v>0.47191435768261963</v>
      </c>
      <c r="F271" s="4">
        <v>0.47295050517969051</v>
      </c>
      <c r="G271" s="4">
        <v>0.47986692669496389</v>
      </c>
      <c r="H271" s="4">
        <v>0.50756360302544123</v>
      </c>
      <c r="I271" s="4">
        <v>0.50232236386994766</v>
      </c>
      <c r="J271" s="4">
        <v>0.49143117593436647</v>
      </c>
      <c r="K271" s="4">
        <v>0.49730718422924497</v>
      </c>
      <c r="L271" s="4">
        <v>0.5</v>
      </c>
      <c r="M271" s="4">
        <v>0.48053215077605321</v>
      </c>
      <c r="N271" s="4">
        <v>0.49416052348215023</v>
      </c>
      <c r="O271" s="4">
        <v>0.44841117180887896</v>
      </c>
      <c r="P271" s="4">
        <v>0.43921869015702797</v>
      </c>
      <c r="Q271" s="4">
        <v>0.43509909909909911</v>
      </c>
      <c r="R271" s="4">
        <v>0.45560629122272955</v>
      </c>
      <c r="S271" s="4">
        <v>0.47564239828693788</v>
      </c>
      <c r="T271" s="4">
        <v>0.48502880293726658</v>
      </c>
      <c r="U271" s="4">
        <v>0.49269945099871509</v>
      </c>
      <c r="V271" s="4">
        <v>0.49633598127963546</v>
      </c>
      <c r="W271" s="4">
        <v>0.45556493428192452</v>
      </c>
      <c r="X271" s="4">
        <v>0.43764375876577838</v>
      </c>
      <c r="Y271" s="4">
        <v>0.45035761910534611</v>
      </c>
      <c r="Z271" s="5">
        <f t="shared" si="38"/>
        <v>0.48053215077605321</v>
      </c>
      <c r="AA271" s="5">
        <f t="shared" si="39"/>
        <v>2.366222848271865E-2</v>
      </c>
      <c r="AC271" s="5">
        <f t="shared" si="40"/>
        <v>0.49010378627976153</v>
      </c>
      <c r="AD271" s="5">
        <f t="shared" si="41"/>
        <v>0.47029686860959552</v>
      </c>
      <c r="AE271" s="4">
        <f t="shared" si="42"/>
        <v>2.4798785381569984E-2</v>
      </c>
      <c r="AF271" s="5">
        <f t="shared" si="43"/>
        <v>-4.2397155573666967E-2</v>
      </c>
      <c r="AG271" s="5">
        <f t="shared" si="44"/>
        <v>0.48033560061210223</v>
      </c>
      <c r="AH271" s="4">
        <f t="shared" si="45"/>
        <v>2.2953558906488342E-2</v>
      </c>
      <c r="AI271" s="4">
        <f t="shared" si="46"/>
        <v>-6.2410492723326216E-2</v>
      </c>
    </row>
    <row r="272" spans="1:35" x14ac:dyDescent="0.25">
      <c r="A272" t="s">
        <v>573</v>
      </c>
      <c r="B272" t="s">
        <v>574</v>
      </c>
      <c r="C272" s="4">
        <v>0.76530612244897955</v>
      </c>
      <c r="D272" s="4">
        <v>0.58695652173913049</v>
      </c>
      <c r="E272" s="4">
        <v>0.61805555555555558</v>
      </c>
      <c r="F272" s="4">
        <v>0.5968992248062015</v>
      </c>
      <c r="G272" s="4">
        <v>0.66666666666666663</v>
      </c>
      <c r="H272" s="4">
        <v>0.6542553191489362</v>
      </c>
      <c r="I272" s="4">
        <v>0.62576687116564422</v>
      </c>
      <c r="J272" s="4">
        <v>0.59740259740259738</v>
      </c>
      <c r="K272" s="4">
        <v>0.72727272727272729</v>
      </c>
      <c r="L272" s="4">
        <v>0.72077922077922074</v>
      </c>
      <c r="M272" s="4">
        <v>0.6292134831460674</v>
      </c>
      <c r="N272" s="4">
        <v>0.60165975103734437</v>
      </c>
      <c r="O272" s="4">
        <v>0.51741293532338306</v>
      </c>
      <c r="P272" s="4">
        <v>0.65198237885462551</v>
      </c>
      <c r="Q272" s="4">
        <v>0.59276018099547512</v>
      </c>
      <c r="R272" s="4">
        <v>0.66203703703703709</v>
      </c>
      <c r="S272" s="4">
        <v>0.61538461538461542</v>
      </c>
      <c r="T272" s="4">
        <v>0.62882096069868998</v>
      </c>
      <c r="U272" s="4">
        <v>0.51574803149606296</v>
      </c>
      <c r="V272" s="4">
        <v>0.62337662337662336</v>
      </c>
      <c r="W272" s="4">
        <v>0.59498207885304655</v>
      </c>
      <c r="X272" s="4">
        <v>0.63126843657817111</v>
      </c>
      <c r="Y272" s="4">
        <v>0.63437500000000002</v>
      </c>
      <c r="Z272" s="5">
        <f t="shared" si="38"/>
        <v>0.62576687116564422</v>
      </c>
      <c r="AA272" s="5">
        <f t="shared" si="39"/>
        <v>5.6343176744832135E-2</v>
      </c>
      <c r="AC272" s="5">
        <f t="shared" si="40"/>
        <v>0.63615543735224589</v>
      </c>
      <c r="AD272" s="5">
        <f t="shared" si="41"/>
        <v>0.62609879203765662</v>
      </c>
      <c r="AE272" s="4">
        <f t="shared" si="42"/>
        <v>4.5878082324268772E-2</v>
      </c>
      <c r="AF272" s="5">
        <f t="shared" si="43"/>
        <v>1.3218693387681224E-2</v>
      </c>
      <c r="AG272" s="5">
        <f t="shared" si="44"/>
        <v>0.61938061938061939</v>
      </c>
      <c r="AH272" s="4">
        <f t="shared" si="45"/>
        <v>4.4044956787051906E-2</v>
      </c>
      <c r="AI272" s="4">
        <f t="shared" si="46"/>
        <v>2.4208669354838674E-2</v>
      </c>
    </row>
    <row r="273" spans="1:35" x14ac:dyDescent="0.25">
      <c r="A273" t="s">
        <v>575</v>
      </c>
      <c r="B273" t="s">
        <v>576</v>
      </c>
      <c r="C273" s="4">
        <v>0.43689320388349512</v>
      </c>
      <c r="D273" s="4">
        <v>0.47499999999999998</v>
      </c>
      <c r="E273" s="4">
        <v>0.56122448979591832</v>
      </c>
      <c r="F273" s="4">
        <v>0.47425897035881437</v>
      </c>
      <c r="G273" s="4">
        <v>0.57051282051282048</v>
      </c>
      <c r="H273" s="4">
        <v>0.2413793103448276</v>
      </c>
      <c r="I273" s="4">
        <v>0.32727272727272727</v>
      </c>
      <c r="J273" s="4">
        <v>0.57894736842105265</v>
      </c>
      <c r="K273" s="4">
        <v>0.25</v>
      </c>
      <c r="L273" s="4">
        <v>0.1111111111111111</v>
      </c>
      <c r="M273" s="4">
        <v>0.5</v>
      </c>
      <c r="N273" s="4">
        <v>0.66666666666666663</v>
      </c>
      <c r="O273" s="4">
        <v>1</v>
      </c>
      <c r="P273" s="4">
        <v>0.25</v>
      </c>
      <c r="Q273" s="4">
        <v>0.50155486450466458</v>
      </c>
      <c r="R273" s="4">
        <v>0.48408792650918636</v>
      </c>
      <c r="S273" s="4">
        <v>0.46964030733664242</v>
      </c>
      <c r="T273" s="4">
        <v>0.45489880713041148</v>
      </c>
      <c r="U273" s="4">
        <v>0.45236504046929532</v>
      </c>
      <c r="V273" s="4">
        <v>0.4516413837386628</v>
      </c>
      <c r="W273" s="4">
        <v>0.45472762357132257</v>
      </c>
      <c r="X273" s="4">
        <v>0.45165238678090575</v>
      </c>
      <c r="Y273" s="4">
        <v>0.4510361269026224</v>
      </c>
      <c r="Z273" s="5">
        <f t="shared" si="38"/>
        <v>0.45489880713041148</v>
      </c>
      <c r="AA273" s="5">
        <f t="shared" si="39"/>
        <v>0.16830838424742758</v>
      </c>
      <c r="AC273" s="5">
        <f t="shared" si="40"/>
        <v>0.47462948517940717</v>
      </c>
      <c r="AD273" s="5">
        <f t="shared" si="41"/>
        <v>0.45200871362510053</v>
      </c>
      <c r="AE273" s="4">
        <f t="shared" si="42"/>
        <v>1.6758513361753331E-3</v>
      </c>
      <c r="AF273" s="5">
        <f t="shared" si="43"/>
        <v>-2.1516990561487592E-3</v>
      </c>
      <c r="AG273" s="5">
        <f t="shared" si="44"/>
        <v>0.45354633202030892</v>
      </c>
      <c r="AH273" s="4">
        <f t="shared" si="45"/>
        <v>6.9254509091394223E-3</v>
      </c>
      <c r="AI273" s="4">
        <f t="shared" si="46"/>
        <v>-5.534616731448061E-3</v>
      </c>
    </row>
    <row r="274" spans="1:35" x14ac:dyDescent="0.25">
      <c r="A274" t="s">
        <v>577</v>
      </c>
      <c r="B274" t="s">
        <v>578</v>
      </c>
      <c r="C274" s="4">
        <v>0.6039787798408488</v>
      </c>
      <c r="D274" s="4">
        <v>0.59467444342787434</v>
      </c>
      <c r="E274" s="4">
        <v>0.59586831396414563</v>
      </c>
      <c r="F274" s="4">
        <v>0.58816933949442785</v>
      </c>
      <c r="G274" s="4">
        <v>0.58601831719048558</v>
      </c>
      <c r="H274" s="4">
        <v>0.58767112447574588</v>
      </c>
      <c r="I274" s="4">
        <v>0.58047348137272892</v>
      </c>
      <c r="J274" s="4">
        <v>0.58132282236756616</v>
      </c>
      <c r="K274" s="4">
        <v>0.57668533499274011</v>
      </c>
      <c r="L274" s="4">
        <v>0.57071358349399282</v>
      </c>
      <c r="M274" s="4">
        <v>0.56706216146505029</v>
      </c>
      <c r="N274" s="4">
        <v>0.55821941023613153</v>
      </c>
      <c r="O274" s="4">
        <v>0.54921496134824987</v>
      </c>
      <c r="P274" s="4">
        <v>0.54565882049581904</v>
      </c>
      <c r="Q274" s="4">
        <v>0.54344660793168975</v>
      </c>
      <c r="R274" s="4">
        <v>0.53868099533039082</v>
      </c>
      <c r="S274" s="4">
        <v>0.53538354010134548</v>
      </c>
      <c r="T274" s="4">
        <v>0.54139360061680797</v>
      </c>
      <c r="U274" s="4">
        <v>0.53495917940129789</v>
      </c>
      <c r="V274" s="4">
        <v>0.53137299199771704</v>
      </c>
      <c r="W274" s="4">
        <v>0.52878653675819309</v>
      </c>
      <c r="X274" s="4">
        <v>0.53248688216622397</v>
      </c>
      <c r="Y274" s="4">
        <v>0.52663707789316438</v>
      </c>
      <c r="Z274" s="5">
        <f t="shared" si="38"/>
        <v>0.55821941023613153</v>
      </c>
      <c r="AA274" s="5">
        <f t="shared" si="39"/>
        <v>2.4903062516175408E-2</v>
      </c>
      <c r="AC274" s="5">
        <f t="shared" si="40"/>
        <v>0.59142189146115109</v>
      </c>
      <c r="AD274" s="5">
        <f t="shared" si="41"/>
        <v>0.53192993708197056</v>
      </c>
      <c r="AE274" s="4">
        <f t="shared" si="42"/>
        <v>5.1867177723136934E-3</v>
      </c>
      <c r="AF274" s="5">
        <f t="shared" si="43"/>
        <v>-9.9502938635892546E-3</v>
      </c>
      <c r="AG274" s="5">
        <f t="shared" si="44"/>
        <v>0.53372303078376093</v>
      </c>
      <c r="AH274" s="4">
        <f t="shared" si="45"/>
        <v>4.3323439422947741E-3</v>
      </c>
      <c r="AI274" s="4">
        <f t="shared" si="46"/>
        <v>-1.327646078939293E-2</v>
      </c>
    </row>
    <row r="275" spans="1:35" x14ac:dyDescent="0.25">
      <c r="A275" t="s">
        <v>579</v>
      </c>
      <c r="B275" t="s">
        <v>580</v>
      </c>
      <c r="C275" s="4">
        <v>0.39072847682119205</v>
      </c>
      <c r="D275" s="4">
        <v>0.43262411347517732</v>
      </c>
      <c r="E275" s="4">
        <v>0.44881889763779526</v>
      </c>
      <c r="F275" s="4">
        <v>0.46400000000000002</v>
      </c>
      <c r="G275" s="4">
        <v>0.44036697247706424</v>
      </c>
      <c r="H275" s="4">
        <v>0.68333333333333335</v>
      </c>
      <c r="I275" s="4">
        <v>0.59493670886075944</v>
      </c>
      <c r="J275" s="4">
        <v>0.56666666666666665</v>
      </c>
      <c r="K275" s="4">
        <v>0.50476190476190474</v>
      </c>
      <c r="L275" s="4">
        <v>0.48351648351648352</v>
      </c>
      <c r="M275" s="4">
        <v>0.66666666666666663</v>
      </c>
      <c r="N275" s="4">
        <v>0.53086419753086422</v>
      </c>
      <c r="O275" s="4">
        <v>0.5431034482758621</v>
      </c>
      <c r="P275" s="4">
        <v>0.54545454545454541</v>
      </c>
      <c r="Q275" s="4">
        <v>0.41379310344827586</v>
      </c>
      <c r="R275" s="4">
        <v>0.53174603174603174</v>
      </c>
      <c r="S275" s="4">
        <v>0.43333333333333335</v>
      </c>
      <c r="T275" s="4">
        <v>0.38793103448275862</v>
      </c>
      <c r="U275" s="4">
        <v>0.47422680412371132</v>
      </c>
      <c r="V275" s="4">
        <v>0.56944444444444442</v>
      </c>
      <c r="W275" s="4">
        <v>0.31372549019607843</v>
      </c>
      <c r="X275" s="4">
        <v>0.31868131868131866</v>
      </c>
      <c r="Y275" s="4">
        <v>0.51639344262295084</v>
      </c>
      <c r="Z275" s="5">
        <f t="shared" si="38"/>
        <v>0.48351648351648352</v>
      </c>
      <c r="AA275" s="5">
        <f t="shared" si="39"/>
        <v>9.3289541229559417E-2</v>
      </c>
      <c r="AC275" s="5">
        <f t="shared" si="40"/>
        <v>0.44459293505742975</v>
      </c>
      <c r="AD275" s="5">
        <f t="shared" si="41"/>
        <v>0.43107891930323494</v>
      </c>
      <c r="AE275" s="4">
        <f t="shared" si="42"/>
        <v>0.10634469569503478</v>
      </c>
      <c r="AF275" s="5">
        <f t="shared" si="43"/>
        <v>0.19790929108204169</v>
      </c>
      <c r="AG275" s="5">
        <f t="shared" si="44"/>
        <v>0.41063218390804601</v>
      </c>
      <c r="AH275" s="4">
        <f t="shared" si="45"/>
        <v>9.7933212198198172E-2</v>
      </c>
      <c r="AI275" s="4">
        <f t="shared" si="46"/>
        <v>0.25755715908178356</v>
      </c>
    </row>
    <row r="276" spans="1:35" x14ac:dyDescent="0.25">
      <c r="A276" t="s">
        <v>581</v>
      </c>
      <c r="B276" t="s">
        <v>582</v>
      </c>
      <c r="C276" s="4">
        <v>2.1682847896440129E-2</v>
      </c>
      <c r="D276" s="4">
        <v>3.3108522378908642E-2</v>
      </c>
      <c r="E276" s="4">
        <v>3.5032951786333678E-2</v>
      </c>
      <c r="F276" s="4">
        <v>2.9178560101490645E-2</v>
      </c>
      <c r="G276" s="4">
        <v>3.1200254695956702E-2</v>
      </c>
      <c r="H276" s="4">
        <v>4.8511904761904763E-2</v>
      </c>
      <c r="I276" s="4">
        <v>4.9078091106290675E-2</v>
      </c>
      <c r="J276" s="4">
        <v>6.6396761133603238E-2</v>
      </c>
      <c r="K276" s="4">
        <v>6.1259706643658325E-2</v>
      </c>
      <c r="L276" s="4">
        <v>5.1902093777646714E-2</v>
      </c>
      <c r="M276" s="4">
        <v>5.8780576852866008E-2</v>
      </c>
      <c r="N276" s="4">
        <v>8.837015423092956E-2</v>
      </c>
      <c r="O276" s="4">
        <v>7.1082992184592478E-2</v>
      </c>
      <c r="P276" s="4">
        <v>6.2600321027287326E-2</v>
      </c>
      <c r="Q276" s="4">
        <v>8.8601959038290296E-2</v>
      </c>
      <c r="R276" s="4">
        <v>8.7943848059455001E-2</v>
      </c>
      <c r="S276" s="4">
        <v>7.0280373831775697E-2</v>
      </c>
      <c r="T276" s="4">
        <v>8.2747207281754234E-2</v>
      </c>
      <c r="U276" s="4">
        <v>6.44847699287103E-2</v>
      </c>
      <c r="V276" s="4">
        <v>0.10285714285714286</v>
      </c>
      <c r="W276" s="4">
        <v>0.10957483581057725</v>
      </c>
      <c r="X276" s="4">
        <v>7.3275862068965511E-2</v>
      </c>
      <c r="Y276" s="4">
        <v>0.11336946702800361</v>
      </c>
      <c r="Z276" s="5">
        <f t="shared" si="38"/>
        <v>6.44847699287103E-2</v>
      </c>
      <c r="AA276" s="5">
        <f t="shared" si="39"/>
        <v>2.5376427326652476E-2</v>
      </c>
      <c r="AC276" s="5">
        <f t="shared" si="40"/>
        <v>3.2154388537432674E-2</v>
      </c>
      <c r="AD276" s="5">
        <f t="shared" si="41"/>
        <v>9.2802175069448545E-2</v>
      </c>
      <c r="AE276" s="4">
        <f t="shared" si="42"/>
        <v>2.0353400468509565E-2</v>
      </c>
      <c r="AF276" s="5">
        <f t="shared" si="43"/>
        <v>0.22162510677323599</v>
      </c>
      <c r="AG276" s="5">
        <f t="shared" si="44"/>
        <v>7.8011534675359873E-2</v>
      </c>
      <c r="AH276" s="4">
        <f t="shared" si="45"/>
        <v>1.8413102314487926E-2</v>
      </c>
      <c r="AI276" s="4">
        <f t="shared" si="46"/>
        <v>0.45323979972684247</v>
      </c>
    </row>
    <row r="277" spans="1:35" x14ac:dyDescent="0.25">
      <c r="A277" t="s">
        <v>583</v>
      </c>
      <c r="B277" t="s">
        <v>584</v>
      </c>
      <c r="C277" s="4">
        <v>5.454545454545455E-3</v>
      </c>
      <c r="D277" s="4">
        <v>3.345070422535211E-2</v>
      </c>
      <c r="E277" s="4">
        <v>1.0040160642570281E-2</v>
      </c>
      <c r="F277" s="4">
        <v>3.2258064516129031E-2</v>
      </c>
      <c r="G277" s="4">
        <v>7.8541374474053294E-2</v>
      </c>
      <c r="H277" s="4">
        <v>0.14473684210526316</v>
      </c>
      <c r="I277" s="4">
        <v>8.9086859688195987E-3</v>
      </c>
      <c r="J277" s="4">
        <v>2.1739130434782608E-2</v>
      </c>
      <c r="K277" s="4">
        <v>4.5346062052505964E-2</v>
      </c>
      <c r="L277" s="4">
        <v>3.2786885245901641E-2</v>
      </c>
      <c r="M277" s="4">
        <v>2.9569892473118281E-2</v>
      </c>
      <c r="N277" s="4">
        <v>5.2910052910052907E-2</v>
      </c>
      <c r="O277" s="4">
        <v>4.2830540037243951E-2</v>
      </c>
      <c r="P277" s="4">
        <v>4.778156996587031E-2</v>
      </c>
      <c r="Q277" s="4">
        <v>3.5433070866141732E-2</v>
      </c>
      <c r="R277" s="4">
        <v>2.3310023310023312E-2</v>
      </c>
      <c r="S277" s="4">
        <v>8.4566596194503175E-3</v>
      </c>
      <c r="T277" s="4">
        <v>2.0366598778004074E-2</v>
      </c>
      <c r="U277" s="4">
        <v>1.7211703958691909E-2</v>
      </c>
      <c r="V277" s="4">
        <v>3.0588235294117649E-2</v>
      </c>
      <c r="W277" s="4">
        <v>1.0660980810234541E-2</v>
      </c>
      <c r="X277" s="4">
        <v>2.7184466019417475E-2</v>
      </c>
      <c r="Y277" s="4">
        <v>1.8404907975460124E-2</v>
      </c>
      <c r="Z277" s="5">
        <f t="shared" si="38"/>
        <v>2.9569892473118281E-2</v>
      </c>
      <c r="AA277" s="5">
        <f t="shared" si="39"/>
        <v>2.8962666987984387E-2</v>
      </c>
      <c r="AC277" s="5">
        <f t="shared" si="40"/>
        <v>3.2854384370740571E-2</v>
      </c>
      <c r="AD277" s="5">
        <f t="shared" si="41"/>
        <v>1.9385753376732099E-2</v>
      </c>
      <c r="AE277" s="4">
        <f t="shared" si="42"/>
        <v>7.1853514278981219E-3</v>
      </c>
      <c r="AF277" s="5">
        <f t="shared" si="43"/>
        <v>-5.0596197228488515E-2</v>
      </c>
      <c r="AG277" s="5">
        <f t="shared" si="44"/>
        <v>1.8789151368347991E-2</v>
      </c>
      <c r="AH277" s="4">
        <f t="shared" si="45"/>
        <v>8.7977603857521212E-3</v>
      </c>
      <c r="AI277" s="4">
        <f t="shared" si="46"/>
        <v>-2.045027927845422E-2</v>
      </c>
    </row>
    <row r="278" spans="1:35" x14ac:dyDescent="0.25">
      <c r="A278" t="s">
        <v>585</v>
      </c>
      <c r="B278" t="s">
        <v>586</v>
      </c>
      <c r="C278" s="4">
        <v>0.56530856800479334</v>
      </c>
      <c r="D278" s="4">
        <v>0.57434320849636666</v>
      </c>
      <c r="E278" s="4">
        <v>0.55439846533296788</v>
      </c>
      <c r="F278" s="4">
        <v>0.57213541666666667</v>
      </c>
      <c r="G278" s="4">
        <v>0.55733944954128445</v>
      </c>
      <c r="H278" s="4">
        <v>0.5835105126387905</v>
      </c>
      <c r="I278" s="4">
        <v>0.56362354599929498</v>
      </c>
      <c r="J278" s="4">
        <v>0.51489825581395354</v>
      </c>
      <c r="K278" s="4">
        <v>0.52306489444878812</v>
      </c>
      <c r="L278" s="4">
        <v>0.53011250827266709</v>
      </c>
      <c r="M278" s="4">
        <v>0.55966930265995685</v>
      </c>
      <c r="N278" s="4">
        <v>0.57087583538515652</v>
      </c>
      <c r="O278" s="4">
        <v>0.58587041373926618</v>
      </c>
      <c r="P278" s="4">
        <v>0.63906009244992301</v>
      </c>
      <c r="Q278" s="4">
        <v>0.59976931949250289</v>
      </c>
      <c r="R278" s="4">
        <v>0.62917135358080245</v>
      </c>
      <c r="S278" s="4">
        <v>0.62654320987654322</v>
      </c>
      <c r="T278" s="4">
        <v>0.6306373462541931</v>
      </c>
      <c r="U278" s="4">
        <v>0.62487562189054724</v>
      </c>
      <c r="V278" s="4">
        <v>0.64115708531673377</v>
      </c>
      <c r="W278" s="4">
        <v>0.60132575757575757</v>
      </c>
      <c r="X278" s="4">
        <v>0.65477888730385159</v>
      </c>
      <c r="Y278" s="4">
        <v>0.5544554455445545</v>
      </c>
      <c r="Z278" s="5">
        <f t="shared" si="38"/>
        <v>0.57434320849636666</v>
      </c>
      <c r="AA278" s="5">
        <f t="shared" si="39"/>
        <v>3.915148853788035E-2</v>
      </c>
      <c r="AC278" s="5">
        <f t="shared" si="40"/>
        <v>0.56872199233573006</v>
      </c>
      <c r="AD278" s="5">
        <f t="shared" si="41"/>
        <v>0.62775648407237017</v>
      </c>
      <c r="AE278" s="4">
        <f t="shared" si="42"/>
        <v>3.5809931108646539E-2</v>
      </c>
      <c r="AF278" s="5">
        <f t="shared" si="43"/>
        <v>-0.11676667686855025</v>
      </c>
      <c r="AG278" s="5">
        <f t="shared" si="44"/>
        <v>0.62859027806536816</v>
      </c>
      <c r="AH278" s="4">
        <f t="shared" si="45"/>
        <v>1.788420143627786E-2</v>
      </c>
      <c r="AI278" s="4">
        <f t="shared" si="46"/>
        <v>-0.11793824229827532</v>
      </c>
    </row>
    <row r="279" spans="1:35" x14ac:dyDescent="0.25">
      <c r="A279" t="s">
        <v>587</v>
      </c>
      <c r="B279" t="s">
        <v>588</v>
      </c>
      <c r="C279" s="4">
        <v>0.52669294159799351</v>
      </c>
      <c r="D279" s="4">
        <v>0.53573937478047062</v>
      </c>
      <c r="E279" s="4">
        <v>0.5574506283662477</v>
      </c>
      <c r="F279" s="4">
        <v>0.53561914582796255</v>
      </c>
      <c r="G279" s="4">
        <v>0.52686688311688312</v>
      </c>
      <c r="H279" s="4">
        <v>0.53525958679576124</v>
      </c>
      <c r="I279" s="4">
        <v>0.52248723508428341</v>
      </c>
      <c r="J279" s="4">
        <v>0.52053025152957177</v>
      </c>
      <c r="K279" s="4">
        <v>0.51285848929581257</v>
      </c>
      <c r="L279" s="4">
        <v>0.5122536307053942</v>
      </c>
      <c r="M279" s="4">
        <v>0.5045496505340894</v>
      </c>
      <c r="N279" s="4">
        <v>0.50655572365103374</v>
      </c>
      <c r="O279" s="4">
        <v>0.48058225144719835</v>
      </c>
      <c r="P279" s="4">
        <v>0.48986784140969164</v>
      </c>
      <c r="Q279" s="4">
        <v>0.47827648114901256</v>
      </c>
      <c r="R279" s="4">
        <v>0.49464516397883068</v>
      </c>
      <c r="S279" s="4">
        <v>0.50538774068185832</v>
      </c>
      <c r="T279" s="4">
        <v>0.48584788545890922</v>
      </c>
      <c r="U279" s="4">
        <v>0.4980725926491355</v>
      </c>
      <c r="V279" s="4">
        <v>0.49130281827776257</v>
      </c>
      <c r="W279" s="4">
        <v>0.51048381121730757</v>
      </c>
      <c r="X279" s="4">
        <v>0.50632443228049417</v>
      </c>
      <c r="Y279" s="4">
        <v>0.48197262859839546</v>
      </c>
      <c r="Z279" s="5">
        <f t="shared" si="38"/>
        <v>0.50655572365103374</v>
      </c>
      <c r="AA279" s="5">
        <f t="shared" si="39"/>
        <v>2.0329608674715512E-2</v>
      </c>
      <c r="AC279" s="5">
        <f t="shared" si="40"/>
        <v>0.53543936631186195</v>
      </c>
      <c r="AD279" s="5">
        <f t="shared" si="41"/>
        <v>0.49468770546344903</v>
      </c>
      <c r="AE279" s="4">
        <f t="shared" si="42"/>
        <v>1.1330512197013535E-2</v>
      </c>
      <c r="AF279" s="5">
        <f t="shared" si="43"/>
        <v>-2.570324009395264E-2</v>
      </c>
      <c r="AG279" s="5">
        <f t="shared" si="44"/>
        <v>0.50173016666549697</v>
      </c>
      <c r="AH279" s="4">
        <f t="shared" si="45"/>
        <v>9.5651940613416721E-3</v>
      </c>
      <c r="AI279" s="4">
        <f t="shared" si="46"/>
        <v>-3.9378812317406142E-2</v>
      </c>
    </row>
    <row r="280" spans="1:35" x14ac:dyDescent="0.25">
      <c r="A280" t="s">
        <v>589</v>
      </c>
      <c r="B280" t="s">
        <v>590</v>
      </c>
      <c r="C280" s="4">
        <v>0.54231347020530796</v>
      </c>
      <c r="D280" s="4">
        <v>0.5762885092714265</v>
      </c>
      <c r="E280" s="4">
        <v>0.57581496009738942</v>
      </c>
      <c r="F280" s="4">
        <v>0.55889145496535797</v>
      </c>
      <c r="G280" s="4">
        <v>0.56654305727235266</v>
      </c>
      <c r="H280" s="4">
        <v>0.56739562624254469</v>
      </c>
      <c r="I280" s="4">
        <v>0.55399797104122472</v>
      </c>
      <c r="J280" s="4">
        <v>0.56955022849354608</v>
      </c>
      <c r="K280" s="4">
        <v>0.57323924362839129</v>
      </c>
      <c r="L280" s="4">
        <v>0.55449259050834743</v>
      </c>
      <c r="M280" s="4">
        <v>0.56009200690051753</v>
      </c>
      <c r="N280" s="4">
        <v>0.54960945746252898</v>
      </c>
      <c r="O280" s="4">
        <v>0.54644708472865733</v>
      </c>
      <c r="P280" s="4">
        <v>0.52692412292629864</v>
      </c>
      <c r="Q280" s="4">
        <v>0.53047571853320119</v>
      </c>
      <c r="R280" s="4">
        <v>0.53636790239324261</v>
      </c>
      <c r="S280" s="4">
        <v>0.53695652173913044</v>
      </c>
      <c r="T280" s="4">
        <v>0.53252247488101534</v>
      </c>
      <c r="U280" s="4">
        <v>0.53426824124841843</v>
      </c>
      <c r="V280" s="4">
        <v>0.53301938451429198</v>
      </c>
      <c r="W280" s="4">
        <v>0.51916198262646907</v>
      </c>
      <c r="X280" s="4">
        <v>0.5330477951912781</v>
      </c>
      <c r="Y280" s="4">
        <v>0.52802027597859758</v>
      </c>
      <c r="Z280" s="5">
        <f t="shared" si="38"/>
        <v>0.54644708472865733</v>
      </c>
      <c r="AA280" s="5">
        <f t="shared" si="39"/>
        <v>1.7312446109410771E-2</v>
      </c>
      <c r="AC280" s="5">
        <f t="shared" si="40"/>
        <v>0.56696934175744862</v>
      </c>
      <c r="AD280" s="5">
        <f t="shared" si="41"/>
        <v>0.53277092969765372</v>
      </c>
      <c r="AE280" s="4">
        <f t="shared" si="42"/>
        <v>5.7335531795425299E-3</v>
      </c>
      <c r="AF280" s="5">
        <f t="shared" si="43"/>
        <v>-8.9168786325337646E-3</v>
      </c>
      <c r="AG280" s="5">
        <f t="shared" si="44"/>
        <v>0.53303358985278504</v>
      </c>
      <c r="AH280" s="4">
        <f t="shared" si="45"/>
        <v>6.2516081630606402E-3</v>
      </c>
      <c r="AI280" s="4">
        <f t="shared" si="46"/>
        <v>-9.4052494432331768E-3</v>
      </c>
    </row>
    <row r="281" spans="1:35" x14ac:dyDescent="0.25">
      <c r="A281" t="s">
        <v>591</v>
      </c>
      <c r="B281" t="s">
        <v>592</v>
      </c>
      <c r="C281" s="4">
        <v>7.281553398058252E-2</v>
      </c>
      <c r="D281" s="4">
        <v>0.29767441860465116</v>
      </c>
      <c r="E281" s="4">
        <v>0.2857142857142857</v>
      </c>
      <c r="F281" s="4">
        <v>0.13924050632911392</v>
      </c>
      <c r="G281" s="4">
        <v>6.4655172413793108E-2</v>
      </c>
      <c r="H281" s="4">
        <v>0.1554054054054054</v>
      </c>
      <c r="I281" s="4">
        <v>0.16153846153846155</v>
      </c>
      <c r="J281" s="4">
        <v>0.14705882352941177</v>
      </c>
      <c r="K281" s="4">
        <v>0.16793893129770993</v>
      </c>
      <c r="L281" s="4">
        <v>0.13223140495867769</v>
      </c>
      <c r="M281" s="4">
        <v>0.10204081632653061</v>
      </c>
      <c r="N281" s="4">
        <v>0.25663716814159293</v>
      </c>
      <c r="O281" s="4">
        <v>0.15151515151515152</v>
      </c>
      <c r="P281" s="4">
        <v>0.33333333333333331</v>
      </c>
      <c r="Q281" s="4">
        <v>0.2722772277227723</v>
      </c>
      <c r="R281" s="4">
        <v>0.1417910447761194</v>
      </c>
      <c r="S281" s="4">
        <v>0.14661654135338345</v>
      </c>
      <c r="T281" s="4">
        <v>0.11956521739130435</v>
      </c>
      <c r="U281" s="4">
        <v>0.23155216284987276</v>
      </c>
      <c r="V281" s="4">
        <v>0.26689189189189189</v>
      </c>
      <c r="W281" s="4">
        <v>0.30541871921182268</v>
      </c>
      <c r="X281" s="4">
        <v>0.30499999999999999</v>
      </c>
      <c r="Y281" s="4">
        <v>0.2857142857142857</v>
      </c>
      <c r="Z281" s="5">
        <f t="shared" si="38"/>
        <v>0.16153846153846155</v>
      </c>
      <c r="AA281" s="5">
        <f t="shared" si="39"/>
        <v>8.1795121276681426E-2</v>
      </c>
      <c r="AC281" s="5">
        <f t="shared" si="40"/>
        <v>0.14732295586725966</v>
      </c>
      <c r="AD281" s="5">
        <f t="shared" si="41"/>
        <v>0.27630308880308879</v>
      </c>
      <c r="AE281" s="4">
        <f t="shared" si="42"/>
        <v>7.0678570818138831E-2</v>
      </c>
      <c r="AF281" s="5">
        <f t="shared" si="43"/>
        <v>3.4061135371179052E-2</v>
      </c>
      <c r="AG281" s="5">
        <f t="shared" si="44"/>
        <v>0.24922202737088234</v>
      </c>
      <c r="AH281" s="4">
        <f t="shared" si="45"/>
        <v>7.9775878201495898E-2</v>
      </c>
      <c r="AI281" s="4">
        <f t="shared" si="46"/>
        <v>0.14642469098085398</v>
      </c>
    </row>
    <row r="282" spans="1:35" x14ac:dyDescent="0.25">
      <c r="A282" t="s">
        <v>593</v>
      </c>
      <c r="B282" t="s">
        <v>594</v>
      </c>
      <c r="C282" s="4">
        <v>0.49878345498783455</v>
      </c>
      <c r="D282" s="4">
        <v>0.49568965517241381</v>
      </c>
      <c r="E282" s="4">
        <v>0.56161616161616157</v>
      </c>
      <c r="F282" s="4">
        <v>0.50533049040511724</v>
      </c>
      <c r="G282" s="4">
        <v>0.52865064695009245</v>
      </c>
      <c r="H282" s="4">
        <v>0.58647798742138368</v>
      </c>
      <c r="I282" s="4">
        <v>0.54639175257731953</v>
      </c>
      <c r="J282" s="4">
        <v>0.50518518518518518</v>
      </c>
      <c r="K282" s="4">
        <v>0.49849849849849848</v>
      </c>
      <c r="L282" s="4">
        <v>0.46981627296587924</v>
      </c>
      <c r="M282" s="4">
        <v>0.46328437917222964</v>
      </c>
      <c r="N282" s="4">
        <v>0.50302297460701328</v>
      </c>
      <c r="O282" s="4">
        <v>0.48821989528795812</v>
      </c>
      <c r="P282" s="4">
        <v>0.47330960854092524</v>
      </c>
      <c r="Q282" s="4">
        <v>0.5046403712296984</v>
      </c>
      <c r="R282" s="4">
        <v>0.49493813273340831</v>
      </c>
      <c r="S282" s="4">
        <v>0.50674373795761074</v>
      </c>
      <c r="T282" s="4">
        <v>0.52049910873440286</v>
      </c>
      <c r="U282" s="4">
        <v>0.51326053042121689</v>
      </c>
      <c r="V282" s="4">
        <v>0.48721920991479473</v>
      </c>
      <c r="W282" s="4">
        <v>0.48248175182481751</v>
      </c>
      <c r="X282" s="4">
        <v>0.47579529737206083</v>
      </c>
      <c r="Y282" s="4">
        <v>0.46750000000000003</v>
      </c>
      <c r="Z282" s="5">
        <f t="shared" si="38"/>
        <v>0.49878345498783455</v>
      </c>
      <c r="AA282" s="5">
        <f t="shared" si="39"/>
        <v>2.9492829722860252E-2</v>
      </c>
      <c r="AC282" s="5">
        <f t="shared" si="40"/>
        <v>0.51699056867760484</v>
      </c>
      <c r="AD282" s="5">
        <f t="shared" si="41"/>
        <v>0.48485048086980609</v>
      </c>
      <c r="AE282" s="4">
        <f t="shared" si="42"/>
        <v>2.1146731700380596E-2</v>
      </c>
      <c r="AF282" s="5">
        <f t="shared" si="43"/>
        <v>-3.5785219473599028E-2</v>
      </c>
      <c r="AG282" s="5">
        <f t="shared" si="44"/>
        <v>0.49698147393620273</v>
      </c>
      <c r="AH282" s="4">
        <f t="shared" si="45"/>
        <v>1.8248123229134019E-2</v>
      </c>
      <c r="AI282" s="4">
        <f t="shared" si="46"/>
        <v>-5.9321072278012532E-2</v>
      </c>
    </row>
    <row r="283" spans="1:35" x14ac:dyDescent="0.25">
      <c r="A283" t="s">
        <v>595</v>
      </c>
      <c r="B283" t="s">
        <v>596</v>
      </c>
      <c r="C283" s="4">
        <v>0.4462809917355372</v>
      </c>
      <c r="D283" s="4">
        <v>0.46276595744680848</v>
      </c>
      <c r="E283" s="4">
        <v>0.46086956521739131</v>
      </c>
      <c r="F283" s="4">
        <v>0.48563968668407309</v>
      </c>
      <c r="G283" s="4">
        <v>0.460093896713615</v>
      </c>
      <c r="H283" s="4">
        <v>0.43967280163599182</v>
      </c>
      <c r="I283" s="4">
        <v>0.4375</v>
      </c>
      <c r="J283" s="4">
        <v>0.4514285714285714</v>
      </c>
      <c r="K283" s="4">
        <v>0.48795180722891568</v>
      </c>
      <c r="L283" s="4">
        <v>0.46312178387650088</v>
      </c>
      <c r="M283" s="4">
        <v>0.50080775444264947</v>
      </c>
      <c r="N283" s="4">
        <v>0.46786248131539609</v>
      </c>
      <c r="O283" s="4">
        <v>0.5174825174825175</v>
      </c>
      <c r="P283" s="4">
        <v>0.49612403100775193</v>
      </c>
      <c r="Q283" s="4">
        <v>0.47509578544061304</v>
      </c>
      <c r="R283" s="4">
        <v>0.48761261261261263</v>
      </c>
      <c r="S283" s="4">
        <v>0.4844097995545657</v>
      </c>
      <c r="T283" s="4">
        <v>0.47742555235350626</v>
      </c>
      <c r="U283" s="4">
        <v>0.48582995951417002</v>
      </c>
      <c r="V283" s="4">
        <v>0.51275045537340624</v>
      </c>
      <c r="W283" s="4">
        <v>0.48729184925503943</v>
      </c>
      <c r="X283" s="4">
        <v>0.43764002987303957</v>
      </c>
      <c r="Y283" s="4">
        <v>0.478494623655914</v>
      </c>
      <c r="Z283" s="5">
        <f t="shared" si="38"/>
        <v>0.47742555235350626</v>
      </c>
      <c r="AA283" s="5">
        <f t="shared" si="39"/>
        <v>2.2207438177805294E-2</v>
      </c>
      <c r="AC283" s="5">
        <f t="shared" si="40"/>
        <v>0.46048173096550316</v>
      </c>
      <c r="AD283" s="5">
        <f t="shared" si="41"/>
        <v>0.48216229158504198</v>
      </c>
      <c r="AE283" s="4">
        <f t="shared" si="42"/>
        <v>2.4343209101214788E-2</v>
      </c>
      <c r="AF283" s="5">
        <f t="shared" si="43"/>
        <v>-7.6067083493216447E-3</v>
      </c>
      <c r="AG283" s="5">
        <f t="shared" si="44"/>
        <v>0.48511987953436786</v>
      </c>
      <c r="AH283" s="4">
        <f t="shared" si="45"/>
        <v>2.4394371412790807E-2</v>
      </c>
      <c r="AI283" s="4">
        <f t="shared" si="46"/>
        <v>-1.3656945752899219E-2</v>
      </c>
    </row>
    <row r="284" spans="1:35" x14ac:dyDescent="0.25">
      <c r="A284" t="s">
        <v>597</v>
      </c>
      <c r="B284" t="s">
        <v>598</v>
      </c>
      <c r="C284" s="4">
        <v>0.6</v>
      </c>
      <c r="D284" s="4">
        <v>0.38461538461538464</v>
      </c>
      <c r="E284" s="4">
        <v>0.47368421052631576</v>
      </c>
      <c r="F284" s="4">
        <v>0.35714285714285715</v>
      </c>
      <c r="G284" s="4">
        <v>0.4</v>
      </c>
      <c r="H284" s="4">
        <v>0.33333333333333331</v>
      </c>
      <c r="I284" s="4">
        <v>0</v>
      </c>
      <c r="J284" s="4">
        <v>0</v>
      </c>
      <c r="K284" s="4">
        <v>0.47619047619047616</v>
      </c>
      <c r="L284" s="4">
        <v>0.4642857142857143</v>
      </c>
      <c r="M284" s="4">
        <v>0.31034482758620691</v>
      </c>
      <c r="N284" s="4">
        <v>0.38636363636363635</v>
      </c>
      <c r="O284" s="4">
        <v>0.40384615384615385</v>
      </c>
      <c r="P284" s="4">
        <v>0.55555555555555558</v>
      </c>
      <c r="Q284" s="4">
        <v>0.41176470588235292</v>
      </c>
      <c r="R284" s="4">
        <v>0.23636363636363636</v>
      </c>
      <c r="S284" s="4">
        <v>0.21428571428571427</v>
      </c>
      <c r="T284" s="4">
        <v>7.9207920792079209E-2</v>
      </c>
      <c r="U284" s="4">
        <v>0.14619883040935672</v>
      </c>
      <c r="V284" s="4">
        <v>0.38647342995169082</v>
      </c>
      <c r="W284" s="4">
        <v>0.45714285714285713</v>
      </c>
      <c r="X284" s="4">
        <v>0.3597560975609756</v>
      </c>
      <c r="Y284" s="4">
        <v>0.38709677419354838</v>
      </c>
      <c r="Z284" s="5">
        <f t="shared" si="38"/>
        <v>0.38636363636363635</v>
      </c>
      <c r="AA284" s="5">
        <f t="shared" si="39"/>
        <v>0.15714391040412271</v>
      </c>
      <c r="AC284" s="5">
        <f t="shared" si="40"/>
        <v>0.39230769230769236</v>
      </c>
      <c r="AD284" s="5">
        <f t="shared" si="41"/>
        <v>0.37311476375633323</v>
      </c>
      <c r="AE284" s="4">
        <f t="shared" si="42"/>
        <v>0.15211187034395909</v>
      </c>
      <c r="AF284" s="5">
        <f t="shared" si="43"/>
        <v>3.7473752838004248E-2</v>
      </c>
      <c r="AG284" s="5">
        <f t="shared" si="44"/>
        <v>0.28702090592334495</v>
      </c>
      <c r="AH284" s="4">
        <f t="shared" si="45"/>
        <v>0.14925711378343545</v>
      </c>
      <c r="AI284" s="4">
        <f t="shared" si="46"/>
        <v>0.34867100690195296</v>
      </c>
    </row>
    <row r="285" spans="1:35" x14ac:dyDescent="0.25">
      <c r="A285" t="s">
        <v>599</v>
      </c>
      <c r="B285" t="s">
        <v>600</v>
      </c>
      <c r="C285" s="4">
        <v>0.31633178773827925</v>
      </c>
      <c r="D285" s="4">
        <v>0.31256085686465435</v>
      </c>
      <c r="E285" s="4">
        <v>0.30504689593568557</v>
      </c>
      <c r="F285" s="4">
        <v>0.31016713091922005</v>
      </c>
      <c r="G285" s="4">
        <v>0.32580737353529582</v>
      </c>
      <c r="H285" s="4">
        <v>0.3037738779313558</v>
      </c>
      <c r="I285" s="4">
        <v>0.30726770929162833</v>
      </c>
      <c r="J285" s="4">
        <v>0.29008925823330256</v>
      </c>
      <c r="K285" s="4">
        <v>0.292551600358959</v>
      </c>
      <c r="L285" s="4">
        <v>0.2986276849642005</v>
      </c>
      <c r="M285" s="4">
        <v>0.28312048007385754</v>
      </c>
      <c r="N285" s="4">
        <v>0.25794998456313678</v>
      </c>
      <c r="O285" s="4">
        <v>0.25737014506317268</v>
      </c>
      <c r="P285" s="4">
        <v>0.2600766283524904</v>
      </c>
      <c r="Q285" s="4">
        <v>0.22978679575651456</v>
      </c>
      <c r="R285" s="4">
        <v>0.22459002747024057</v>
      </c>
      <c r="S285" s="4">
        <v>0.23692377564151088</v>
      </c>
      <c r="T285" s="4">
        <v>0.25049971444888636</v>
      </c>
      <c r="U285" s="4">
        <v>0.22535598816812272</v>
      </c>
      <c r="V285" s="4">
        <v>0.22411525211399938</v>
      </c>
      <c r="W285" s="4">
        <v>0.2261533566656061</v>
      </c>
      <c r="X285" s="4">
        <v>0.22843851380302382</v>
      </c>
      <c r="Y285" s="4">
        <v>0.21233827936554345</v>
      </c>
      <c r="Z285" s="5">
        <f t="shared" si="38"/>
        <v>0.2600766283524904</v>
      </c>
      <c r="AA285" s="5">
        <f t="shared" si="39"/>
        <v>3.6716315226206886E-2</v>
      </c>
      <c r="AC285" s="5">
        <f t="shared" si="40"/>
        <v>0.3113639938919372</v>
      </c>
      <c r="AD285" s="5">
        <f t="shared" si="41"/>
        <v>0.22575467241686442</v>
      </c>
      <c r="AE285" s="4">
        <f t="shared" si="42"/>
        <v>1.2466032506898156E-2</v>
      </c>
      <c r="AF285" s="5">
        <f t="shared" si="43"/>
        <v>-5.942908249777934E-2</v>
      </c>
      <c r="AG285" s="5">
        <f t="shared" si="44"/>
        <v>0.22729593523431496</v>
      </c>
      <c r="AH285" s="4">
        <f t="shared" si="45"/>
        <v>1.019429876091861E-2</v>
      </c>
      <c r="AI285" s="4">
        <f t="shared" si="46"/>
        <v>-6.5806965942228346E-2</v>
      </c>
    </row>
    <row r="286" spans="1:35" x14ac:dyDescent="0.25">
      <c r="A286" t="s">
        <v>601</v>
      </c>
      <c r="B286" t="s">
        <v>602</v>
      </c>
      <c r="C286" s="4">
        <v>0.45031712473572938</v>
      </c>
      <c r="D286" s="4">
        <v>0.56778797145769622</v>
      </c>
      <c r="E286" s="4">
        <v>0.53881278538812782</v>
      </c>
      <c r="F286" s="4">
        <v>0.49827387802071349</v>
      </c>
      <c r="G286" s="4">
        <v>0.46235521235521237</v>
      </c>
      <c r="H286" s="4">
        <v>0.35056390977443608</v>
      </c>
      <c r="I286" s="4">
        <v>0.45</v>
      </c>
      <c r="J286" s="4">
        <v>0.48188405797101447</v>
      </c>
      <c r="K286" s="4">
        <v>0.44475394614670383</v>
      </c>
      <c r="L286" s="4">
        <v>0.40578512396694216</v>
      </c>
      <c r="M286" s="4">
        <v>0.4238128986534373</v>
      </c>
      <c r="N286" s="4">
        <v>0.41678035470668484</v>
      </c>
      <c r="O286" s="4">
        <v>0.33805668016194335</v>
      </c>
      <c r="P286" s="4">
        <v>0.42022471910112358</v>
      </c>
      <c r="Q286" s="4">
        <v>0.38276299112801015</v>
      </c>
      <c r="R286" s="4">
        <v>0.38876651982378857</v>
      </c>
      <c r="S286" s="4">
        <v>0.48219735503560529</v>
      </c>
      <c r="T286" s="4">
        <v>0.47677725118483411</v>
      </c>
      <c r="U286" s="4">
        <v>0.43424317617866004</v>
      </c>
      <c r="V286" s="4">
        <v>0.57551487414187641</v>
      </c>
      <c r="W286" s="4">
        <v>0.48098663926002055</v>
      </c>
      <c r="X286" s="4">
        <v>0.44916201117318438</v>
      </c>
      <c r="Y286" s="4">
        <v>0.43570536828963796</v>
      </c>
      <c r="Z286" s="5">
        <f t="shared" si="38"/>
        <v>0.44916201117318438</v>
      </c>
      <c r="AA286" s="5">
        <f t="shared" si="39"/>
        <v>5.8803256705650724E-2</v>
      </c>
      <c r="AC286" s="5">
        <f t="shared" si="40"/>
        <v>0.4803145451879629</v>
      </c>
      <c r="AD286" s="5">
        <f t="shared" si="41"/>
        <v>0.46296963117900924</v>
      </c>
      <c r="AE286" s="4">
        <f t="shared" si="42"/>
        <v>5.2941619461138477E-2</v>
      </c>
      <c r="AF286" s="5">
        <f t="shared" si="43"/>
        <v>-5.8889959628538602E-2</v>
      </c>
      <c r="AG286" s="5">
        <f t="shared" si="44"/>
        <v>0.47888194522242733</v>
      </c>
      <c r="AH286" s="4">
        <f t="shared" si="45"/>
        <v>4.9243335198522989E-2</v>
      </c>
      <c r="AI286" s="4">
        <f t="shared" si="46"/>
        <v>-9.0161212723806172E-2</v>
      </c>
    </row>
    <row r="287" spans="1:35" x14ac:dyDescent="0.25">
      <c r="A287" t="s">
        <v>603</v>
      </c>
      <c r="B287" t="s">
        <v>604</v>
      </c>
      <c r="C287" s="4">
        <v>0.44743805629059419</v>
      </c>
      <c r="D287" s="4">
        <v>0.45241311555937613</v>
      </c>
      <c r="E287" s="4">
        <v>0.46126058794220232</v>
      </c>
      <c r="F287" s="4">
        <v>0.47855981997749719</v>
      </c>
      <c r="G287" s="4">
        <v>0.48193532086912583</v>
      </c>
      <c r="H287" s="4">
        <v>0.4908696207380922</v>
      </c>
      <c r="I287" s="4">
        <v>0.49504688944657244</v>
      </c>
      <c r="J287" s="4">
        <v>0.49748806832454157</v>
      </c>
      <c r="K287" s="4">
        <v>0.497580850522027</v>
      </c>
      <c r="L287" s="4">
        <v>0.50558623346603315</v>
      </c>
      <c r="M287" s="4">
        <v>0.53243680737143573</v>
      </c>
      <c r="N287" s="4">
        <v>0.51773049645390068</v>
      </c>
      <c r="O287" s="4">
        <v>0.50103873884883299</v>
      </c>
      <c r="P287" s="4">
        <v>0.51415302963290577</v>
      </c>
      <c r="Q287" s="4">
        <v>0.51510084648343613</v>
      </c>
      <c r="R287" s="4">
        <v>0.51657892306271358</v>
      </c>
      <c r="S287" s="4">
        <v>0.52016572249936588</v>
      </c>
      <c r="T287" s="4">
        <v>0.53917223766243516</v>
      </c>
      <c r="U287" s="4">
        <v>0.52035260565206121</v>
      </c>
      <c r="V287" s="4">
        <v>0.52131921198485431</v>
      </c>
      <c r="W287" s="4">
        <v>0.51258723184285349</v>
      </c>
      <c r="X287" s="4">
        <v>0.51585104716143526</v>
      </c>
      <c r="Y287" s="4">
        <v>0.48499538319482915</v>
      </c>
      <c r="Z287" s="5">
        <f t="shared" si="38"/>
        <v>0.50558623346603315</v>
      </c>
      <c r="AA287" s="5">
        <f t="shared" si="39"/>
        <v>2.3760973455760958E-2</v>
      </c>
      <c r="AC287" s="5">
        <f t="shared" si="40"/>
        <v>0.46991020395984973</v>
      </c>
      <c r="AD287" s="5">
        <f t="shared" si="41"/>
        <v>0.51810182640674829</v>
      </c>
      <c r="AE287" s="4">
        <f t="shared" si="42"/>
        <v>1.7644562056879753E-2</v>
      </c>
      <c r="AF287" s="5">
        <f t="shared" si="43"/>
        <v>-6.3899491421456789E-2</v>
      </c>
      <c r="AG287" s="5">
        <f t="shared" si="44"/>
        <v>0.52025916407571349</v>
      </c>
      <c r="AH287" s="4">
        <f t="shared" si="45"/>
        <v>9.2385293611914159E-3</v>
      </c>
      <c r="AI287" s="4">
        <f t="shared" si="46"/>
        <v>-6.778118160308344E-2</v>
      </c>
    </row>
    <row r="288" spans="1:35" x14ac:dyDescent="0.25">
      <c r="A288" t="s">
        <v>605</v>
      </c>
      <c r="B288" t="s">
        <v>606</v>
      </c>
      <c r="C288" s="4">
        <v>0.36923076923076925</v>
      </c>
      <c r="D288" s="4">
        <v>0.42393509127789047</v>
      </c>
      <c r="E288" s="4">
        <v>0.36059479553903345</v>
      </c>
      <c r="F288" s="4">
        <v>0.35514018691588783</v>
      </c>
      <c r="G288" s="4">
        <v>0.26721763085399447</v>
      </c>
      <c r="H288" s="4">
        <v>0.33640552995391704</v>
      </c>
      <c r="I288" s="4">
        <v>0.30620155038759689</v>
      </c>
      <c r="J288" s="4">
        <v>0.34992458521870284</v>
      </c>
      <c r="K288" s="4">
        <v>0.27246376811594203</v>
      </c>
      <c r="L288" s="4">
        <v>0.24238410596026491</v>
      </c>
      <c r="M288" s="4">
        <v>0.40140227870289219</v>
      </c>
      <c r="N288" s="4">
        <v>0.25136186770428015</v>
      </c>
      <c r="O288" s="4">
        <v>0.30460333006856022</v>
      </c>
      <c r="P288" s="4">
        <v>0.33872502378686964</v>
      </c>
      <c r="Q288" s="4">
        <v>0.40755007704160245</v>
      </c>
      <c r="R288" s="4">
        <v>0.40727002967359049</v>
      </c>
      <c r="S288" s="4">
        <v>0.36836935166994106</v>
      </c>
      <c r="T288" s="4">
        <v>0.40257510729613732</v>
      </c>
      <c r="U288" s="4">
        <v>0.37762825904121111</v>
      </c>
      <c r="V288" s="4">
        <v>0.39245929734361612</v>
      </c>
      <c r="W288" s="4">
        <v>0.35694572217111314</v>
      </c>
      <c r="X288" s="4">
        <v>0.33836003770028278</v>
      </c>
      <c r="Y288" s="4">
        <v>0.37569832402234637</v>
      </c>
      <c r="Z288" s="5">
        <f t="shared" si="38"/>
        <v>0.35694572217111314</v>
      </c>
      <c r="AA288" s="5">
        <f t="shared" si="39"/>
        <v>5.1151834302794276E-2</v>
      </c>
      <c r="AC288" s="5">
        <f t="shared" si="40"/>
        <v>0.35786749122746064</v>
      </c>
      <c r="AD288" s="5">
        <f t="shared" si="41"/>
        <v>0.37666329153177874</v>
      </c>
      <c r="AE288" s="4">
        <f t="shared" si="42"/>
        <v>2.3385327789112138E-2</v>
      </c>
      <c r="AF288" s="5">
        <f t="shared" si="43"/>
        <v>-2.5618836003585832E-3</v>
      </c>
      <c r="AG288" s="5">
        <f t="shared" si="44"/>
        <v>0.37299880535557606</v>
      </c>
      <c r="AH288" s="4">
        <f t="shared" si="45"/>
        <v>2.3466662466538286E-2</v>
      </c>
      <c r="AI288" s="4">
        <f t="shared" si="46"/>
        <v>7.2373386402588835E-3</v>
      </c>
    </row>
    <row r="289" spans="1:35" x14ac:dyDescent="0.25">
      <c r="A289" t="s">
        <v>607</v>
      </c>
      <c r="B289" t="s">
        <v>608</v>
      </c>
      <c r="C289" s="4">
        <v>0.20744680851063829</v>
      </c>
      <c r="D289" s="4">
        <v>0.21739130434782608</v>
      </c>
      <c r="E289" s="4">
        <v>0.3528368794326241</v>
      </c>
      <c r="F289" s="4">
        <v>0.33171521035598706</v>
      </c>
      <c r="G289" s="4">
        <v>0.39096267190569745</v>
      </c>
      <c r="H289" s="4">
        <v>0.44372294372294374</v>
      </c>
      <c r="I289" s="4">
        <v>0.33271028037383177</v>
      </c>
      <c r="J289" s="4">
        <v>0.35025380710659898</v>
      </c>
      <c r="K289" s="4">
        <v>0.348294434470377</v>
      </c>
      <c r="L289" s="4">
        <v>0.33445378151260502</v>
      </c>
      <c r="M289" s="4">
        <v>0.45598591549295775</v>
      </c>
      <c r="N289" s="4">
        <v>0.31491712707182318</v>
      </c>
      <c r="O289" s="4">
        <v>0.354978354978355</v>
      </c>
      <c r="P289" s="4">
        <v>0.33232169954476481</v>
      </c>
      <c r="Q289" s="4">
        <v>0.33825701624815363</v>
      </c>
      <c r="R289" s="4">
        <v>0.3439153439153439</v>
      </c>
      <c r="S289" s="4">
        <v>0.34659090909090912</v>
      </c>
      <c r="T289" s="4">
        <v>0.4483240223463687</v>
      </c>
      <c r="U289" s="4">
        <v>0.37765205091937765</v>
      </c>
      <c r="V289" s="4">
        <v>0.3577371048252912</v>
      </c>
      <c r="W289" s="4">
        <v>0.38178913738019171</v>
      </c>
      <c r="X289" s="4">
        <v>0.3425742574257426</v>
      </c>
      <c r="Y289" s="4">
        <v>0.39153439153439151</v>
      </c>
      <c r="Z289" s="5">
        <f t="shared" si="38"/>
        <v>0.348294434470377</v>
      </c>
      <c r="AA289" s="5">
        <f t="shared" si="39"/>
        <v>5.7273093977219539E-2</v>
      </c>
      <c r="AC289" s="5">
        <f t="shared" si="40"/>
        <v>0.34227604489430558</v>
      </c>
      <c r="AD289" s="5">
        <f t="shared" si="41"/>
        <v>0.37972059414978465</v>
      </c>
      <c r="AE289" s="4">
        <f t="shared" si="42"/>
        <v>3.6447640480318469E-2</v>
      </c>
      <c r="AF289" s="5">
        <f t="shared" si="43"/>
        <v>3.1111816337111353E-2</v>
      </c>
      <c r="AG289" s="5">
        <f t="shared" si="44"/>
        <v>0.36769457787233439</v>
      </c>
      <c r="AH289" s="4">
        <f t="shared" si="45"/>
        <v>3.8942059249775125E-2</v>
      </c>
      <c r="AI289" s="4">
        <f t="shared" si="46"/>
        <v>6.4835913001508594E-2</v>
      </c>
    </row>
    <row r="290" spans="1:35" x14ac:dyDescent="0.25">
      <c r="A290" t="s">
        <v>609</v>
      </c>
      <c r="B290" t="s">
        <v>610</v>
      </c>
      <c r="C290" s="4">
        <v>0.49345475241889586</v>
      </c>
      <c r="D290" s="4">
        <v>0.47469458987783597</v>
      </c>
      <c r="E290" s="4">
        <v>0.52506426735218514</v>
      </c>
      <c r="F290" s="4">
        <v>0.5327225130890052</v>
      </c>
      <c r="G290" s="4">
        <v>0.57714729887291105</v>
      </c>
      <c r="H290" s="4">
        <v>0.58489842851667306</v>
      </c>
      <c r="I290" s="4">
        <v>0.54493742889647323</v>
      </c>
      <c r="J290" s="4">
        <v>0.54710785551907049</v>
      </c>
      <c r="K290" s="4">
        <v>0.54759079041063374</v>
      </c>
      <c r="L290" s="4">
        <v>0.53367267032106502</v>
      </c>
      <c r="M290" s="4">
        <v>0.53187646740111971</v>
      </c>
      <c r="N290" s="4">
        <v>0.53541923009316228</v>
      </c>
      <c r="O290" s="4">
        <v>0.50191361399671952</v>
      </c>
      <c r="P290" s="4">
        <v>0.48467688207861426</v>
      </c>
      <c r="Q290" s="4">
        <v>0.510128343899799</v>
      </c>
      <c r="R290" s="4">
        <v>0.51056245048851334</v>
      </c>
      <c r="S290" s="4">
        <v>0.52783613445378152</v>
      </c>
      <c r="T290" s="4">
        <v>0.5302522052428873</v>
      </c>
      <c r="U290" s="4">
        <v>0.53777112939416605</v>
      </c>
      <c r="V290" s="4">
        <v>0.52908830968877163</v>
      </c>
      <c r="W290" s="4">
        <v>0.5272426427136272</v>
      </c>
      <c r="X290" s="4">
        <v>0.5322349570200573</v>
      </c>
      <c r="Y290" s="4">
        <v>0.52497567304573467</v>
      </c>
      <c r="Z290" s="5">
        <f t="shared" si="38"/>
        <v>0.5302522052428873</v>
      </c>
      <c r="AA290" s="5">
        <f t="shared" si="39"/>
        <v>2.4822423641475883E-2</v>
      </c>
      <c r="AC290" s="5">
        <f t="shared" si="40"/>
        <v>0.52889339022059523</v>
      </c>
      <c r="AD290" s="5">
        <f t="shared" si="41"/>
        <v>0.52967025746582941</v>
      </c>
      <c r="AE290" s="4">
        <f t="shared" si="42"/>
        <v>4.4433994030289884E-3</v>
      </c>
      <c r="AF290" s="5">
        <f t="shared" si="43"/>
        <v>-8.8632207565432219E-3</v>
      </c>
      <c r="AG290" s="5">
        <f t="shared" si="44"/>
        <v>0.52967025746582941</v>
      </c>
      <c r="AH290" s="4">
        <f t="shared" si="45"/>
        <v>3.8807630467820146E-3</v>
      </c>
      <c r="AI290" s="4">
        <f t="shared" si="46"/>
        <v>-8.8632207565432219E-3</v>
      </c>
    </row>
    <row r="291" spans="1:35" x14ac:dyDescent="0.25">
      <c r="A291" t="s">
        <v>611</v>
      </c>
      <c r="B291" t="s">
        <v>612</v>
      </c>
      <c r="C291" s="4">
        <v>0.4041095890410959</v>
      </c>
      <c r="D291" s="4">
        <v>0.47946725860155381</v>
      </c>
      <c r="E291" s="4">
        <v>0.50702811244979917</v>
      </c>
      <c r="F291" s="4">
        <v>0.53928571428571426</v>
      </c>
      <c r="G291" s="4">
        <v>0.52246603970741901</v>
      </c>
      <c r="H291" s="4">
        <v>0.58937691521961189</v>
      </c>
      <c r="I291" s="4">
        <v>0.47274529236868185</v>
      </c>
      <c r="J291" s="4">
        <v>0.43280182232346243</v>
      </c>
      <c r="K291" s="4">
        <v>0.54477611940298509</v>
      </c>
      <c r="L291" s="4">
        <v>0.53867403314917128</v>
      </c>
      <c r="M291" s="4">
        <v>0.5914423740510697</v>
      </c>
      <c r="N291" s="4">
        <v>0.60624575695858796</v>
      </c>
      <c r="O291" s="4">
        <v>0.58428475486903964</v>
      </c>
      <c r="P291" s="4">
        <v>0.5662029881504379</v>
      </c>
      <c r="Q291" s="4">
        <v>0.53595505617977524</v>
      </c>
      <c r="R291" s="4">
        <v>0.52999548940009023</v>
      </c>
      <c r="S291" s="4">
        <v>0.53069153069153074</v>
      </c>
      <c r="T291" s="4">
        <v>0.54393886766238275</v>
      </c>
      <c r="U291" s="4">
        <v>0.5360683760683761</v>
      </c>
      <c r="V291" s="4">
        <v>0.53961697333834024</v>
      </c>
      <c r="W291" s="4">
        <v>0.54548844146159581</v>
      </c>
      <c r="X291" s="4">
        <v>0.57537517053206</v>
      </c>
      <c r="Y291" s="4">
        <v>0.58325624421831634</v>
      </c>
      <c r="Z291" s="5">
        <f t="shared" si="38"/>
        <v>0.53928571428571426</v>
      </c>
      <c r="AA291" s="5">
        <f t="shared" si="39"/>
        <v>4.8659607211667795E-2</v>
      </c>
      <c r="AC291" s="5">
        <f t="shared" si="40"/>
        <v>0.51474707607860903</v>
      </c>
      <c r="AD291" s="5">
        <f t="shared" si="41"/>
        <v>0.54471365456198928</v>
      </c>
      <c r="AE291" s="4">
        <f t="shared" si="42"/>
        <v>2.0074373863536079E-2</v>
      </c>
      <c r="AF291" s="5">
        <f t="shared" si="43"/>
        <v>7.0757524313062481E-2</v>
      </c>
      <c r="AG291" s="5">
        <f t="shared" si="44"/>
        <v>0.54177792050036144</v>
      </c>
      <c r="AH291" s="4">
        <f t="shared" si="45"/>
        <v>1.5730651117443088E-2</v>
      </c>
      <c r="AI291" s="4">
        <f t="shared" si="46"/>
        <v>7.6559642149402141E-2</v>
      </c>
    </row>
    <row r="292" spans="1:35" x14ac:dyDescent="0.25">
      <c r="A292" t="s">
        <v>613</v>
      </c>
      <c r="B292" t="s">
        <v>614</v>
      </c>
      <c r="C292" s="4">
        <v>0.49694274596998333</v>
      </c>
      <c r="D292" s="4">
        <v>0.53455168475157055</v>
      </c>
      <c r="E292" s="4">
        <v>0.49256395002974418</v>
      </c>
      <c r="F292" s="4">
        <v>0.50351699882766709</v>
      </c>
      <c r="G292" s="4">
        <v>0.54708994708994707</v>
      </c>
      <c r="H292" s="4">
        <v>0.48474237118559282</v>
      </c>
      <c r="I292" s="4">
        <v>0.48223350253807107</v>
      </c>
      <c r="J292" s="4">
        <v>0.49443969204448246</v>
      </c>
      <c r="K292" s="4">
        <v>0.51506397028477091</v>
      </c>
      <c r="L292" s="4">
        <v>0.51638719512195119</v>
      </c>
      <c r="M292" s="4">
        <v>0.50245017967984318</v>
      </c>
      <c r="N292" s="4">
        <v>0.49466300701433363</v>
      </c>
      <c r="O292" s="4">
        <v>0.50758309131978052</v>
      </c>
      <c r="P292" s="4">
        <v>0.48986095017381226</v>
      </c>
      <c r="Q292" s="4">
        <v>0.48930971288943187</v>
      </c>
      <c r="R292" s="4">
        <v>0.47474443776307879</v>
      </c>
      <c r="S292" s="4">
        <v>0.47972972972972971</v>
      </c>
      <c r="T292" s="4">
        <v>0.4774651734498771</v>
      </c>
      <c r="U292" s="4">
        <v>0.4614970382337103</v>
      </c>
      <c r="V292" s="4">
        <v>0.49107598164201938</v>
      </c>
      <c r="W292" s="4">
        <v>0.46178035800677308</v>
      </c>
      <c r="X292" s="4">
        <v>0.45114198257593596</v>
      </c>
      <c r="Y292" s="4">
        <v>0.41272965879265094</v>
      </c>
      <c r="Z292" s="5">
        <f t="shared" si="38"/>
        <v>0.49107598164201938</v>
      </c>
      <c r="AA292" s="5">
        <f t="shared" si="39"/>
        <v>2.7174939218168503E-2</v>
      </c>
      <c r="AC292" s="5">
        <f t="shared" si="40"/>
        <v>0.50022987239882521</v>
      </c>
      <c r="AD292" s="5">
        <f t="shared" si="41"/>
        <v>0.46163869812024172</v>
      </c>
      <c r="AE292" s="4">
        <f t="shared" si="42"/>
        <v>2.6780640796938794E-2</v>
      </c>
      <c r="AF292" s="5">
        <f t="shared" si="43"/>
        <v>-0.10594657581079037</v>
      </c>
      <c r="AG292" s="5">
        <f t="shared" si="44"/>
        <v>0.46962276572832506</v>
      </c>
      <c r="AH292" s="4">
        <f t="shared" si="45"/>
        <v>1.4757200946070243E-2</v>
      </c>
      <c r="AI292" s="4">
        <f t="shared" si="46"/>
        <v>-0.12114639895585166</v>
      </c>
    </row>
    <row r="293" spans="1:35" x14ac:dyDescent="0.25">
      <c r="A293" t="s">
        <v>615</v>
      </c>
      <c r="B293" t="s">
        <v>616</v>
      </c>
      <c r="C293" s="4">
        <v>0.42923076923076925</v>
      </c>
      <c r="D293" s="4">
        <v>0.43545010467550593</v>
      </c>
      <c r="E293" s="4">
        <v>0.47365079365079366</v>
      </c>
      <c r="F293" s="4">
        <v>0.47846065479609418</v>
      </c>
      <c r="G293" s="4">
        <v>0.48905852417302798</v>
      </c>
      <c r="H293" s="4">
        <v>0.47877758913412566</v>
      </c>
      <c r="I293" s="4">
        <v>0.48242074927953893</v>
      </c>
      <c r="J293" s="4">
        <v>0.45182895414734675</v>
      </c>
      <c r="K293" s="4">
        <v>0.45794392523364486</v>
      </c>
      <c r="L293" s="4">
        <v>0.41558441558441561</v>
      </c>
      <c r="M293" s="4">
        <v>0.45166279969064194</v>
      </c>
      <c r="N293" s="4">
        <v>0.44281414597441687</v>
      </c>
      <c r="O293" s="4">
        <v>0.49235048678720444</v>
      </c>
      <c r="P293" s="4">
        <v>0.45165945165945165</v>
      </c>
      <c r="Q293" s="4">
        <v>0.47368421052631576</v>
      </c>
      <c r="R293" s="4">
        <v>0.47097844112769488</v>
      </c>
      <c r="S293" s="4">
        <v>0.45538128718226067</v>
      </c>
      <c r="T293" s="4">
        <v>0.47555555555555556</v>
      </c>
      <c r="U293" s="4">
        <v>0.51760563380281688</v>
      </c>
      <c r="V293" s="4">
        <v>0.51653116531165311</v>
      </c>
      <c r="W293" s="4">
        <v>0.51635514018691586</v>
      </c>
      <c r="X293" s="4">
        <v>0.46847770374167091</v>
      </c>
      <c r="Y293" s="4">
        <v>0.47936786654960489</v>
      </c>
      <c r="Z293" s="5">
        <f t="shared" si="38"/>
        <v>0.47365079365079366</v>
      </c>
      <c r="AA293" s="5">
        <f t="shared" si="39"/>
        <v>2.6231223515452484E-2</v>
      </c>
      <c r="AC293" s="5">
        <f t="shared" si="40"/>
        <v>0.47605572422344389</v>
      </c>
      <c r="AD293" s="5">
        <f t="shared" si="41"/>
        <v>0.49786150336826041</v>
      </c>
      <c r="AE293" s="4">
        <f t="shared" si="42"/>
        <v>2.3469145675879217E-2</v>
      </c>
      <c r="AF293" s="5">
        <f t="shared" si="43"/>
        <v>-3.7146147459760637E-2</v>
      </c>
      <c r="AG293" s="5">
        <f t="shared" si="44"/>
        <v>0.49595534787123574</v>
      </c>
      <c r="AH293" s="4">
        <f t="shared" si="45"/>
        <v>2.8335550968106277E-2</v>
      </c>
      <c r="AI293" s="4">
        <f t="shared" si="46"/>
        <v>-3.3445513578648667E-2</v>
      </c>
    </row>
    <row r="294" spans="1:35" x14ac:dyDescent="0.25">
      <c r="A294" t="s">
        <v>617</v>
      </c>
      <c r="B294" t="s">
        <v>618</v>
      </c>
      <c r="C294" s="4">
        <v>0.83333333333333337</v>
      </c>
      <c r="D294" s="4">
        <v>1</v>
      </c>
      <c r="E294" s="4">
        <v>0.75</v>
      </c>
      <c r="F294" s="4">
        <v>0.5</v>
      </c>
      <c r="G294" s="4">
        <v>0.5</v>
      </c>
      <c r="H294" s="4">
        <v>0.8571428571428571</v>
      </c>
      <c r="I294" s="4">
        <v>0.77777777777777779</v>
      </c>
      <c r="J294" s="4">
        <v>0.66666666666666663</v>
      </c>
      <c r="K294" s="4">
        <v>0.84615384615384615</v>
      </c>
      <c r="L294" s="4">
        <v>0.93103448275862066</v>
      </c>
      <c r="M294" s="4">
        <v>1</v>
      </c>
      <c r="N294" s="4">
        <v>0.66666666666666663</v>
      </c>
      <c r="O294" s="4">
        <v>0.76315789473684215</v>
      </c>
      <c r="P294" s="4">
        <v>0.83783783783783783</v>
      </c>
      <c r="Q294" s="4">
        <v>0.77419354838709675</v>
      </c>
      <c r="R294" s="4">
        <v>0.65</v>
      </c>
      <c r="S294" s="4">
        <v>0.73333333333333328</v>
      </c>
      <c r="T294" s="4">
        <v>0.62264150943396224</v>
      </c>
      <c r="U294" s="4">
        <v>0.83720930232558144</v>
      </c>
      <c r="V294" s="4">
        <v>0.76923076923076927</v>
      </c>
      <c r="W294" s="4">
        <v>0.676056338028169</v>
      </c>
      <c r="X294" s="4">
        <v>0.79012345679012341</v>
      </c>
      <c r="Y294" s="4">
        <v>0.78048780487804881</v>
      </c>
      <c r="Z294" s="5">
        <f t="shared" si="38"/>
        <v>0.77419354838709675</v>
      </c>
      <c r="AA294" s="5">
        <f t="shared" si="39"/>
        <v>0.1271603484887287</v>
      </c>
      <c r="AC294" s="5">
        <f t="shared" si="40"/>
        <v>0.79166666666666674</v>
      </c>
      <c r="AD294" s="5">
        <f t="shared" si="41"/>
        <v>0.7748592870544091</v>
      </c>
      <c r="AE294" s="4">
        <f t="shared" si="42"/>
        <v>8.0130538690183731E-2</v>
      </c>
      <c r="AF294" s="5">
        <f t="shared" si="43"/>
        <v>7.2639225181596601E-3</v>
      </c>
      <c r="AG294" s="5">
        <f t="shared" si="44"/>
        <v>0.75128205128205128</v>
      </c>
      <c r="AH294" s="4">
        <f t="shared" si="45"/>
        <v>7.8359452266928198E-2</v>
      </c>
      <c r="AI294" s="4">
        <f t="shared" si="46"/>
        <v>3.887455256805139E-2</v>
      </c>
    </row>
    <row r="295" spans="1:35" x14ac:dyDescent="0.25">
      <c r="A295" t="s">
        <v>619</v>
      </c>
      <c r="B295" t="s">
        <v>620</v>
      </c>
      <c r="C295" s="4">
        <v>0.79158699808795407</v>
      </c>
      <c r="D295" s="4">
        <v>0.76430769230769235</v>
      </c>
      <c r="E295" s="4">
        <v>0.76043557168784026</v>
      </c>
      <c r="F295" s="4">
        <v>0.75830157866086012</v>
      </c>
      <c r="G295" s="4">
        <v>0.757883484767504</v>
      </c>
      <c r="H295" s="4">
        <v>0.76440962506994958</v>
      </c>
      <c r="I295" s="4">
        <v>0.74583333333333335</v>
      </c>
      <c r="J295" s="4">
        <v>0.71232876712328763</v>
      </c>
      <c r="K295" s="4">
        <v>0.72364217252396168</v>
      </c>
      <c r="L295" s="4">
        <v>0.71767810026385226</v>
      </c>
      <c r="M295" s="4">
        <v>0.71187282662692497</v>
      </c>
      <c r="N295" s="4">
        <v>0.70698311273391146</v>
      </c>
      <c r="O295" s="4">
        <v>0.71225983531564496</v>
      </c>
      <c r="P295" s="4">
        <v>0.72929484145764312</v>
      </c>
      <c r="Q295" s="4">
        <v>0.73186593296648328</v>
      </c>
      <c r="R295" s="4">
        <v>0.72282076395690498</v>
      </c>
      <c r="S295" s="4">
        <v>0.70920303605313095</v>
      </c>
      <c r="T295" s="4">
        <v>0.71789383561643838</v>
      </c>
      <c r="U295" s="4">
        <v>0.70405904059040592</v>
      </c>
      <c r="V295" s="4">
        <v>0.73069952881478795</v>
      </c>
      <c r="W295" s="4">
        <v>0.71647230320699706</v>
      </c>
      <c r="X295" s="4">
        <v>0.70536031238906638</v>
      </c>
      <c r="Y295" s="4">
        <v>0.7130098962104755</v>
      </c>
      <c r="Z295" s="5">
        <f t="shared" si="38"/>
        <v>0.72282076395690498</v>
      </c>
      <c r="AA295" s="5">
        <f t="shared" si="39"/>
        <v>2.3792914831142636E-2</v>
      </c>
      <c r="AC295" s="5">
        <f t="shared" si="40"/>
        <v>0.76237163199776625</v>
      </c>
      <c r="AD295" s="5">
        <f t="shared" si="41"/>
        <v>0.71474109970873623</v>
      </c>
      <c r="AE295" s="4">
        <f t="shared" si="42"/>
        <v>9.7217276499280778E-3</v>
      </c>
      <c r="AF295" s="5">
        <f t="shared" si="43"/>
        <v>-2.4221406869791018E-3</v>
      </c>
      <c r="AG295" s="5">
        <f t="shared" si="44"/>
        <v>0.71283766963006401</v>
      </c>
      <c r="AH295" s="4">
        <f t="shared" si="45"/>
        <v>9.9660425705453831E-3</v>
      </c>
      <c r="AI295" s="4">
        <f t="shared" si="46"/>
        <v>2.4160701341835455E-4</v>
      </c>
    </row>
    <row r="296" spans="1:35" x14ac:dyDescent="0.25">
      <c r="A296" t="s">
        <v>621</v>
      </c>
      <c r="B296" t="s">
        <v>622</v>
      </c>
      <c r="C296" s="4">
        <v>0.83983451536643028</v>
      </c>
      <c r="D296" s="4">
        <v>0.83603639240506333</v>
      </c>
      <c r="E296" s="4">
        <v>0.83633420999393082</v>
      </c>
      <c r="F296" s="4">
        <v>0.83144016227180528</v>
      </c>
      <c r="G296" s="4">
        <v>0.83578947368421053</v>
      </c>
      <c r="H296" s="4">
        <v>0.83741830065359479</v>
      </c>
      <c r="I296" s="4">
        <v>0.83768421052631581</v>
      </c>
      <c r="J296" s="4">
        <v>0.8380628074158154</v>
      </c>
      <c r="K296" s="4">
        <v>0.82983306408185242</v>
      </c>
      <c r="L296" s="4">
        <v>0.82864674868189803</v>
      </c>
      <c r="M296" s="4">
        <v>0.82714426552744003</v>
      </c>
      <c r="N296" s="4">
        <v>0.83297313985798083</v>
      </c>
      <c r="O296" s="4">
        <v>0.81013042159538973</v>
      </c>
      <c r="P296" s="4">
        <v>0.82682563338301041</v>
      </c>
      <c r="Q296" s="4">
        <v>0.82196514423076927</v>
      </c>
      <c r="R296" s="4">
        <v>0.82149021864211735</v>
      </c>
      <c r="S296" s="4">
        <v>0.81632365379193683</v>
      </c>
      <c r="T296" s="4">
        <v>0.81619226638023634</v>
      </c>
      <c r="U296" s="4">
        <v>0.81182729184708646</v>
      </c>
      <c r="V296" s="4">
        <v>0.79664519265832012</v>
      </c>
      <c r="W296" s="4">
        <v>0.80473982483256057</v>
      </c>
      <c r="X296" s="4">
        <v>0.81270198117184211</v>
      </c>
      <c r="Y296" s="4">
        <v>0.78947368421052633</v>
      </c>
      <c r="Z296" s="5">
        <f t="shared" si="38"/>
        <v>0.82714426552744003</v>
      </c>
      <c r="AA296" s="5">
        <f t="shared" si="39"/>
        <v>1.3795446855213845E-2</v>
      </c>
      <c r="AC296" s="5">
        <f t="shared" si="40"/>
        <v>0.83618530119949708</v>
      </c>
      <c r="AD296" s="5">
        <f t="shared" si="41"/>
        <v>0.80828355833982357</v>
      </c>
      <c r="AE296" s="4">
        <f t="shared" si="42"/>
        <v>1.04088427775203E-2</v>
      </c>
      <c r="AF296" s="5">
        <f t="shared" si="43"/>
        <v>-2.3271380365489369E-2</v>
      </c>
      <c r="AG296" s="5">
        <f t="shared" si="44"/>
        <v>0.81226463650946434</v>
      </c>
      <c r="AH296" s="4">
        <f t="shared" si="45"/>
        <v>7.6757028793443165E-3</v>
      </c>
      <c r="AI296" s="4">
        <f t="shared" si="46"/>
        <v>-2.8058530772529178E-2</v>
      </c>
    </row>
    <row r="297" spans="1:35" x14ac:dyDescent="0.25">
      <c r="A297" t="s">
        <v>623</v>
      </c>
      <c r="B297" t="s">
        <v>624</v>
      </c>
      <c r="C297" s="4">
        <v>0.78845070422535213</v>
      </c>
      <c r="D297" s="4">
        <v>0.80103956107421315</v>
      </c>
      <c r="E297" s="4">
        <v>0.80815347721822539</v>
      </c>
      <c r="F297" s="4">
        <v>0.81278962001853572</v>
      </c>
      <c r="G297" s="4">
        <v>0.77675931401537557</v>
      </c>
      <c r="H297" s="4">
        <v>0.7901510912143257</v>
      </c>
      <c r="I297" s="4">
        <v>0.80637636080870922</v>
      </c>
      <c r="J297" s="4">
        <v>0.79665129822858527</v>
      </c>
      <c r="K297" s="4">
        <v>0.79905730587943435</v>
      </c>
      <c r="L297" s="4">
        <v>0.78985348786354692</v>
      </c>
      <c r="M297" s="4">
        <v>0.77874142799515933</v>
      </c>
      <c r="N297" s="4">
        <v>0.78899788420850159</v>
      </c>
      <c r="O297" s="4">
        <v>0.77897319743299354</v>
      </c>
      <c r="P297" s="4">
        <v>0.76467468175388964</v>
      </c>
      <c r="Q297" s="4">
        <v>0.80051861455825157</v>
      </c>
      <c r="R297" s="4">
        <v>0.80648728345005527</v>
      </c>
      <c r="S297" s="4">
        <v>0.7901734104046243</v>
      </c>
      <c r="T297" s="4">
        <v>0.77211002785515326</v>
      </c>
      <c r="U297" s="4">
        <v>0.79438631456568676</v>
      </c>
      <c r="V297" s="4">
        <v>0.77457197209892203</v>
      </c>
      <c r="W297" s="4">
        <v>0.78068035022247739</v>
      </c>
      <c r="X297" s="4">
        <v>0.77100901424832802</v>
      </c>
      <c r="Y297" s="4">
        <v>0.7572164948453608</v>
      </c>
      <c r="Z297" s="5">
        <f t="shared" si="38"/>
        <v>0.78985348786354692</v>
      </c>
      <c r="AA297" s="5">
        <f t="shared" si="39"/>
        <v>1.4508171843497543E-2</v>
      </c>
      <c r="AC297" s="5">
        <f t="shared" si="40"/>
        <v>0.79559532614426942</v>
      </c>
      <c r="AD297" s="5">
        <f t="shared" si="41"/>
        <v>0.77334099997703765</v>
      </c>
      <c r="AE297" s="4">
        <f t="shared" si="42"/>
        <v>1.2237741864101004E-2</v>
      </c>
      <c r="AF297" s="5">
        <f t="shared" si="43"/>
        <v>-2.0850446481119778E-2</v>
      </c>
      <c r="AG297" s="5">
        <f t="shared" si="44"/>
        <v>0.77762616116069971</v>
      </c>
      <c r="AH297" s="4">
        <f t="shared" si="45"/>
        <v>9.81884202700814E-3</v>
      </c>
      <c r="AI297" s="4">
        <f t="shared" si="46"/>
        <v>-2.624611585196035E-2</v>
      </c>
    </row>
    <row r="298" spans="1:35" x14ac:dyDescent="0.25">
      <c r="A298" t="s">
        <v>625</v>
      </c>
      <c r="B298" t="s">
        <v>626</v>
      </c>
      <c r="C298" s="4">
        <v>0.88888888888888884</v>
      </c>
      <c r="D298" s="4">
        <v>0.88888888888888884</v>
      </c>
      <c r="E298" s="4">
        <v>0.88431876606683801</v>
      </c>
      <c r="F298" s="4">
        <v>0.86172839506172838</v>
      </c>
      <c r="G298" s="4">
        <v>0.89416846652267823</v>
      </c>
      <c r="H298" s="4">
        <v>0.8759493670886076</v>
      </c>
      <c r="I298" s="4">
        <v>0.87704918032786883</v>
      </c>
      <c r="J298" s="4">
        <v>0.86624203821656054</v>
      </c>
      <c r="K298" s="4">
        <v>0.88912133891213385</v>
      </c>
      <c r="L298" s="4">
        <v>0.86401673640167365</v>
      </c>
      <c r="M298" s="4">
        <v>0.87012987012987009</v>
      </c>
      <c r="N298" s="4">
        <v>0.87148594377510036</v>
      </c>
      <c r="O298" s="4">
        <v>0.86416861826697888</v>
      </c>
      <c r="P298" s="4">
        <v>0.85664335664335667</v>
      </c>
      <c r="Q298" s="4">
        <v>0.83110367892976589</v>
      </c>
      <c r="R298" s="4">
        <v>0.82314049586776861</v>
      </c>
      <c r="S298" s="4">
        <v>0.81922525107604016</v>
      </c>
      <c r="T298" s="4">
        <v>0.82869692532942896</v>
      </c>
      <c r="U298" s="4">
        <v>0.81793842034805886</v>
      </c>
      <c r="V298" s="4">
        <v>0.85558583106267028</v>
      </c>
      <c r="W298" s="4">
        <v>0.81546811397557661</v>
      </c>
      <c r="X298" s="4">
        <v>0.81025641025641026</v>
      </c>
      <c r="Y298" s="4">
        <v>0.78151260504201681</v>
      </c>
      <c r="Z298" s="5">
        <f t="shared" si="38"/>
        <v>0.86401673640167365</v>
      </c>
      <c r="AA298" s="5">
        <f t="shared" si="39"/>
        <v>3.0632046850303782E-2</v>
      </c>
      <c r="AC298" s="5">
        <f t="shared" si="40"/>
        <v>0.88660382747786337</v>
      </c>
      <c r="AD298" s="5">
        <f t="shared" si="41"/>
        <v>0.81670326716181774</v>
      </c>
      <c r="AE298" s="4">
        <f t="shared" si="42"/>
        <v>2.4184589627560635E-2</v>
      </c>
      <c r="AF298" s="5">
        <f t="shared" si="43"/>
        <v>-4.3088675575027935E-2</v>
      </c>
      <c r="AG298" s="5">
        <f t="shared" si="44"/>
        <v>0.81858183571204957</v>
      </c>
      <c r="AH298" s="4">
        <f t="shared" si="45"/>
        <v>1.6366247718961124E-2</v>
      </c>
      <c r="AI298" s="4">
        <f t="shared" si="46"/>
        <v>-4.5284697329971646E-2</v>
      </c>
    </row>
    <row r="299" spans="1:35" x14ac:dyDescent="0.25">
      <c r="A299" t="s">
        <v>627</v>
      </c>
      <c r="B299" t="s">
        <v>628</v>
      </c>
      <c r="C299" s="4">
        <v>0.76386404293381038</v>
      </c>
      <c r="D299" s="4">
        <v>0.81076388888888884</v>
      </c>
      <c r="E299" s="4">
        <v>0.78895184135977336</v>
      </c>
      <c r="F299" s="4">
        <v>0.806640625</v>
      </c>
      <c r="G299" s="4">
        <v>0.78053830227743271</v>
      </c>
      <c r="H299" s="4">
        <v>0.84795321637426901</v>
      </c>
      <c r="I299" s="4">
        <v>0.77042801556420237</v>
      </c>
      <c r="J299" s="4">
        <v>0.76031434184675839</v>
      </c>
      <c r="K299" s="4">
        <v>0.76386036960985626</v>
      </c>
      <c r="L299" s="4">
        <v>0.76371308016877637</v>
      </c>
      <c r="M299" s="4">
        <v>0.73210633946830261</v>
      </c>
      <c r="N299" s="4">
        <v>0.78833693304535635</v>
      </c>
      <c r="O299" s="4">
        <v>0.71701720841300187</v>
      </c>
      <c r="P299" s="4">
        <v>0.69392523364485981</v>
      </c>
      <c r="Q299" s="4">
        <v>0.7763440860215054</v>
      </c>
      <c r="R299" s="4">
        <v>0.71862348178137647</v>
      </c>
      <c r="S299" s="4">
        <v>0.76950998185117969</v>
      </c>
      <c r="T299" s="4">
        <v>0.76798561151079137</v>
      </c>
      <c r="U299" s="4">
        <v>0.74954627949183306</v>
      </c>
      <c r="V299" s="4">
        <v>0.74124513618677046</v>
      </c>
      <c r="W299" s="4">
        <v>0.7295454545454545</v>
      </c>
      <c r="X299" s="4">
        <v>0.71750000000000003</v>
      </c>
      <c r="Y299" s="4">
        <v>0.69132653061224492</v>
      </c>
      <c r="Z299" s="5">
        <f t="shared" si="38"/>
        <v>0.76386036960985626</v>
      </c>
      <c r="AA299" s="5">
        <f t="shared" si="39"/>
        <v>3.7139976066872853E-2</v>
      </c>
      <c r="AC299" s="5">
        <f t="shared" si="40"/>
        <v>0.79779623317988668</v>
      </c>
      <c r="AD299" s="5">
        <f t="shared" si="41"/>
        <v>0.73539529536611248</v>
      </c>
      <c r="AE299" s="4">
        <f t="shared" si="42"/>
        <v>2.666269261342414E-2</v>
      </c>
      <c r="AF299" s="5">
        <f t="shared" si="43"/>
        <v>-5.9925274245775761E-2</v>
      </c>
      <c r="AG299" s="5">
        <f t="shared" si="44"/>
        <v>0.74539570783930176</v>
      </c>
      <c r="AH299" s="4">
        <f t="shared" si="45"/>
        <v>2.0756680789091347E-2</v>
      </c>
      <c r="AI299" s="4">
        <f t="shared" si="46"/>
        <v>-7.2537548389953299E-2</v>
      </c>
    </row>
    <row r="300" spans="1:35" x14ac:dyDescent="0.25">
      <c r="A300" t="s">
        <v>629</v>
      </c>
      <c r="B300" t="s">
        <v>630</v>
      </c>
      <c r="C300" s="4">
        <v>0.48350802392372833</v>
      </c>
      <c r="D300" s="4">
        <v>0.47308593411043298</v>
      </c>
      <c r="E300" s="4">
        <v>0.4692775927414724</v>
      </c>
      <c r="F300" s="4">
        <v>0.47745451349213325</v>
      </c>
      <c r="G300" s="4">
        <v>0.46681630672166952</v>
      </c>
      <c r="H300" s="4">
        <v>0.47460357571545897</v>
      </c>
      <c r="I300" s="4">
        <v>0.46974792508716179</v>
      </c>
      <c r="J300" s="4">
        <v>0.46956242332184378</v>
      </c>
      <c r="K300" s="4">
        <v>0.47052932761087268</v>
      </c>
      <c r="L300" s="4">
        <v>0.47651006711409394</v>
      </c>
      <c r="M300" s="4">
        <v>0.47169122807017544</v>
      </c>
      <c r="N300" s="4">
        <v>0.48748009444841028</v>
      </c>
      <c r="O300" s="4">
        <v>0.4843680622665657</v>
      </c>
      <c r="P300" s="4">
        <v>0.49389474814158818</v>
      </c>
      <c r="Q300" s="4">
        <v>0.49925693527080584</v>
      </c>
      <c r="R300" s="4">
        <v>0.49425986887604084</v>
      </c>
      <c r="S300" s="4">
        <v>0.49171417914424254</v>
      </c>
      <c r="T300" s="4">
        <v>0.49670391203644787</v>
      </c>
      <c r="U300" s="4">
        <v>0.49862630741793995</v>
      </c>
      <c r="V300" s="4">
        <v>0.48842860175989056</v>
      </c>
      <c r="W300" s="4">
        <v>0.48420222947866232</v>
      </c>
      <c r="X300" s="4">
        <v>0.48017000238523755</v>
      </c>
      <c r="Y300" s="4">
        <v>0.46477769633243182</v>
      </c>
      <c r="Z300" s="5">
        <f t="shared" si="38"/>
        <v>0.48017000238523755</v>
      </c>
      <c r="AA300" s="5">
        <f t="shared" si="39"/>
        <v>1.0765001183547054E-2</v>
      </c>
      <c r="AC300" s="5">
        <f t="shared" si="40"/>
        <v>0.47384475491294598</v>
      </c>
      <c r="AD300" s="5">
        <f t="shared" si="41"/>
        <v>0.48631541561927644</v>
      </c>
      <c r="AE300" s="4">
        <f t="shared" si="42"/>
        <v>1.2376670505679248E-2</v>
      </c>
      <c r="AF300" s="5">
        <f t="shared" si="43"/>
        <v>-4.4287552060052193E-2</v>
      </c>
      <c r="AG300" s="5">
        <f t="shared" si="44"/>
        <v>0.49007139045206655</v>
      </c>
      <c r="AH300" s="4">
        <f t="shared" si="45"/>
        <v>7.141460953833511E-3</v>
      </c>
      <c r="AI300" s="4">
        <f t="shared" si="46"/>
        <v>-5.1612264279093156E-2</v>
      </c>
    </row>
    <row r="301" spans="1:35" x14ac:dyDescent="0.25">
      <c r="A301" t="s">
        <v>631</v>
      </c>
      <c r="B301" t="s">
        <v>632</v>
      </c>
      <c r="C301" s="4">
        <v>0.45024505513740593</v>
      </c>
      <c r="D301" s="4">
        <v>0.44792622882416755</v>
      </c>
      <c r="E301" s="4">
        <v>0.45694961930989797</v>
      </c>
      <c r="F301" s="4">
        <v>0.45493344601732516</v>
      </c>
      <c r="G301" s="4">
        <v>0.45288790021450703</v>
      </c>
      <c r="H301" s="4">
        <v>0.44799097394089388</v>
      </c>
      <c r="I301" s="4">
        <v>0.4249090307641416</v>
      </c>
      <c r="J301" s="4">
        <v>0.42640274314214466</v>
      </c>
      <c r="K301" s="4">
        <v>0.41338798696059131</v>
      </c>
      <c r="L301" s="4">
        <v>0.42007534983853606</v>
      </c>
      <c r="M301" s="4">
        <v>0.41144328271948721</v>
      </c>
      <c r="N301" s="4">
        <v>0.40233082346170446</v>
      </c>
      <c r="O301" s="4">
        <v>0.4025137952176579</v>
      </c>
      <c r="P301" s="4">
        <v>0.40351686897124661</v>
      </c>
      <c r="Q301" s="4">
        <v>0.41593437071205441</v>
      </c>
      <c r="R301" s="4">
        <v>0.41511140591551843</v>
      </c>
      <c r="S301" s="4">
        <v>0.41927236393558248</v>
      </c>
      <c r="T301" s="4">
        <v>0.40954421606750785</v>
      </c>
      <c r="U301" s="4">
        <v>0.40229592486064092</v>
      </c>
      <c r="V301" s="4">
        <v>0.39248692566305565</v>
      </c>
      <c r="W301" s="4">
        <v>0.38665584554269361</v>
      </c>
      <c r="X301" s="4">
        <v>0.38263513246732733</v>
      </c>
      <c r="Y301" s="4">
        <v>0.38363825044200167</v>
      </c>
      <c r="Z301" s="5">
        <f t="shared" si="38"/>
        <v>0.41511140591551843</v>
      </c>
      <c r="AA301" s="5">
        <f t="shared" si="39"/>
        <v>2.304908035421642E-2</v>
      </c>
      <c r="AC301" s="5">
        <f t="shared" si="40"/>
        <v>0.45156647767595648</v>
      </c>
      <c r="AD301" s="5">
        <f t="shared" si="41"/>
        <v>0.38957138560287463</v>
      </c>
      <c r="AE301" s="4">
        <f t="shared" si="42"/>
        <v>1.0914371225766549E-2</v>
      </c>
      <c r="AF301" s="5">
        <f t="shared" si="43"/>
        <v>-1.522990491637688E-2</v>
      </c>
      <c r="AG301" s="5">
        <f t="shared" si="44"/>
        <v>0.39739142526184829</v>
      </c>
      <c r="AH301" s="4">
        <f t="shared" si="45"/>
        <v>1.4109672779898993E-2</v>
      </c>
      <c r="AI301" s="4">
        <f t="shared" si="46"/>
        <v>-3.4608635077579719E-2</v>
      </c>
    </row>
    <row r="302" spans="1:35" x14ac:dyDescent="0.25">
      <c r="A302" t="s">
        <v>633</v>
      </c>
      <c r="B302" t="s">
        <v>634</v>
      </c>
      <c r="C302" s="4">
        <v>0.9</v>
      </c>
      <c r="D302" s="4">
        <v>0.63636363636363635</v>
      </c>
      <c r="E302" s="4">
        <v>0.16666666666666666</v>
      </c>
      <c r="F302" s="4">
        <v>0.66666666666666663</v>
      </c>
      <c r="G302" s="4">
        <v>0.83333333333333337</v>
      </c>
      <c r="H302" s="4">
        <v>0.44444444444444442</v>
      </c>
      <c r="I302" s="4">
        <v>0.1111111111111111</v>
      </c>
      <c r="J302" s="4">
        <v>0.4</v>
      </c>
      <c r="K302" s="4">
        <v>0</v>
      </c>
      <c r="L302" s="4">
        <v>0.5</v>
      </c>
      <c r="M302" s="4">
        <v>0.66666666666666663</v>
      </c>
      <c r="N302" s="4">
        <v>0.33333333333333331</v>
      </c>
      <c r="O302" s="4">
        <v>0.5714285714285714</v>
      </c>
      <c r="P302" s="4">
        <v>0.33333333333333331</v>
      </c>
      <c r="Q302" s="4">
        <v>0</v>
      </c>
      <c r="R302" s="4">
        <v>0.42857142857142855</v>
      </c>
      <c r="S302" s="4">
        <v>0.4</v>
      </c>
      <c r="T302" s="4">
        <v>0</v>
      </c>
      <c r="U302" s="4">
        <v>0.42857142857142855</v>
      </c>
      <c r="V302" s="4">
        <v>0.66666666666666663</v>
      </c>
      <c r="W302" s="4">
        <v>1</v>
      </c>
      <c r="X302" s="4">
        <v>0.5</v>
      </c>
      <c r="Y302" s="4">
        <v>0.6</v>
      </c>
      <c r="Z302" s="5">
        <f t="shared" si="38"/>
        <v>0.44444444444444442</v>
      </c>
      <c r="AA302" s="5">
        <f t="shared" si="39"/>
        <v>0.27213686470549497</v>
      </c>
      <c r="AC302" s="5">
        <f t="shared" si="40"/>
        <v>0.65151515151515149</v>
      </c>
      <c r="AD302" s="5">
        <f t="shared" si="41"/>
        <v>0.55000000000000004</v>
      </c>
      <c r="AE302" s="4">
        <f t="shared" si="42"/>
        <v>0.32757497857907425</v>
      </c>
      <c r="AF302" s="5">
        <f t="shared" si="43"/>
        <v>9.0909090909090828E-2</v>
      </c>
      <c r="AG302" s="5">
        <f t="shared" si="44"/>
        <v>0.4642857142857143</v>
      </c>
      <c r="AH302" s="4">
        <f t="shared" si="45"/>
        <v>0.32950752322355575</v>
      </c>
      <c r="AI302" s="4">
        <f t="shared" si="46"/>
        <v>0.29230769230769216</v>
      </c>
    </row>
    <row r="303" spans="1:35" x14ac:dyDescent="0.25">
      <c r="A303" t="s">
        <v>635</v>
      </c>
      <c r="B303" t="s">
        <v>636</v>
      </c>
      <c r="C303" s="4">
        <v>0.43312101910828027</v>
      </c>
      <c r="D303" s="4">
        <v>0.48076923076923078</v>
      </c>
      <c r="E303" s="4">
        <v>0.4654895666131621</v>
      </c>
      <c r="F303" s="4">
        <v>0.44006849315068491</v>
      </c>
      <c r="G303" s="4">
        <v>0.46642468239564427</v>
      </c>
      <c r="H303" s="4">
        <v>0.42857142857142855</v>
      </c>
      <c r="I303" s="4">
        <v>0.48627450980392156</v>
      </c>
      <c r="J303" s="4">
        <v>0.41379310344827586</v>
      </c>
      <c r="K303" s="4">
        <v>0.46350364963503649</v>
      </c>
      <c r="L303" s="4">
        <v>0.41176470588235292</v>
      </c>
      <c r="M303" s="4">
        <v>0.43925233644859812</v>
      </c>
      <c r="N303" s="4">
        <v>0.3958762886597938</v>
      </c>
      <c r="O303" s="4">
        <v>0.43711340206185567</v>
      </c>
      <c r="P303" s="4">
        <v>0.41825095057034223</v>
      </c>
      <c r="Q303" s="4">
        <v>0.40325497287522605</v>
      </c>
      <c r="R303" s="4">
        <v>0.48414023372287146</v>
      </c>
      <c r="S303" s="4">
        <v>0.44234079173838209</v>
      </c>
      <c r="T303" s="4">
        <v>0.42222222222222222</v>
      </c>
      <c r="U303" s="4">
        <v>0.41856925418569252</v>
      </c>
      <c r="V303" s="4">
        <v>0.43715083798882681</v>
      </c>
      <c r="W303" s="4">
        <v>0.42665036674816625</v>
      </c>
      <c r="X303" s="4">
        <v>0.45415318230852214</v>
      </c>
      <c r="Y303" s="4">
        <v>0.39928909952606634</v>
      </c>
      <c r="Z303" s="5">
        <f t="shared" si="38"/>
        <v>0.43711340206185567</v>
      </c>
      <c r="AA303" s="5">
        <f t="shared" si="39"/>
        <v>2.621072200564957E-2</v>
      </c>
      <c r="AC303" s="5">
        <f t="shared" si="40"/>
        <v>0.45277902988192353</v>
      </c>
      <c r="AD303" s="5">
        <f t="shared" si="41"/>
        <v>0.42443629448519427</v>
      </c>
      <c r="AE303" s="4">
        <f t="shared" si="42"/>
        <v>1.8437111770697293E-2</v>
      </c>
      <c r="AF303" s="5">
        <f t="shared" si="43"/>
        <v>-5.924845562425185E-2</v>
      </c>
      <c r="AG303" s="5">
        <f t="shared" si="44"/>
        <v>0.43190060236849653</v>
      </c>
      <c r="AH303" s="4">
        <f t="shared" si="45"/>
        <v>1.3528294958285062E-2</v>
      </c>
      <c r="AI303" s="4">
        <f t="shared" si="46"/>
        <v>-7.5506963091952706E-2</v>
      </c>
    </row>
    <row r="304" spans="1:35" x14ac:dyDescent="0.25">
      <c r="A304" t="s">
        <v>637</v>
      </c>
      <c r="B304" t="s">
        <v>638</v>
      </c>
      <c r="C304" s="4">
        <v>0.44225669583664812</v>
      </c>
      <c r="D304" s="4">
        <v>0.41868173258003766</v>
      </c>
      <c r="E304" s="4">
        <v>0.43956404162910762</v>
      </c>
      <c r="F304" s="4">
        <v>0.41335941866964787</v>
      </c>
      <c r="G304" s="4">
        <v>0.41886079932864784</v>
      </c>
      <c r="H304" s="4">
        <v>0.41922502012188112</v>
      </c>
      <c r="I304" s="4">
        <v>0.42484921592279856</v>
      </c>
      <c r="J304" s="4">
        <v>0.40577309830829289</v>
      </c>
      <c r="K304" s="4">
        <v>0.41177266576454669</v>
      </c>
      <c r="L304" s="4">
        <v>0.41766423357664234</v>
      </c>
      <c r="M304" s="4">
        <v>0.40837952396478644</v>
      </c>
      <c r="N304" s="4">
        <v>0.39103409304953851</v>
      </c>
      <c r="O304" s="4">
        <v>0.38821662368577664</v>
      </c>
      <c r="P304" s="4">
        <v>0.37807430664573521</v>
      </c>
      <c r="Q304" s="4">
        <v>0.37193126022913259</v>
      </c>
      <c r="R304" s="4">
        <v>0.38922155688622756</v>
      </c>
      <c r="S304" s="4">
        <v>0.35987427972760605</v>
      </c>
      <c r="T304" s="4">
        <v>0.3562091503267974</v>
      </c>
      <c r="U304" s="4">
        <v>0.39021329987452946</v>
      </c>
      <c r="V304" s="4">
        <v>0.35901926444833626</v>
      </c>
      <c r="W304" s="4">
        <v>0.3563551944283227</v>
      </c>
      <c r="X304" s="4">
        <v>0.35673426937077485</v>
      </c>
      <c r="Y304" s="4">
        <v>0.36306483300589393</v>
      </c>
      <c r="Z304" s="5">
        <f t="shared" si="38"/>
        <v>0.39103409304953851</v>
      </c>
      <c r="AA304" s="5">
        <f t="shared" si="39"/>
        <v>2.735776274085534E-2</v>
      </c>
      <c r="AC304" s="5">
        <f t="shared" si="40"/>
        <v>0.41904290972526448</v>
      </c>
      <c r="AD304" s="5">
        <f t="shared" si="41"/>
        <v>0.35787676690955555</v>
      </c>
      <c r="AE304" s="4">
        <f t="shared" si="42"/>
        <v>1.329501706055646E-2</v>
      </c>
      <c r="AF304" s="5">
        <f t="shared" si="43"/>
        <v>1.4496794919491185E-2</v>
      </c>
      <c r="AG304" s="5">
        <f t="shared" si="44"/>
        <v>0.35787676690955555</v>
      </c>
      <c r="AH304" s="4">
        <f t="shared" si="45"/>
        <v>1.3384178227394031E-2</v>
      </c>
      <c r="AI304" s="4">
        <f t="shared" si="46"/>
        <v>1.4496794919491185E-2</v>
      </c>
    </row>
    <row r="305" spans="1:35" x14ac:dyDescent="0.25">
      <c r="A305" t="s">
        <v>639</v>
      </c>
      <c r="B305" t="s">
        <v>640</v>
      </c>
      <c r="C305" s="4">
        <v>0.449438202247191</v>
      </c>
      <c r="D305" s="4">
        <v>0.59230769230769231</v>
      </c>
      <c r="E305" s="4">
        <v>0.32653061224489793</v>
      </c>
      <c r="F305" s="4">
        <v>0.52857142857142858</v>
      </c>
      <c r="G305" s="4">
        <v>0.54838709677419351</v>
      </c>
      <c r="H305" s="4">
        <v>0.51111111111111107</v>
      </c>
      <c r="I305" s="4">
        <v>0.69696969696969702</v>
      </c>
      <c r="J305" s="4">
        <v>0.45454545454545453</v>
      </c>
      <c r="K305" s="4">
        <v>0.46808510638297873</v>
      </c>
      <c r="L305" s="4">
        <v>0.44444444444444442</v>
      </c>
      <c r="M305" s="4">
        <v>0.57692307692307687</v>
      </c>
      <c r="N305" s="4">
        <v>0.52380952380952384</v>
      </c>
      <c r="O305" s="4">
        <v>0.76190476190476186</v>
      </c>
      <c r="P305" s="4">
        <v>0.75</v>
      </c>
      <c r="Q305" s="4">
        <v>0.52</v>
      </c>
      <c r="R305" s="4">
        <v>0.53333333333333333</v>
      </c>
      <c r="S305" s="4">
        <v>0.46153846153846156</v>
      </c>
      <c r="T305" s="4">
        <v>0.53333333333333333</v>
      </c>
      <c r="U305" s="4">
        <v>0.4</v>
      </c>
      <c r="V305" s="4">
        <v>0.125</v>
      </c>
      <c r="W305" s="4">
        <v>0.53846153846153844</v>
      </c>
      <c r="X305" s="4">
        <v>0.7</v>
      </c>
      <c r="Y305" s="4">
        <v>0.9</v>
      </c>
      <c r="Z305" s="5">
        <f t="shared" si="38"/>
        <v>0.52857142857142858</v>
      </c>
      <c r="AA305" s="5">
        <f t="shared" si="39"/>
        <v>0.15495351622850967</v>
      </c>
      <c r="AC305" s="5">
        <f t="shared" si="40"/>
        <v>0.51984126984126977</v>
      </c>
      <c r="AD305" s="5">
        <f t="shared" si="41"/>
        <v>0.53589743589743588</v>
      </c>
      <c r="AE305" s="4">
        <f t="shared" si="42"/>
        <v>0.2633479437769784</v>
      </c>
      <c r="AF305" s="5">
        <f t="shared" si="43"/>
        <v>0.67942583732057416</v>
      </c>
      <c r="AG305" s="5">
        <f t="shared" si="44"/>
        <v>0.49743589743589745</v>
      </c>
      <c r="AH305" s="4">
        <f t="shared" si="45"/>
        <v>0.19233350966301843</v>
      </c>
      <c r="AI305" s="4">
        <f t="shared" si="46"/>
        <v>0.80927835051546393</v>
      </c>
    </row>
    <row r="306" spans="1:35" x14ac:dyDescent="0.25">
      <c r="A306" t="s">
        <v>641</v>
      </c>
      <c r="B306" t="s">
        <v>642</v>
      </c>
      <c r="C306" s="4">
        <v>0.49394904458598726</v>
      </c>
      <c r="D306" s="4">
        <v>0.48486093985477463</v>
      </c>
      <c r="E306" s="4">
        <v>0.48824232762056596</v>
      </c>
      <c r="F306" s="4">
        <v>0.50539697769249226</v>
      </c>
      <c r="G306" s="4">
        <v>0.49775693311582381</v>
      </c>
      <c r="H306" s="4">
        <v>0.50881876251310898</v>
      </c>
      <c r="I306" s="4">
        <v>0.50901929893658926</v>
      </c>
      <c r="J306" s="4">
        <v>0.50798443370907143</v>
      </c>
      <c r="K306" s="4">
        <v>0.50803200000000004</v>
      </c>
      <c r="L306" s="4">
        <v>0.50658493657826065</v>
      </c>
      <c r="M306" s="4">
        <v>0.50149333333333335</v>
      </c>
      <c r="N306" s="4">
        <v>0.50919832844997359</v>
      </c>
      <c r="O306" s="4">
        <v>0.50367280311961549</v>
      </c>
      <c r="P306" s="4">
        <v>0.50856767287920757</v>
      </c>
      <c r="Q306" s="4">
        <v>0.49267624267624266</v>
      </c>
      <c r="R306" s="4">
        <v>0.50908209152632045</v>
      </c>
      <c r="S306" s="4">
        <v>0.48985356103072175</v>
      </c>
      <c r="T306" s="4">
        <v>0.49811611577324882</v>
      </c>
      <c r="U306" s="4">
        <v>0.50072082767978288</v>
      </c>
      <c r="V306" s="4">
        <v>0.4935302734375</v>
      </c>
      <c r="W306" s="4">
        <v>0.49420772036717842</v>
      </c>
      <c r="X306" s="4">
        <v>0.49708643573972161</v>
      </c>
      <c r="Y306" s="4">
        <v>0.49198457320756472</v>
      </c>
      <c r="Z306" s="5">
        <f t="shared" si="38"/>
        <v>0.50072082767978288</v>
      </c>
      <c r="AA306" s="5">
        <f t="shared" si="39"/>
        <v>7.6168793621042164E-3</v>
      </c>
      <c r="AC306" s="5">
        <f t="shared" si="40"/>
        <v>0.49585298885090556</v>
      </c>
      <c r="AD306" s="5">
        <f t="shared" si="41"/>
        <v>0.49564707805344999</v>
      </c>
      <c r="AE306" s="4">
        <f t="shared" si="42"/>
        <v>3.2667744984127859E-3</v>
      </c>
      <c r="AF306" s="5">
        <f t="shared" si="43"/>
        <v>-7.3893401334452768E-3</v>
      </c>
      <c r="AG306" s="5">
        <f t="shared" si="44"/>
        <v>0.49564707805344999</v>
      </c>
      <c r="AH306" s="4">
        <f t="shared" si="45"/>
        <v>3.8472268279704253E-3</v>
      </c>
      <c r="AI306" s="4">
        <f t="shared" si="46"/>
        <v>-7.3893401334452768E-3</v>
      </c>
    </row>
    <row r="307" spans="1:35" x14ac:dyDescent="0.25">
      <c r="A307" t="s">
        <v>643</v>
      </c>
      <c r="B307" t="s">
        <v>644</v>
      </c>
      <c r="C307" s="4">
        <v>0.6262626262626263</v>
      </c>
      <c r="D307" s="4">
        <v>0.55102040816326525</v>
      </c>
      <c r="E307" s="4">
        <v>0.61290322580645162</v>
      </c>
      <c r="F307" s="4">
        <v>0.64761904761904765</v>
      </c>
      <c r="G307" s="4">
        <v>0.69902912621359226</v>
      </c>
      <c r="H307" s="4">
        <v>0.73275862068965514</v>
      </c>
      <c r="I307" s="4">
        <v>0.59756097560975607</v>
      </c>
      <c r="J307" s="4">
        <v>0.64102564102564108</v>
      </c>
      <c r="K307" s="4">
        <v>0.67796610169491522</v>
      </c>
      <c r="L307" s="4">
        <v>0.57281553398058249</v>
      </c>
      <c r="M307" s="4">
        <v>0.5847457627118644</v>
      </c>
      <c r="N307" s="4">
        <v>0.58571428571428574</v>
      </c>
      <c r="O307" s="4">
        <v>0.55033557046979864</v>
      </c>
      <c r="P307" s="4">
        <v>0.6</v>
      </c>
      <c r="Q307" s="4">
        <v>0.55405405405405406</v>
      </c>
      <c r="R307" s="4">
        <v>0.65248226950354615</v>
      </c>
      <c r="S307" s="4">
        <v>0.57923497267759561</v>
      </c>
      <c r="T307" s="4">
        <v>0.65957446808510634</v>
      </c>
      <c r="U307" s="4">
        <v>0.63137254901960782</v>
      </c>
      <c r="V307" s="4">
        <v>0.6188340807174888</v>
      </c>
      <c r="W307" s="4">
        <v>0.60089686098654704</v>
      </c>
      <c r="X307" s="4">
        <v>0.58364312267657992</v>
      </c>
      <c r="Y307" s="4">
        <v>0.569620253164557</v>
      </c>
      <c r="Z307" s="5">
        <f t="shared" si="38"/>
        <v>0.60089686098654704</v>
      </c>
      <c r="AA307" s="5">
        <f t="shared" si="39"/>
        <v>4.7178516663201005E-2</v>
      </c>
      <c r="AC307" s="5">
        <f t="shared" si="40"/>
        <v>0.63694083694083692</v>
      </c>
      <c r="AD307" s="5">
        <f t="shared" si="41"/>
        <v>0.60986547085201792</v>
      </c>
      <c r="AE307" s="4">
        <f t="shared" si="42"/>
        <v>3.2857089878656855E-2</v>
      </c>
      <c r="AF307" s="5">
        <f t="shared" si="43"/>
        <v>-6.599032017870432E-2</v>
      </c>
      <c r="AG307" s="5">
        <f t="shared" si="44"/>
        <v>0.60986547085201792</v>
      </c>
      <c r="AH307" s="4">
        <f t="shared" si="45"/>
        <v>3.0613284634344175E-2</v>
      </c>
      <c r="AI307" s="4">
        <f t="shared" si="46"/>
        <v>-6.599032017870432E-2</v>
      </c>
    </row>
    <row r="308" spans="1:35" x14ac:dyDescent="0.25">
      <c r="A308" t="s">
        <v>645</v>
      </c>
      <c r="B308" t="s">
        <v>646</v>
      </c>
      <c r="C308" s="4">
        <v>0.72473532242540906</v>
      </c>
      <c r="D308" s="4">
        <v>0.69991015274034141</v>
      </c>
      <c r="E308" s="4">
        <v>0.70659107016300493</v>
      </c>
      <c r="F308" s="4">
        <v>0.72510231923601642</v>
      </c>
      <c r="G308" s="4">
        <v>0.73401075911536162</v>
      </c>
      <c r="H308" s="4">
        <v>0.73522853957636569</v>
      </c>
      <c r="I308" s="4">
        <v>0.73929138022210472</v>
      </c>
      <c r="J308" s="4">
        <v>0.72587486744432661</v>
      </c>
      <c r="K308" s="4">
        <v>0.69596864501679734</v>
      </c>
      <c r="L308" s="4">
        <v>0.71251241310824232</v>
      </c>
      <c r="M308" s="4">
        <v>0.72046733016010389</v>
      </c>
      <c r="N308" s="4">
        <v>0.75</v>
      </c>
      <c r="O308" s="4">
        <v>0.74878640776699024</v>
      </c>
      <c r="P308" s="4">
        <v>0.72860277980980248</v>
      </c>
      <c r="Q308" s="4">
        <v>0.72050515121302761</v>
      </c>
      <c r="R308" s="4">
        <v>0.74694849657636198</v>
      </c>
      <c r="S308" s="4">
        <v>0.76670506912442393</v>
      </c>
      <c r="T308" s="4">
        <v>0.73578863090472379</v>
      </c>
      <c r="U308" s="4">
        <v>0.7359020158203623</v>
      </c>
      <c r="V308" s="4">
        <v>0.73171336474088766</v>
      </c>
      <c r="W308" s="4">
        <v>0.74326540173342703</v>
      </c>
      <c r="X308" s="4">
        <v>0.76337044313468672</v>
      </c>
      <c r="Y308" s="4">
        <v>0.72941176470588232</v>
      </c>
      <c r="Z308" s="5">
        <f t="shared" si="38"/>
        <v>0.73171336474088766</v>
      </c>
      <c r="AA308" s="5">
        <f t="shared" si="39"/>
        <v>1.7453765414768223E-2</v>
      </c>
      <c r="AC308" s="5">
        <f t="shared" si="40"/>
        <v>0.72491882083071268</v>
      </c>
      <c r="AD308" s="5">
        <f t="shared" si="41"/>
        <v>0.73584532336254305</v>
      </c>
      <c r="AE308" s="4">
        <f t="shared" si="42"/>
        <v>1.2426572298366899E-2</v>
      </c>
      <c r="AF308" s="5">
        <f t="shared" si="43"/>
        <v>-8.7430856083473563E-3</v>
      </c>
      <c r="AG308" s="5">
        <f t="shared" si="44"/>
        <v>0.73958370877689461</v>
      </c>
      <c r="AH308" s="4">
        <f t="shared" si="45"/>
        <v>1.5153659719584128E-2</v>
      </c>
      <c r="AI308" s="4">
        <f t="shared" si="46"/>
        <v>-1.3753607536643009E-2</v>
      </c>
    </row>
    <row r="309" spans="1:35" x14ac:dyDescent="0.25">
      <c r="A309" t="s">
        <v>647</v>
      </c>
      <c r="B309" t="s">
        <v>648</v>
      </c>
      <c r="C309" s="4">
        <v>0.56539145907473309</v>
      </c>
      <c r="D309" s="4">
        <v>0.57566539923954374</v>
      </c>
      <c r="E309" s="4">
        <v>0.57967576117042308</v>
      </c>
      <c r="F309" s="4">
        <v>0.59254606365159124</v>
      </c>
      <c r="G309" s="4">
        <v>0.59266720386784855</v>
      </c>
      <c r="H309" s="4">
        <v>0.58682634730538918</v>
      </c>
      <c r="I309" s="4">
        <v>0.57774706288873534</v>
      </c>
      <c r="J309" s="4">
        <v>0.5652898067954697</v>
      </c>
      <c r="K309" s="4">
        <v>0.54876937101185053</v>
      </c>
      <c r="L309" s="4">
        <v>0.5573428656538576</v>
      </c>
      <c r="M309" s="4">
        <v>0.57495373226403457</v>
      </c>
      <c r="N309" s="4">
        <v>0.58816461399819764</v>
      </c>
      <c r="O309" s="4">
        <v>0.5909469591780061</v>
      </c>
      <c r="P309" s="4">
        <v>0.59382422802850354</v>
      </c>
      <c r="Q309" s="4">
        <v>0.57773512476007682</v>
      </c>
      <c r="R309" s="4">
        <v>0.584861407249467</v>
      </c>
      <c r="S309" s="4">
        <v>0.60223204885239001</v>
      </c>
      <c r="T309" s="4">
        <v>0.55718654434250769</v>
      </c>
      <c r="U309" s="4">
        <v>0.57971299390603503</v>
      </c>
      <c r="V309" s="4">
        <v>0.58745937679220039</v>
      </c>
      <c r="W309" s="4">
        <v>0.58690364826941066</v>
      </c>
      <c r="X309" s="4">
        <v>0.5861541078414696</v>
      </c>
      <c r="Y309" s="4">
        <v>0.60718113612004287</v>
      </c>
      <c r="Z309" s="5">
        <f t="shared" si="38"/>
        <v>0.584861407249467</v>
      </c>
      <c r="AA309" s="5">
        <f t="shared" si="39"/>
        <v>1.4192752261860866E-2</v>
      </c>
      <c r="AC309" s="5">
        <f t="shared" si="40"/>
        <v>0.58325105423790613</v>
      </c>
      <c r="AD309" s="5">
        <f t="shared" si="41"/>
        <v>0.58652887805544007</v>
      </c>
      <c r="AE309" s="4">
        <f t="shared" si="42"/>
        <v>1.612255548454913E-2</v>
      </c>
      <c r="AF309" s="5">
        <f t="shared" si="43"/>
        <v>3.5210982506219679E-2</v>
      </c>
      <c r="AG309" s="5">
        <f t="shared" si="44"/>
        <v>0.58652887805544007</v>
      </c>
      <c r="AH309" s="4">
        <f t="shared" si="45"/>
        <v>1.4775861844848416E-2</v>
      </c>
      <c r="AI309" s="4">
        <f t="shared" si="46"/>
        <v>3.5210982506219679E-2</v>
      </c>
    </row>
    <row r="310" spans="1:35" x14ac:dyDescent="0.25">
      <c r="A310" t="s">
        <v>649</v>
      </c>
      <c r="B310" t="s">
        <v>650</v>
      </c>
      <c r="C310" s="4">
        <v>0.47167813658020119</v>
      </c>
      <c r="D310" s="4">
        <v>0.47809206877426513</v>
      </c>
      <c r="E310" s="4">
        <v>0.46436170212765959</v>
      </c>
      <c r="F310" s="4">
        <v>0.45745229499742135</v>
      </c>
      <c r="G310" s="4">
        <v>0.45511887433284814</v>
      </c>
      <c r="H310" s="4">
        <v>0.4584139264990329</v>
      </c>
      <c r="I310" s="4">
        <v>0.41653290529695025</v>
      </c>
      <c r="J310" s="4">
        <v>0.4566794707639778</v>
      </c>
      <c r="K310" s="4">
        <v>0.4500438212094654</v>
      </c>
      <c r="L310" s="4">
        <v>0.47174163783160322</v>
      </c>
      <c r="M310" s="4">
        <v>0.43694176491604142</v>
      </c>
      <c r="N310" s="4">
        <v>0.44961779013203612</v>
      </c>
      <c r="O310" s="4">
        <v>0.43058284217419779</v>
      </c>
      <c r="P310" s="4">
        <v>0.43022136669874878</v>
      </c>
      <c r="Q310" s="4">
        <v>0.43853820598006643</v>
      </c>
      <c r="R310" s="4">
        <v>0.43565844858689118</v>
      </c>
      <c r="S310" s="4">
        <v>0.43737460590427057</v>
      </c>
      <c r="T310" s="4">
        <v>0.42514808831448575</v>
      </c>
      <c r="U310" s="4">
        <v>0.41988092156355167</v>
      </c>
      <c r="V310" s="4">
        <v>0.40302085830736034</v>
      </c>
      <c r="W310" s="4">
        <v>0.4152927120669056</v>
      </c>
      <c r="X310" s="4">
        <v>0.40985576923076922</v>
      </c>
      <c r="Y310" s="4">
        <v>0.40044039005976723</v>
      </c>
      <c r="Z310" s="5">
        <f t="shared" si="38"/>
        <v>0.43737460590427057</v>
      </c>
      <c r="AA310" s="5">
        <f t="shared" si="39"/>
        <v>2.2117546407337558E-2</v>
      </c>
      <c r="AC310" s="5">
        <f t="shared" si="40"/>
        <v>0.46138781431334625</v>
      </c>
      <c r="AD310" s="5">
        <f t="shared" si="41"/>
        <v>0.41257424064883741</v>
      </c>
      <c r="AE310" s="4">
        <f t="shared" si="42"/>
        <v>9.6355883991473597E-3</v>
      </c>
      <c r="AF310" s="5">
        <f t="shared" si="43"/>
        <v>-2.9410102215755907E-2</v>
      </c>
      <c r="AG310" s="5">
        <f t="shared" si="44"/>
        <v>0.41758681681522863</v>
      </c>
      <c r="AH310" s="4">
        <f t="shared" si="45"/>
        <v>1.2057674942913725E-2</v>
      </c>
      <c r="AI310" s="4">
        <f t="shared" si="46"/>
        <v>-4.1060747286589372E-2</v>
      </c>
    </row>
    <row r="311" spans="1:35" x14ac:dyDescent="0.25">
      <c r="A311" t="s">
        <v>651</v>
      </c>
      <c r="B311" t="s">
        <v>652</v>
      </c>
      <c r="C311" s="4">
        <v>0.75634995296331142</v>
      </c>
      <c r="D311" s="4">
        <v>0.75417439703153988</v>
      </c>
      <c r="E311" s="4">
        <v>0.77089478859390359</v>
      </c>
      <c r="F311" s="4">
        <v>0.7691605839416058</v>
      </c>
      <c r="G311" s="4">
        <v>0.75726335520149957</v>
      </c>
      <c r="H311" s="4">
        <v>0.72746331236897277</v>
      </c>
      <c r="I311" s="4">
        <v>0.75301204819277112</v>
      </c>
      <c r="J311" s="4">
        <v>0.77827248441674091</v>
      </c>
      <c r="K311" s="4">
        <v>0.73215859030837005</v>
      </c>
      <c r="L311" s="4">
        <v>0.74372759856630821</v>
      </c>
      <c r="M311" s="4">
        <v>0.73647294589178358</v>
      </c>
      <c r="N311" s="4">
        <v>0.77536231884057971</v>
      </c>
      <c r="O311" s="4">
        <v>0.78834355828220859</v>
      </c>
      <c r="P311" s="4">
        <v>0.78599605522682447</v>
      </c>
      <c r="Q311" s="4">
        <v>0.7151639344262295</v>
      </c>
      <c r="R311" s="4">
        <v>0.74430128840436072</v>
      </c>
      <c r="S311" s="4">
        <v>0.7361702127659574</v>
      </c>
      <c r="T311" s="4">
        <v>0.75354609929078009</v>
      </c>
      <c r="U311" s="4">
        <v>0.79378531073446323</v>
      </c>
      <c r="V311" s="4">
        <v>0.80883765609990399</v>
      </c>
      <c r="W311" s="4">
        <v>0.75408052230685529</v>
      </c>
      <c r="X311" s="4">
        <v>0.76960784313725494</v>
      </c>
      <c r="Y311" s="4">
        <v>0.73182957393483705</v>
      </c>
      <c r="Z311" s="5">
        <f t="shared" si="38"/>
        <v>0.75417439703153988</v>
      </c>
      <c r="AA311" s="5">
        <f t="shared" si="39"/>
        <v>2.3079669024748548E-2</v>
      </c>
      <c r="AC311" s="5">
        <f t="shared" si="40"/>
        <v>0.75680665408240544</v>
      </c>
      <c r="AD311" s="5">
        <f t="shared" si="41"/>
        <v>0.76184418272205512</v>
      </c>
      <c r="AE311" s="4">
        <f t="shared" si="42"/>
        <v>2.8438996900009294E-2</v>
      </c>
      <c r="AF311" s="5">
        <f t="shared" si="43"/>
        <v>-3.9397306520050357E-2</v>
      </c>
      <c r="AG311" s="5">
        <f t="shared" si="44"/>
        <v>0.76184418272205512</v>
      </c>
      <c r="AH311" s="4">
        <f t="shared" si="45"/>
        <v>2.7350479019662935E-2</v>
      </c>
      <c r="AI311" s="4">
        <f t="shared" si="46"/>
        <v>-3.9397306520050357E-2</v>
      </c>
    </row>
    <row r="312" spans="1:35" x14ac:dyDescent="0.25">
      <c r="A312" t="s">
        <v>653</v>
      </c>
      <c r="B312" t="s">
        <v>654</v>
      </c>
      <c r="C312" s="4">
        <v>0.61013645224171542</v>
      </c>
      <c r="D312" s="4">
        <v>0.58168761220825849</v>
      </c>
      <c r="E312" s="4">
        <v>0.57269503546099287</v>
      </c>
      <c r="F312" s="4">
        <v>0.56845753899480067</v>
      </c>
      <c r="G312" s="4">
        <v>0.56209150326797386</v>
      </c>
      <c r="H312" s="4">
        <v>0.61904761904761907</v>
      </c>
      <c r="I312" s="4">
        <v>0.63166953528399317</v>
      </c>
      <c r="J312" s="4">
        <v>0.64558823529411768</v>
      </c>
      <c r="K312" s="4">
        <v>0.54761904761904767</v>
      </c>
      <c r="L312" s="4">
        <v>0.59027777777777779</v>
      </c>
      <c r="M312" s="4">
        <v>0.63224637681159424</v>
      </c>
      <c r="N312" s="4">
        <v>0.64212328767123283</v>
      </c>
      <c r="O312" s="4">
        <v>0.6295025728987993</v>
      </c>
      <c r="P312" s="4">
        <v>0.55650684931506844</v>
      </c>
      <c r="Q312" s="4">
        <v>0.52875399361022368</v>
      </c>
      <c r="R312" s="4">
        <v>0.61614730878186974</v>
      </c>
      <c r="S312" s="4">
        <v>0.52567567567567564</v>
      </c>
      <c r="T312" s="4">
        <v>0.57671232876712331</v>
      </c>
      <c r="U312" s="4">
        <v>0.63098236775818639</v>
      </c>
      <c r="V312" s="4">
        <v>0.6</v>
      </c>
      <c r="W312" s="4">
        <v>0.58074534161490687</v>
      </c>
      <c r="X312" s="4">
        <v>0.5569422776911076</v>
      </c>
      <c r="Y312" s="4">
        <v>0.55157894736842106</v>
      </c>
      <c r="Z312" s="5">
        <f t="shared" si="38"/>
        <v>0.58168761220825849</v>
      </c>
      <c r="AA312" s="5">
        <f t="shared" si="39"/>
        <v>3.6056027571915346E-2</v>
      </c>
      <c r="AC312" s="5">
        <f t="shared" si="40"/>
        <v>0.57719132383462568</v>
      </c>
      <c r="AD312" s="5">
        <f t="shared" si="41"/>
        <v>0.57872883519101515</v>
      </c>
      <c r="AE312" s="4">
        <f t="shared" si="42"/>
        <v>2.9332690026755114E-2</v>
      </c>
      <c r="AF312" s="5">
        <f t="shared" si="43"/>
        <v>-4.6912968858088822E-2</v>
      </c>
      <c r="AG312" s="5">
        <f t="shared" si="44"/>
        <v>0.57872883519101515</v>
      </c>
      <c r="AH312" s="4">
        <f t="shared" si="45"/>
        <v>3.6000084232891048E-2</v>
      </c>
      <c r="AI312" s="4">
        <f t="shared" si="46"/>
        <v>-4.6912968858088822E-2</v>
      </c>
    </row>
    <row r="313" spans="1:35" x14ac:dyDescent="0.25">
      <c r="A313" t="s">
        <v>655</v>
      </c>
      <c r="B313" t="s">
        <v>656</v>
      </c>
      <c r="C313" s="4">
        <v>0.45108695652173914</v>
      </c>
      <c r="D313" s="4">
        <v>0.48369565217391303</v>
      </c>
      <c r="E313" s="4">
        <v>0.52247191011235961</v>
      </c>
      <c r="F313" s="4">
        <v>0.56914893617021278</v>
      </c>
      <c r="G313" s="4">
        <v>0.50248756218905477</v>
      </c>
      <c r="H313" s="4">
        <v>0.51541850220264318</v>
      </c>
      <c r="I313" s="4">
        <v>0.55263157894736847</v>
      </c>
      <c r="J313" s="4">
        <v>0.48</v>
      </c>
      <c r="K313" s="4">
        <v>0.48287671232876711</v>
      </c>
      <c r="L313" s="4">
        <v>0.41891891891891891</v>
      </c>
      <c r="M313" s="4">
        <v>0.38846153846153847</v>
      </c>
      <c r="N313" s="4">
        <v>0.44855967078189302</v>
      </c>
      <c r="O313" s="4">
        <v>0.51582278481012656</v>
      </c>
      <c r="P313" s="4">
        <v>0.31560283687943264</v>
      </c>
      <c r="Q313" s="4">
        <v>0.38372093023255816</v>
      </c>
      <c r="R313" s="4">
        <v>0.39886039886039887</v>
      </c>
      <c r="S313" s="4">
        <v>0.40259740259740262</v>
      </c>
      <c r="T313" s="4">
        <v>0.39066339066339067</v>
      </c>
      <c r="U313" s="4">
        <v>0.41252302025782689</v>
      </c>
      <c r="V313" s="4">
        <v>0.40587219343696029</v>
      </c>
      <c r="W313" s="4">
        <v>0.4026946107784431</v>
      </c>
      <c r="X313" s="4">
        <v>0.40455120101137798</v>
      </c>
      <c r="Y313" s="4">
        <v>0.42315789473684212</v>
      </c>
      <c r="Z313" s="5">
        <f t="shared" si="38"/>
        <v>0.42315789473684212</v>
      </c>
      <c r="AA313" s="5">
        <f t="shared" si="39"/>
        <v>6.209980003855433E-2</v>
      </c>
      <c r="AC313" s="5">
        <f t="shared" si="40"/>
        <v>0.50895303219584898</v>
      </c>
      <c r="AD313" s="5">
        <f t="shared" si="41"/>
        <v>0.40521169722416917</v>
      </c>
      <c r="AE313" s="4">
        <f t="shared" si="42"/>
        <v>1.0799979159091973E-2</v>
      </c>
      <c r="AF313" s="5">
        <f t="shared" si="43"/>
        <v>4.4288448817273007E-2</v>
      </c>
      <c r="AG313" s="5">
        <f t="shared" si="44"/>
        <v>0.40362290589491057</v>
      </c>
      <c r="AH313" s="4">
        <f t="shared" si="45"/>
        <v>7.1225748931465866E-3</v>
      </c>
      <c r="AI313" s="4">
        <f t="shared" si="46"/>
        <v>4.8399108565502891E-2</v>
      </c>
    </row>
    <row r="314" spans="1:35" x14ac:dyDescent="0.25">
      <c r="A314" t="s">
        <v>657</v>
      </c>
      <c r="B314" t="s">
        <v>658</v>
      </c>
      <c r="C314" s="4">
        <v>0.64056224899598391</v>
      </c>
      <c r="D314" s="4">
        <v>0.63876923076923076</v>
      </c>
      <c r="E314" s="4">
        <v>0.59768009768009767</v>
      </c>
      <c r="F314" s="4">
        <v>0.60312500000000002</v>
      </c>
      <c r="G314" s="4">
        <v>0.5980105324751317</v>
      </c>
      <c r="H314" s="4">
        <v>0.61242299794661192</v>
      </c>
      <c r="I314" s="4">
        <v>0.58709677419354833</v>
      </c>
      <c r="J314" s="4">
        <v>0.5709624796084829</v>
      </c>
      <c r="K314" s="4">
        <v>0.58259823576583802</v>
      </c>
      <c r="L314" s="4">
        <v>0.6142131979695431</v>
      </c>
      <c r="M314" s="4">
        <v>0.59274611398963728</v>
      </c>
      <c r="N314" s="4">
        <v>0.59948569591771139</v>
      </c>
      <c r="O314" s="4">
        <v>0.58137432188065097</v>
      </c>
      <c r="P314" s="4">
        <v>0.5843610600892154</v>
      </c>
      <c r="Q314" s="4">
        <v>0.58800099576798603</v>
      </c>
      <c r="R314" s="4">
        <v>0.59290873276428102</v>
      </c>
      <c r="S314" s="4">
        <v>0.60729494538048512</v>
      </c>
      <c r="T314" s="4">
        <v>0.60920138888888886</v>
      </c>
      <c r="U314" s="4">
        <v>0.62418494368701838</v>
      </c>
      <c r="V314" s="4">
        <v>0.6132487667371388</v>
      </c>
      <c r="W314" s="4">
        <v>0.61251261352169528</v>
      </c>
      <c r="X314" s="4">
        <v>0.60606392294220668</v>
      </c>
      <c r="Y314" s="4">
        <v>0.59688944934846577</v>
      </c>
      <c r="Z314" s="5">
        <f t="shared" si="38"/>
        <v>0.59948569591771139</v>
      </c>
      <c r="AA314" s="5">
        <f t="shared" si="39"/>
        <v>1.701483550554932E-2</v>
      </c>
      <c r="AC314" s="5">
        <f t="shared" si="40"/>
        <v>0.60777399897330597</v>
      </c>
      <c r="AD314" s="5">
        <f t="shared" si="41"/>
        <v>0.61085700120529207</v>
      </c>
      <c r="AE314" s="4">
        <f t="shared" si="42"/>
        <v>9.004016885143103E-3</v>
      </c>
      <c r="AF314" s="5">
        <f t="shared" si="43"/>
        <v>-2.2865501793818632E-2</v>
      </c>
      <c r="AG314" s="5">
        <f t="shared" si="44"/>
        <v>0.61085700120529207</v>
      </c>
      <c r="AH314" s="4">
        <f t="shared" si="45"/>
        <v>6.5644351905900789E-3</v>
      </c>
      <c r="AI314" s="4">
        <f t="shared" si="46"/>
        <v>-2.2865501793818632E-2</v>
      </c>
    </row>
    <row r="315" spans="1:35" x14ac:dyDescent="0.25">
      <c r="A315" t="s">
        <v>659</v>
      </c>
      <c r="B315" t="s">
        <v>660</v>
      </c>
      <c r="C315" s="4">
        <v>0.77361111111111114</v>
      </c>
      <c r="D315" s="4">
        <v>0.76308900523560208</v>
      </c>
      <c r="E315" s="4">
        <v>0.77415307402760347</v>
      </c>
      <c r="F315" s="4">
        <v>0.7717277486910995</v>
      </c>
      <c r="G315" s="4">
        <v>0.76876876876876876</v>
      </c>
      <c r="H315" s="4">
        <v>0.79955207166853304</v>
      </c>
      <c r="I315" s="4">
        <v>0.7850553505535055</v>
      </c>
      <c r="J315" s="4">
        <v>0.69851729818780894</v>
      </c>
      <c r="K315" s="4">
        <v>0.69543147208121825</v>
      </c>
      <c r="L315" s="4">
        <v>0.68698630136986305</v>
      </c>
      <c r="M315" s="4">
        <v>0.71148825065274146</v>
      </c>
      <c r="N315" s="4">
        <v>0.73424657534246573</v>
      </c>
      <c r="O315" s="4">
        <v>0.69063772048846672</v>
      </c>
      <c r="P315" s="4">
        <v>0.70174346201743465</v>
      </c>
      <c r="Q315" s="4">
        <v>0.66541117388575011</v>
      </c>
      <c r="R315" s="4">
        <v>0.62112171837708829</v>
      </c>
      <c r="S315" s="4">
        <v>0.61703267273701123</v>
      </c>
      <c r="T315" s="4">
        <v>0.64987775061124697</v>
      </c>
      <c r="U315" s="4">
        <v>0.63543968183826782</v>
      </c>
      <c r="V315" s="4">
        <v>0.64652692149609536</v>
      </c>
      <c r="W315" s="4">
        <v>0.61886792452830186</v>
      </c>
      <c r="X315" s="4">
        <v>0.59198755348113574</v>
      </c>
      <c r="Y315" s="4">
        <v>0.66045220150733841</v>
      </c>
      <c r="Z315" s="5">
        <f t="shared" si="38"/>
        <v>0.69543147208121825</v>
      </c>
      <c r="AA315" s="5">
        <f t="shared" si="39"/>
        <v>6.1539446169641104E-2</v>
      </c>
      <c r="AC315" s="5">
        <f t="shared" si="40"/>
        <v>0.77266942990110532</v>
      </c>
      <c r="AD315" s="5">
        <f t="shared" si="41"/>
        <v>0.64098330166718154</v>
      </c>
      <c r="AE315" s="4">
        <f t="shared" si="42"/>
        <v>2.4918763630629875E-2</v>
      </c>
      <c r="AF315" s="5">
        <f t="shared" si="43"/>
        <v>3.0373489901404316E-2</v>
      </c>
      <c r="AG315" s="5">
        <f t="shared" si="44"/>
        <v>0.62715380318328484</v>
      </c>
      <c r="AH315" s="4">
        <f t="shared" si="45"/>
        <v>2.175505972716351E-2</v>
      </c>
      <c r="AI315" s="4">
        <f t="shared" si="46"/>
        <v>5.3094469259436394E-2</v>
      </c>
    </row>
    <row r="316" spans="1:35" x14ac:dyDescent="0.25">
      <c r="A316" t="s">
        <v>661</v>
      </c>
      <c r="B316" t="s">
        <v>662</v>
      </c>
      <c r="C316" s="4">
        <v>0.76190476190476186</v>
      </c>
      <c r="D316" s="4">
        <v>0.66666666666666663</v>
      </c>
      <c r="E316" s="4">
        <v>0.75</v>
      </c>
      <c r="F316" s="4">
        <v>0.62962962962962965</v>
      </c>
      <c r="G316" s="4">
        <v>0.38095238095238093</v>
      </c>
      <c r="H316" s="4">
        <v>0.44186046511627908</v>
      </c>
      <c r="I316" s="4">
        <v>0.7068965517241379</v>
      </c>
      <c r="J316" s="4">
        <v>0.83333333333333337</v>
      </c>
      <c r="K316" s="4">
        <v>0.69090909090909092</v>
      </c>
      <c r="L316" s="4">
        <v>0.44186046511627908</v>
      </c>
      <c r="M316" s="4">
        <v>0.50980392156862742</v>
      </c>
      <c r="N316" s="4">
        <v>0.72549019607843135</v>
      </c>
      <c r="O316" s="4">
        <v>0.625</v>
      </c>
      <c r="P316" s="4">
        <v>0.77777777777777779</v>
      </c>
      <c r="Q316" s="4">
        <v>0.5</v>
      </c>
      <c r="R316" s="4">
        <v>0.6166666666666667</v>
      </c>
      <c r="S316" s="4">
        <v>0.52500000000000002</v>
      </c>
      <c r="T316" s="4">
        <v>0.66666666666666663</v>
      </c>
      <c r="U316" s="4">
        <v>0.57446808510638303</v>
      </c>
      <c r="V316" s="4">
        <v>0.49152542372881358</v>
      </c>
      <c r="W316" s="4">
        <v>0.63013698630136983</v>
      </c>
      <c r="X316" s="4">
        <v>0.515625</v>
      </c>
      <c r="Y316" s="4">
        <v>0.64516129032258063</v>
      </c>
      <c r="Z316" s="5">
        <f t="shared" si="38"/>
        <v>0.62962962962962965</v>
      </c>
      <c r="AA316" s="5">
        <f t="shared" si="39"/>
        <v>0.11818593450800297</v>
      </c>
      <c r="AC316" s="5">
        <f t="shared" si="40"/>
        <v>0.64814814814814814</v>
      </c>
      <c r="AD316" s="5">
        <f t="shared" si="41"/>
        <v>0.60230253570387648</v>
      </c>
      <c r="AE316" s="4">
        <f t="shared" si="42"/>
        <v>7.2050994996905537E-2</v>
      </c>
      <c r="AF316" s="5">
        <f t="shared" si="43"/>
        <v>7.1158183932627184E-2</v>
      </c>
      <c r="AG316" s="5">
        <f t="shared" si="44"/>
        <v>0.54973404255319158</v>
      </c>
      <c r="AH316" s="4">
        <f t="shared" si="45"/>
        <v>6.9390144799439835E-2</v>
      </c>
      <c r="AI316" s="4">
        <f t="shared" si="46"/>
        <v>0.17358802690512953</v>
      </c>
    </row>
    <row r="317" spans="1:35" x14ac:dyDescent="0.25">
      <c r="A317" t="s">
        <v>663</v>
      </c>
      <c r="B317" t="s">
        <v>664</v>
      </c>
      <c r="C317" s="4">
        <v>0.7407407407407407</v>
      </c>
      <c r="D317" s="4">
        <v>0.48</v>
      </c>
      <c r="E317" s="4">
        <v>0.5</v>
      </c>
      <c r="F317" s="4">
        <v>0.73076923076923073</v>
      </c>
      <c r="G317" s="4">
        <v>0.6</v>
      </c>
      <c r="H317" s="4">
        <v>0.42857142857142855</v>
      </c>
      <c r="I317" s="4">
        <v>0.6</v>
      </c>
      <c r="J317" s="4">
        <v>0.70454545454545459</v>
      </c>
      <c r="K317" s="4">
        <v>0.6428571428571429</v>
      </c>
      <c r="L317" s="4">
        <v>0.38181818181818183</v>
      </c>
      <c r="M317" s="4">
        <v>0.54347826086956519</v>
      </c>
      <c r="N317" s="4">
        <v>0.47272727272727272</v>
      </c>
      <c r="O317" s="4">
        <v>0.63265306122448983</v>
      </c>
      <c r="P317" s="4">
        <v>0.71014492753623193</v>
      </c>
      <c r="Q317" s="4">
        <v>0.60655737704918034</v>
      </c>
      <c r="R317" s="4">
        <v>0.6132075471698113</v>
      </c>
      <c r="S317" s="4">
        <v>0.61616161616161613</v>
      </c>
      <c r="T317" s="4">
        <v>0.54385964912280704</v>
      </c>
      <c r="U317" s="4">
        <v>0.5431034482758621</v>
      </c>
      <c r="V317" s="4">
        <v>0.61194029850746268</v>
      </c>
      <c r="W317" s="4">
        <v>0.53956834532374098</v>
      </c>
      <c r="X317" s="4">
        <v>0.50624999999999998</v>
      </c>
      <c r="Y317" s="4">
        <v>0.59292035398230092</v>
      </c>
      <c r="Z317" s="5">
        <f t="shared" si="38"/>
        <v>0.6</v>
      </c>
      <c r="AA317" s="5">
        <f t="shared" si="39"/>
        <v>9.1938932004368937E-2</v>
      </c>
      <c r="AC317" s="5">
        <f t="shared" si="40"/>
        <v>0.55000000000000004</v>
      </c>
      <c r="AD317" s="5">
        <f t="shared" si="41"/>
        <v>0.54348154869933452</v>
      </c>
      <c r="AE317" s="4">
        <f t="shared" si="42"/>
        <v>3.8860651213524493E-2</v>
      </c>
      <c r="AF317" s="5">
        <f t="shared" si="43"/>
        <v>9.0966851406977467E-2</v>
      </c>
      <c r="AG317" s="5">
        <f t="shared" si="44"/>
        <v>0.54348154869933452</v>
      </c>
      <c r="AH317" s="4">
        <f t="shared" si="45"/>
        <v>4.4055217818015878E-2</v>
      </c>
      <c r="AI317" s="4">
        <f t="shared" si="46"/>
        <v>9.0966851406977467E-2</v>
      </c>
    </row>
    <row r="318" spans="1:35" x14ac:dyDescent="0.25">
      <c r="A318" t="s">
        <v>665</v>
      </c>
      <c r="B318" t="s">
        <v>666</v>
      </c>
      <c r="C318" s="4">
        <v>0.4485294117647059</v>
      </c>
      <c r="D318" s="4">
        <v>0.44101633393829404</v>
      </c>
      <c r="E318" s="4">
        <v>0.45155709342560552</v>
      </c>
      <c r="F318" s="4">
        <v>0.45140186915887848</v>
      </c>
      <c r="G318" s="4">
        <v>0.43912018853102908</v>
      </c>
      <c r="H318" s="4">
        <v>0.45241935483870965</v>
      </c>
      <c r="I318" s="4">
        <v>0.40950920245398775</v>
      </c>
      <c r="J318" s="4">
        <v>0.48534798534798534</v>
      </c>
      <c r="K318" s="4">
        <v>0.47368421052631576</v>
      </c>
      <c r="L318" s="4">
        <v>0.46092077087794431</v>
      </c>
      <c r="M318" s="4">
        <v>0.43147208121827413</v>
      </c>
      <c r="N318" s="4">
        <v>0.46112600536193027</v>
      </c>
      <c r="O318" s="4">
        <v>0.42320441988950275</v>
      </c>
      <c r="P318" s="4">
        <v>0.37565858798735513</v>
      </c>
      <c r="Q318" s="4">
        <v>0.35644581407293274</v>
      </c>
      <c r="R318" s="4">
        <v>0.38027426160337552</v>
      </c>
      <c r="S318" s="4">
        <v>0.39251390996459284</v>
      </c>
      <c r="T318" s="4">
        <v>0.38644986449864499</v>
      </c>
      <c r="U318" s="4">
        <v>0.38699110903135236</v>
      </c>
      <c r="V318" s="4">
        <v>0.36465517241379308</v>
      </c>
      <c r="W318" s="4">
        <v>0.37410358565737051</v>
      </c>
      <c r="X318" s="4">
        <v>0.38737124944021495</v>
      </c>
      <c r="Y318" s="4">
        <v>0.39727520435967301</v>
      </c>
      <c r="Z318" s="5">
        <f t="shared" si="38"/>
        <v>0.42320441988950275</v>
      </c>
      <c r="AA318" s="5">
        <f t="shared" si="39"/>
        <v>3.7712657068176121E-2</v>
      </c>
      <c r="AC318" s="5">
        <f t="shared" si="40"/>
        <v>0.44996564046179222</v>
      </c>
      <c r="AD318" s="5">
        <f t="shared" si="41"/>
        <v>0.38672048676499871</v>
      </c>
      <c r="AE318" s="4">
        <f t="shared" si="42"/>
        <v>1.154276226478541E-2</v>
      </c>
      <c r="AF318" s="5">
        <f t="shared" si="43"/>
        <v>2.729288454037393E-2</v>
      </c>
      <c r="AG318" s="5">
        <f t="shared" si="44"/>
        <v>0.38672048676499871</v>
      </c>
      <c r="AH318" s="4">
        <f t="shared" si="45"/>
        <v>1.0462316082942335E-2</v>
      </c>
      <c r="AI318" s="4">
        <f t="shared" si="46"/>
        <v>2.729288454037393E-2</v>
      </c>
    </row>
    <row r="319" spans="1:35" x14ac:dyDescent="0.25">
      <c r="A319" t="s">
        <v>667</v>
      </c>
      <c r="B319" t="s">
        <v>668</v>
      </c>
      <c r="C319" s="4">
        <v>0.29411764705882354</v>
      </c>
      <c r="D319" s="4">
        <v>0.36363636363636365</v>
      </c>
      <c r="E319" s="4">
        <v>0.42857142857142855</v>
      </c>
      <c r="F319" s="4">
        <v>0.7</v>
      </c>
      <c r="G319" s="4">
        <v>0.59090909090909094</v>
      </c>
      <c r="H319" s="4">
        <v>0.22727272727272727</v>
      </c>
      <c r="I319" s="4">
        <v>0.66666666666666663</v>
      </c>
      <c r="J319" s="4">
        <v>0.42222222222222222</v>
      </c>
      <c r="K319" s="4">
        <v>0.41666666666666669</v>
      </c>
      <c r="L319" s="4">
        <v>0.5</v>
      </c>
      <c r="M319" s="4">
        <v>0.30434782608695654</v>
      </c>
      <c r="N319" s="4">
        <v>0.46666666666666667</v>
      </c>
      <c r="O319" s="4">
        <v>0.53333333333333333</v>
      </c>
      <c r="P319" s="4">
        <v>0.61904761904761907</v>
      </c>
      <c r="Q319" s="4">
        <v>0.47916666666666669</v>
      </c>
      <c r="R319" s="4">
        <v>0.31481481481481483</v>
      </c>
      <c r="S319" s="4">
        <v>0.46875</v>
      </c>
      <c r="T319" s="4">
        <v>0.51388888888888884</v>
      </c>
      <c r="U319" s="4">
        <v>0.47368421052631576</v>
      </c>
      <c r="V319" s="4">
        <v>0.44230769230769229</v>
      </c>
      <c r="W319" s="4">
        <v>0.37142857142857144</v>
      </c>
      <c r="X319" s="4">
        <v>0.44444444444444442</v>
      </c>
      <c r="Y319" s="4">
        <v>0.80246913580246915</v>
      </c>
      <c r="Z319" s="5">
        <f t="shared" si="38"/>
        <v>0.46666666666666667</v>
      </c>
      <c r="AA319" s="5">
        <f t="shared" si="39"/>
        <v>0.13457394801876368</v>
      </c>
      <c r="AC319" s="5">
        <f t="shared" si="40"/>
        <v>0.39610389610389607</v>
      </c>
      <c r="AD319" s="5">
        <f t="shared" si="41"/>
        <v>0.45906432748538006</v>
      </c>
      <c r="AE319" s="4">
        <f t="shared" si="42"/>
        <v>0.15161191187357143</v>
      </c>
      <c r="AF319" s="5">
        <f t="shared" si="43"/>
        <v>0.74805378627034691</v>
      </c>
      <c r="AG319" s="5">
        <f t="shared" si="44"/>
        <v>0.45659722222222221</v>
      </c>
      <c r="AH319" s="4">
        <f t="shared" si="45"/>
        <v>4.7376659996600692E-2</v>
      </c>
      <c r="AI319" s="4">
        <f t="shared" si="46"/>
        <v>0.75749894381073091</v>
      </c>
    </row>
    <row r="320" spans="1:35" x14ac:dyDescent="0.25">
      <c r="A320" t="s">
        <v>669</v>
      </c>
      <c r="B320" t="s">
        <v>670</v>
      </c>
      <c r="C320" s="4">
        <v>0.6875</v>
      </c>
      <c r="D320" s="4">
        <v>0.6</v>
      </c>
      <c r="E320" s="4">
        <v>0.6071428571428571</v>
      </c>
      <c r="F320" s="4">
        <v>0.54054054054054057</v>
      </c>
      <c r="G320" s="4">
        <v>0.60606060606060608</v>
      </c>
      <c r="H320" s="4">
        <v>0.75</v>
      </c>
      <c r="I320" s="4">
        <v>0.57894736842105265</v>
      </c>
      <c r="J320" s="4">
        <v>0.69767441860465118</v>
      </c>
      <c r="K320" s="4">
        <v>0.76190476190476186</v>
      </c>
      <c r="L320" s="4">
        <v>0.578125</v>
      </c>
      <c r="M320" s="4">
        <v>0.625</v>
      </c>
      <c r="N320" s="4">
        <v>0.62765957446808507</v>
      </c>
      <c r="O320" s="4">
        <v>0.62727272727272732</v>
      </c>
      <c r="P320" s="4">
        <v>0.55855855855855852</v>
      </c>
      <c r="Q320" s="4">
        <v>0.57065217391304346</v>
      </c>
      <c r="R320" s="4">
        <v>0.55440414507772018</v>
      </c>
      <c r="S320" s="4">
        <v>0.53398058252427183</v>
      </c>
      <c r="T320" s="4">
        <v>0.56502242152466364</v>
      </c>
      <c r="U320" s="4">
        <v>0.59685863874345546</v>
      </c>
      <c r="V320" s="4">
        <v>0.6630824372759857</v>
      </c>
      <c r="W320" s="4">
        <v>0.62544169611307421</v>
      </c>
      <c r="X320" s="4">
        <v>0.53197674418604646</v>
      </c>
      <c r="Y320" s="4">
        <v>0.64150943396226412</v>
      </c>
      <c r="Z320" s="5">
        <f t="shared" si="38"/>
        <v>0.60606060606060608</v>
      </c>
      <c r="AA320" s="5">
        <f t="shared" si="39"/>
        <v>6.2263488008949479E-2</v>
      </c>
      <c r="AC320" s="5">
        <f t="shared" si="40"/>
        <v>0.60660173160173159</v>
      </c>
      <c r="AD320" s="5">
        <f t="shared" si="41"/>
        <v>0.61115016742826489</v>
      </c>
      <c r="AE320" s="4">
        <f t="shared" si="42"/>
        <v>4.9224051923027548E-2</v>
      </c>
      <c r="AF320" s="5">
        <f t="shared" si="43"/>
        <v>4.967562499696565E-2</v>
      </c>
      <c r="AG320" s="5">
        <f t="shared" si="44"/>
        <v>0.58094053013405955</v>
      </c>
      <c r="AH320" s="4">
        <f t="shared" si="45"/>
        <v>5.2306459299943597E-2</v>
      </c>
      <c r="AI320" s="4">
        <f t="shared" si="46"/>
        <v>0.10426007600851595</v>
      </c>
    </row>
    <row r="321" spans="1:35" x14ac:dyDescent="0.25">
      <c r="A321" t="s">
        <v>671</v>
      </c>
      <c r="B321" t="s">
        <v>672</v>
      </c>
      <c r="C321" s="4">
        <v>0.64527027027027029</v>
      </c>
      <c r="D321" s="4">
        <v>0.55516014234875444</v>
      </c>
      <c r="E321" s="4">
        <v>0.55158730158730163</v>
      </c>
      <c r="F321" s="4">
        <v>0.56634304207119746</v>
      </c>
      <c r="G321" s="4">
        <v>0.60559006211180122</v>
      </c>
      <c r="H321" s="4">
        <v>0.54907975460122704</v>
      </c>
      <c r="I321" s="4">
        <v>0.58522727272727271</v>
      </c>
      <c r="J321" s="4">
        <v>0.51052631578947372</v>
      </c>
      <c r="K321" s="4">
        <v>0.52408477842003853</v>
      </c>
      <c r="L321" s="4">
        <v>0.54379562043795615</v>
      </c>
      <c r="M321" s="4">
        <v>0.53445378151260503</v>
      </c>
      <c r="N321" s="4">
        <v>0.54415954415954415</v>
      </c>
      <c r="O321" s="4">
        <v>0.50557620817843862</v>
      </c>
      <c r="P321" s="4">
        <v>0.58303886925795056</v>
      </c>
      <c r="Q321" s="4">
        <v>0.55941023417172597</v>
      </c>
      <c r="R321" s="4">
        <v>0.56826568265682653</v>
      </c>
      <c r="S321" s="4">
        <v>0.53497023809523814</v>
      </c>
      <c r="T321" s="4">
        <v>0.57593307593307597</v>
      </c>
      <c r="U321" s="4">
        <v>0.58034610630407912</v>
      </c>
      <c r="V321" s="4">
        <v>0.56855575868372943</v>
      </c>
      <c r="W321" s="4">
        <v>0.61675977653631286</v>
      </c>
      <c r="X321" s="4">
        <v>0.57855626326963905</v>
      </c>
      <c r="Y321" s="4">
        <v>0.56911928651059085</v>
      </c>
      <c r="Z321" s="5">
        <f t="shared" si="38"/>
        <v>0.56634304207119746</v>
      </c>
      <c r="AA321" s="5">
        <f t="shared" si="39"/>
        <v>3.1951287570074524E-2</v>
      </c>
      <c r="AC321" s="5">
        <f t="shared" si="40"/>
        <v>0.56075159220997595</v>
      </c>
      <c r="AD321" s="5">
        <f t="shared" si="41"/>
        <v>0.57724466960135756</v>
      </c>
      <c r="AE321" s="4">
        <f t="shared" si="42"/>
        <v>1.7916823475461224E-2</v>
      </c>
      <c r="AF321" s="5">
        <f t="shared" si="43"/>
        <v>-1.4076150926396691E-2</v>
      </c>
      <c r="AG321" s="5">
        <f t="shared" si="44"/>
        <v>0.57724466960135756</v>
      </c>
      <c r="AH321" s="4">
        <f t="shared" si="45"/>
        <v>2.6174477512929121E-2</v>
      </c>
      <c r="AI321" s="4">
        <f t="shared" si="46"/>
        <v>-1.4076150926396691E-2</v>
      </c>
    </row>
    <row r="322" spans="1:35" x14ac:dyDescent="0.25">
      <c r="A322" t="s">
        <v>673</v>
      </c>
      <c r="B322" t="s">
        <v>674</v>
      </c>
      <c r="C322" s="4">
        <v>0.63636363636363635</v>
      </c>
      <c r="D322" s="4">
        <v>0.7142857142857143</v>
      </c>
      <c r="E322" s="4">
        <v>0.8571428571428571</v>
      </c>
      <c r="F322" s="4">
        <v>1</v>
      </c>
      <c r="G322" s="4">
        <v>0.84615384615384615</v>
      </c>
      <c r="H322" s="4">
        <v>0.66666666666666663</v>
      </c>
      <c r="I322" s="4">
        <v>0.75</v>
      </c>
      <c r="J322" s="4">
        <v>0.66666666666666663</v>
      </c>
      <c r="K322" s="4">
        <v>0</v>
      </c>
      <c r="L322" s="4">
        <v>0.75</v>
      </c>
      <c r="M322" s="4">
        <v>0.76923076923076927</v>
      </c>
      <c r="N322" s="4">
        <v>0.4</v>
      </c>
      <c r="O322" s="4">
        <v>0.3</v>
      </c>
      <c r="P322" s="4">
        <v>0.66666666666666663</v>
      </c>
      <c r="Q322" s="4">
        <v>0.2857142857142857</v>
      </c>
      <c r="R322" s="4">
        <v>0.29411764705882354</v>
      </c>
      <c r="S322" s="4">
        <v>0.63636363636363635</v>
      </c>
      <c r="T322" s="4">
        <v>0.29230769230769232</v>
      </c>
      <c r="U322" s="4">
        <v>0.34146341463414637</v>
      </c>
      <c r="V322" s="4">
        <v>0.57692307692307687</v>
      </c>
      <c r="W322" s="4">
        <v>0.31034482758620691</v>
      </c>
      <c r="X322" s="4">
        <v>0.39583333333333331</v>
      </c>
      <c r="Y322" s="4">
        <v>0.5714285714285714</v>
      </c>
      <c r="Z322" s="5">
        <f t="shared" si="38"/>
        <v>0.63636363636363635</v>
      </c>
      <c r="AA322" s="5">
        <f t="shared" si="39"/>
        <v>0.23927294809375368</v>
      </c>
      <c r="AC322" s="5">
        <f t="shared" si="40"/>
        <v>0.78021978021978022</v>
      </c>
      <c r="AD322" s="5">
        <f t="shared" si="41"/>
        <v>0.36864837398373984</v>
      </c>
      <c r="AE322" s="4">
        <f t="shared" si="42"/>
        <v>0.12842865539279519</v>
      </c>
      <c r="AF322" s="5">
        <f t="shared" si="43"/>
        <v>0.55006399527419503</v>
      </c>
      <c r="AG322" s="5">
        <f t="shared" si="44"/>
        <v>0.36864837398373984</v>
      </c>
      <c r="AH322" s="4">
        <f t="shared" si="45"/>
        <v>0.14583248982121927</v>
      </c>
      <c r="AI322" s="4">
        <f t="shared" si="46"/>
        <v>0.55006399527419503</v>
      </c>
    </row>
    <row r="323" spans="1:35" x14ac:dyDescent="0.25">
      <c r="A323" t="s">
        <v>675</v>
      </c>
      <c r="B323" t="s">
        <v>676</v>
      </c>
      <c r="C323" s="4">
        <v>0.31360946745562129</v>
      </c>
      <c r="D323" s="4">
        <v>0.27692307692307694</v>
      </c>
      <c r="E323" s="4">
        <v>0.31788079470198677</v>
      </c>
      <c r="F323" s="4">
        <v>0.31506849315068491</v>
      </c>
      <c r="G323" s="4">
        <v>0.23076923076923078</v>
      </c>
      <c r="H323" s="4">
        <v>0.2348993288590604</v>
      </c>
      <c r="I323" s="4">
        <v>0.25</v>
      </c>
      <c r="J323" s="4">
        <v>0.27376425855513309</v>
      </c>
      <c r="K323" s="4">
        <v>0.24812030075187969</v>
      </c>
      <c r="L323" s="4">
        <v>0.29457364341085274</v>
      </c>
      <c r="M323" s="4">
        <v>0.35014836795252224</v>
      </c>
      <c r="N323" s="4">
        <v>0.2857142857142857</v>
      </c>
      <c r="O323" s="4">
        <v>0.3306878306878307</v>
      </c>
      <c r="P323" s="4">
        <v>0.31733333333333336</v>
      </c>
      <c r="Q323" s="4">
        <v>0.35439560439560441</v>
      </c>
      <c r="R323" s="4">
        <v>0.36407766990291263</v>
      </c>
      <c r="S323" s="4">
        <v>0.36422413793103448</v>
      </c>
      <c r="T323" s="4">
        <v>0.28707224334600762</v>
      </c>
      <c r="U323" s="4">
        <v>0.31608133086876156</v>
      </c>
      <c r="V323" s="4">
        <v>0.41760000000000003</v>
      </c>
      <c r="W323" s="4">
        <v>0.39586206896551723</v>
      </c>
      <c r="X323" s="4">
        <v>0.41423948220064727</v>
      </c>
      <c r="Y323" s="4">
        <v>0.37168141592920356</v>
      </c>
      <c r="Z323" s="5">
        <f t="shared" si="38"/>
        <v>0.31608133086876156</v>
      </c>
      <c r="AA323" s="5">
        <f t="shared" si="39"/>
        <v>5.3222959204807893E-2</v>
      </c>
      <c r="AC323" s="5">
        <f t="shared" si="40"/>
        <v>0.29526627218934909</v>
      </c>
      <c r="AD323" s="5">
        <f t="shared" si="41"/>
        <v>0.3837717424473604</v>
      </c>
      <c r="AE323" s="4">
        <f t="shared" si="42"/>
        <v>5.4088765060897409E-2</v>
      </c>
      <c r="AF323" s="5">
        <f t="shared" si="43"/>
        <v>-3.1503951909161665E-2</v>
      </c>
      <c r="AG323" s="5">
        <f t="shared" si="44"/>
        <v>0.38004310344827585</v>
      </c>
      <c r="AH323" s="4">
        <f t="shared" si="45"/>
        <v>5.4047807536600621E-2</v>
      </c>
      <c r="AI323" s="4">
        <f t="shared" si="46"/>
        <v>-2.2001945156229663E-2</v>
      </c>
    </row>
    <row r="324" spans="1:35" x14ac:dyDescent="0.25">
      <c r="A324" t="s">
        <v>677</v>
      </c>
      <c r="B324" t="s">
        <v>678</v>
      </c>
      <c r="C324" s="4">
        <v>0.65771812080536918</v>
      </c>
      <c r="D324" s="4">
        <v>0.62375000000000003</v>
      </c>
      <c r="E324" s="4">
        <v>0.65831435079726652</v>
      </c>
      <c r="F324" s="4">
        <v>0.57957957957957962</v>
      </c>
      <c r="G324" s="4">
        <v>0.63774104683195587</v>
      </c>
      <c r="H324" s="4">
        <v>0.6418539325842697</v>
      </c>
      <c r="I324" s="4">
        <v>0.62957074721780604</v>
      </c>
      <c r="J324" s="4">
        <v>0.6463768115942029</v>
      </c>
      <c r="K324" s="4">
        <v>0.6</v>
      </c>
      <c r="L324" s="4">
        <v>0.65915119363395225</v>
      </c>
      <c r="M324" s="4">
        <v>0.56644295302013425</v>
      </c>
      <c r="N324" s="4">
        <v>0.59183673469387754</v>
      </c>
      <c r="O324" s="4">
        <v>0.64026845637583896</v>
      </c>
      <c r="P324" s="4">
        <v>0.60695187165775399</v>
      </c>
      <c r="Q324" s="4">
        <v>0.63068181818181823</v>
      </c>
      <c r="R324" s="4">
        <v>0.59610389610389614</v>
      </c>
      <c r="S324" s="4">
        <v>0.60813953488372097</v>
      </c>
      <c r="T324" s="4">
        <v>0.64490603363006926</v>
      </c>
      <c r="U324" s="4">
        <v>0.59529806884970615</v>
      </c>
      <c r="V324" s="4">
        <v>0.56278713629402755</v>
      </c>
      <c r="W324" s="4">
        <v>0.59538002980625937</v>
      </c>
      <c r="X324" s="4">
        <v>0.57700650759219085</v>
      </c>
      <c r="Y324" s="4">
        <v>0.52300524170064067</v>
      </c>
      <c r="Z324" s="5">
        <f t="shared" si="38"/>
        <v>0.60813953488372097</v>
      </c>
      <c r="AA324" s="5">
        <f t="shared" si="39"/>
        <v>3.4876464418140851E-2</v>
      </c>
      <c r="AC324" s="5">
        <f t="shared" si="40"/>
        <v>0.63979748970811279</v>
      </c>
      <c r="AD324" s="5">
        <f t="shared" si="41"/>
        <v>0.58615228822094845</v>
      </c>
      <c r="AE324" s="4">
        <f t="shared" si="42"/>
        <v>4.044921017432105E-2</v>
      </c>
      <c r="AF324" s="5">
        <f t="shared" si="43"/>
        <v>-0.10773146806603384</v>
      </c>
      <c r="AG324" s="5">
        <f t="shared" si="44"/>
        <v>0.59533904932798276</v>
      </c>
      <c r="AH324" s="4">
        <f t="shared" si="45"/>
        <v>2.8264728000853116E-2</v>
      </c>
      <c r="AI324" s="4">
        <f t="shared" si="46"/>
        <v>-0.12150019003287671</v>
      </c>
    </row>
    <row r="325" spans="1:35" x14ac:dyDescent="0.25">
      <c r="A325" t="s">
        <v>679</v>
      </c>
      <c r="B325" t="s">
        <v>680</v>
      </c>
      <c r="C325" s="4">
        <v>0.75</v>
      </c>
      <c r="D325" s="4">
        <v>0.52631578947368418</v>
      </c>
      <c r="E325" s="4">
        <v>0.5714285714285714</v>
      </c>
      <c r="F325" s="4">
        <v>0.625</v>
      </c>
      <c r="G325" s="4">
        <v>0.25</v>
      </c>
      <c r="H325" s="4">
        <v>8.3333333333333329E-2</v>
      </c>
      <c r="I325" s="4">
        <v>0.2</v>
      </c>
      <c r="J325" s="4">
        <v>0.42857142857142855</v>
      </c>
      <c r="K325" s="4">
        <v>0.54545454545454541</v>
      </c>
      <c r="L325" s="4">
        <v>0.30769230769230771</v>
      </c>
      <c r="M325" s="4">
        <v>0.25</v>
      </c>
      <c r="N325" s="4">
        <v>0.73076923076923073</v>
      </c>
      <c r="O325" s="4">
        <v>0.66666666666666663</v>
      </c>
      <c r="P325" s="4">
        <v>0.2</v>
      </c>
      <c r="Q325" s="4">
        <v>0.5714285714285714</v>
      </c>
      <c r="R325" s="4">
        <v>0.5</v>
      </c>
      <c r="S325" s="4">
        <v>0.73076923076923073</v>
      </c>
      <c r="T325" s="4">
        <v>0.22222222222222221</v>
      </c>
      <c r="U325" s="4">
        <v>0.8571428571428571</v>
      </c>
      <c r="V325" s="4">
        <v>0.66666666666666663</v>
      </c>
      <c r="W325" s="4">
        <v>0.44444444444444442</v>
      </c>
      <c r="X325" s="4">
        <v>0.18181818181818182</v>
      </c>
      <c r="Y325" s="4">
        <v>0</v>
      </c>
      <c r="Z325" s="5">
        <f t="shared" si="38"/>
        <v>0.5</v>
      </c>
      <c r="AA325" s="5">
        <f t="shared" si="39"/>
        <v>0.23534005167109451</v>
      </c>
      <c r="AC325" s="5">
        <f t="shared" si="40"/>
        <v>0.54887218045112784</v>
      </c>
      <c r="AD325" s="5">
        <f t="shared" si="41"/>
        <v>0.33333333333333331</v>
      </c>
      <c r="AE325" s="4">
        <f t="shared" si="42"/>
        <v>0.32284557361442101</v>
      </c>
      <c r="AF325" s="5">
        <f t="shared" si="43"/>
        <v>-1</v>
      </c>
      <c r="AG325" s="5">
        <f t="shared" si="44"/>
        <v>0.55555555555555558</v>
      </c>
      <c r="AH325" s="4">
        <f t="shared" si="45"/>
        <v>0.27867524755938528</v>
      </c>
      <c r="AI325" s="4">
        <f t="shared" si="46"/>
        <v>-1</v>
      </c>
    </row>
    <row r="326" spans="1:35" x14ac:dyDescent="0.25">
      <c r="A326" t="s">
        <v>681</v>
      </c>
      <c r="B326" t="s">
        <v>682</v>
      </c>
      <c r="C326" s="4">
        <v>0.49090909090909091</v>
      </c>
      <c r="D326" s="4">
        <v>0.58823529411764708</v>
      </c>
      <c r="E326" s="4">
        <v>0.66153846153846152</v>
      </c>
      <c r="F326" s="4">
        <v>0.6179775280898876</v>
      </c>
      <c r="G326" s="4">
        <v>0.46590909090909088</v>
      </c>
      <c r="H326" s="4">
        <v>0.5855855855855856</v>
      </c>
      <c r="I326" s="4">
        <v>0.62068965517241381</v>
      </c>
      <c r="J326" s="4">
        <v>0.50955414012738853</v>
      </c>
      <c r="K326" s="4">
        <v>0.68722466960352424</v>
      </c>
      <c r="L326" s="4">
        <v>0.61739130434782608</v>
      </c>
      <c r="M326" s="4">
        <v>0.70183486238532111</v>
      </c>
      <c r="N326" s="4">
        <v>0.70666666666666667</v>
      </c>
      <c r="O326" s="4">
        <v>0.74062165058949625</v>
      </c>
      <c r="P326" s="4">
        <v>0.70604914933837426</v>
      </c>
      <c r="Q326" s="4">
        <v>0.66275167785234901</v>
      </c>
      <c r="R326" s="4">
        <v>0.64829106945975745</v>
      </c>
      <c r="S326" s="4">
        <v>0.67108167770419425</v>
      </c>
      <c r="T326" s="4">
        <v>0.65314834578441838</v>
      </c>
      <c r="U326" s="4">
        <v>0.65191146881287731</v>
      </c>
      <c r="V326" s="4">
        <v>0.66167023554603854</v>
      </c>
      <c r="W326" s="4">
        <v>0.60822510822510822</v>
      </c>
      <c r="X326" s="4">
        <v>0.65388601036269434</v>
      </c>
      <c r="Y326" s="4">
        <v>0.63407821229050276</v>
      </c>
      <c r="Z326" s="5">
        <f t="shared" ref="Z326:Z389" si="47">MEDIAN(C326:Y326)</f>
        <v>0.65191146881287731</v>
      </c>
      <c r="AA326" s="5">
        <f t="shared" ref="AA326:AA389" si="48">STDEV(C326:Z326)</f>
        <v>6.7444601312517741E-2</v>
      </c>
      <c r="AC326" s="5">
        <f t="shared" ref="AC326:AC389" si="49">MEDIAN(C326:H326)</f>
        <v>0.58691043985161628</v>
      </c>
      <c r="AD326" s="5">
        <f t="shared" ref="AD326:AD389" si="50">MEDIAN(T326:Y326)</f>
        <v>0.6525299072986479</v>
      </c>
      <c r="AE326" s="4">
        <f t="shared" ref="AE326:AE389" si="51">STDEV(T326:Y326)</f>
        <v>1.9668981287670615E-2</v>
      </c>
      <c r="AF326" s="5">
        <f t="shared" ref="AF326:AF389" si="52">Y326/AD326-1</f>
        <v>-2.8277163700483388E-2</v>
      </c>
      <c r="AG326" s="5">
        <f t="shared" ref="AG326:AG389" si="53">MEDIAN(S326:X326)</f>
        <v>0.65351717807355636</v>
      </c>
      <c r="AH326" s="4">
        <f t="shared" ref="AH326:AH389" si="54">STDEV(S326:X326)</f>
        <v>2.1699949280840302E-2</v>
      </c>
      <c r="AI326" s="4">
        <f t="shared" ref="AI326:AI389" si="55">Y326/AG326-1</f>
        <v>-2.9745148919200437E-2</v>
      </c>
    </row>
    <row r="327" spans="1:35" x14ac:dyDescent="0.25">
      <c r="A327" t="s">
        <v>683</v>
      </c>
      <c r="B327" t="s">
        <v>684</v>
      </c>
      <c r="C327" s="4">
        <v>0.61111111111111116</v>
      </c>
      <c r="D327" s="4">
        <v>0.73529411764705888</v>
      </c>
      <c r="E327" s="4">
        <v>0.55000000000000004</v>
      </c>
      <c r="F327" s="4">
        <v>0.66666666666666663</v>
      </c>
      <c r="G327" s="4">
        <v>0.5714285714285714</v>
      </c>
      <c r="H327" s="4">
        <v>0.59375</v>
      </c>
      <c r="I327" s="4">
        <v>0.68965517241379315</v>
      </c>
      <c r="J327" s="4">
        <v>0.625</v>
      </c>
      <c r="K327" s="4">
        <v>0.62962962962962965</v>
      </c>
      <c r="L327" s="4">
        <v>0.58536585365853655</v>
      </c>
      <c r="M327" s="4">
        <v>0.38297872340425532</v>
      </c>
      <c r="N327" s="4">
        <v>0.42</v>
      </c>
      <c r="O327" s="4">
        <v>0.69767441860465118</v>
      </c>
      <c r="P327" s="4">
        <v>0.42</v>
      </c>
      <c r="Q327" s="4">
        <v>0.45652173913043476</v>
      </c>
      <c r="R327" s="4">
        <v>0.22058823529411764</v>
      </c>
      <c r="S327" s="4">
        <v>0.34375</v>
      </c>
      <c r="T327" s="4">
        <v>0.34285714285714286</v>
      </c>
      <c r="U327" s="4">
        <v>0.48818897637795278</v>
      </c>
      <c r="V327" s="4">
        <v>0.37</v>
      </c>
      <c r="W327" s="4">
        <v>0.42105263157894735</v>
      </c>
      <c r="X327" s="4">
        <v>0.5</v>
      </c>
      <c r="Y327" s="4">
        <v>0.67460317460317465</v>
      </c>
      <c r="Z327" s="5">
        <f t="shared" si="47"/>
        <v>0.55000000000000004</v>
      </c>
      <c r="AA327" s="5">
        <f t="shared" si="48"/>
        <v>0.13609989847587733</v>
      </c>
      <c r="AC327" s="5">
        <f t="shared" si="49"/>
        <v>0.60243055555555558</v>
      </c>
      <c r="AD327" s="5">
        <f t="shared" si="50"/>
        <v>0.45462080397845006</v>
      </c>
      <c r="AE327" s="4">
        <f t="shared" si="51"/>
        <v>0.11963610007348023</v>
      </c>
      <c r="AF327" s="5">
        <f t="shared" si="52"/>
        <v>0.48388100302412074</v>
      </c>
      <c r="AG327" s="5">
        <f t="shared" si="53"/>
        <v>0.39552631578947367</v>
      </c>
      <c r="AH327" s="4">
        <f t="shared" si="54"/>
        <v>7.0465879889220942E-2</v>
      </c>
      <c r="AI327" s="4">
        <f t="shared" si="55"/>
        <v>0.70558354191088735</v>
      </c>
    </row>
    <row r="328" spans="1:35" x14ac:dyDescent="0.25">
      <c r="A328" t="s">
        <v>685</v>
      </c>
      <c r="B328" t="s">
        <v>686</v>
      </c>
      <c r="C328" s="4">
        <v>0.53846153846153844</v>
      </c>
      <c r="D328" s="4">
        <v>0.75</v>
      </c>
      <c r="E328" s="4">
        <v>0.88888888888888884</v>
      </c>
      <c r="F328" s="4">
        <v>0.8125</v>
      </c>
      <c r="G328" s="4">
        <v>0.5714285714285714</v>
      </c>
      <c r="H328" s="4">
        <v>0.42857142857142855</v>
      </c>
      <c r="I328" s="4">
        <v>0.6</v>
      </c>
      <c r="J328" s="4">
        <v>0.75</v>
      </c>
      <c r="K328" s="4">
        <v>0.72413793103448276</v>
      </c>
      <c r="L328" s="4">
        <v>0.5</v>
      </c>
      <c r="M328" s="4">
        <v>0.52631578947368418</v>
      </c>
      <c r="N328" s="4">
        <v>0.82222222222222219</v>
      </c>
      <c r="O328" s="4">
        <v>0.57692307692307687</v>
      </c>
      <c r="P328" s="4">
        <v>0.52941176470588236</v>
      </c>
      <c r="Q328" s="4">
        <v>0.64516129032258063</v>
      </c>
      <c r="R328" s="4">
        <v>0.59090909090909094</v>
      </c>
      <c r="S328" s="4">
        <v>0.45833333333333331</v>
      </c>
      <c r="T328" s="4">
        <v>0.64</v>
      </c>
      <c r="U328" s="4">
        <v>0.5161290322580645</v>
      </c>
      <c r="V328" s="4">
        <v>0.54166666666666663</v>
      </c>
      <c r="W328" s="4">
        <v>0.40540540540540543</v>
      </c>
      <c r="X328" s="4">
        <v>0.77500000000000002</v>
      </c>
      <c r="Y328" s="4">
        <v>0.54545454545454541</v>
      </c>
      <c r="Z328" s="5">
        <f t="shared" si="47"/>
        <v>0.57692307692307687</v>
      </c>
      <c r="AA328" s="5">
        <f t="shared" si="48"/>
        <v>0.13112657858323776</v>
      </c>
      <c r="AC328" s="5">
        <f t="shared" si="49"/>
        <v>0.6607142857142857</v>
      </c>
      <c r="AD328" s="5">
        <f t="shared" si="50"/>
        <v>0.54356060606060597</v>
      </c>
      <c r="AE328" s="4">
        <f t="shared" si="51"/>
        <v>0.12515709452998769</v>
      </c>
      <c r="AF328" s="5">
        <f t="shared" si="52"/>
        <v>3.4843205574914826E-3</v>
      </c>
      <c r="AG328" s="5">
        <f t="shared" si="53"/>
        <v>0.52889784946236551</v>
      </c>
      <c r="AH328" s="4">
        <f t="shared" si="54"/>
        <v>0.13343882539056978</v>
      </c>
      <c r="AI328" s="4">
        <f t="shared" si="55"/>
        <v>3.1304146933117893E-2</v>
      </c>
    </row>
    <row r="329" spans="1:35" x14ac:dyDescent="0.25">
      <c r="A329" t="s">
        <v>687</v>
      </c>
      <c r="B329" t="s">
        <v>688</v>
      </c>
      <c r="C329" s="4">
        <v>0.5526932084309133</v>
      </c>
      <c r="D329" s="4">
        <v>0.53903345724907059</v>
      </c>
      <c r="E329" s="4">
        <v>0.75852272727272729</v>
      </c>
      <c r="F329" s="4">
        <v>0.73786407766990292</v>
      </c>
      <c r="G329" s="4">
        <v>0.72128378378378377</v>
      </c>
      <c r="H329" s="4">
        <v>0.66666666666666663</v>
      </c>
      <c r="I329" s="4">
        <v>0.64154786150712828</v>
      </c>
      <c r="J329" s="4">
        <v>0.67554858934169282</v>
      </c>
      <c r="K329" s="4">
        <v>0.65764331210191085</v>
      </c>
      <c r="L329" s="4">
        <v>0.64406779661016944</v>
      </c>
      <c r="M329" s="4">
        <v>0.63535228677379485</v>
      </c>
      <c r="N329" s="4">
        <v>0.630859375</v>
      </c>
      <c r="O329" s="4">
        <v>0.64437299035369777</v>
      </c>
      <c r="P329" s="4">
        <v>0.63251366120218577</v>
      </c>
      <c r="Q329" s="4">
        <v>0.63414634146341464</v>
      </c>
      <c r="R329" s="4">
        <v>0.5934413275385223</v>
      </c>
      <c r="S329" s="4">
        <v>0.63932346723044398</v>
      </c>
      <c r="T329" s="4">
        <v>0.65143271672107361</v>
      </c>
      <c r="U329" s="4">
        <v>0.64786885245901638</v>
      </c>
      <c r="V329" s="4">
        <v>0.63543788187372707</v>
      </c>
      <c r="W329" s="4">
        <v>0.60959566647320562</v>
      </c>
      <c r="X329" s="4">
        <v>0.60917770249461045</v>
      </c>
      <c r="Y329" s="4">
        <v>0.61425828132501203</v>
      </c>
      <c r="Z329" s="5">
        <f t="shared" si="47"/>
        <v>0.63932346723044398</v>
      </c>
      <c r="AA329" s="5">
        <f t="shared" si="48"/>
        <v>4.9067385979993744E-2</v>
      </c>
      <c r="AC329" s="5">
        <f t="shared" si="49"/>
        <v>0.69397522522522515</v>
      </c>
      <c r="AD329" s="5">
        <f t="shared" si="50"/>
        <v>0.62484808159936955</v>
      </c>
      <c r="AE329" s="4">
        <f t="shared" si="51"/>
        <v>1.9395927785970459E-2</v>
      </c>
      <c r="AF329" s="5">
        <f t="shared" si="52"/>
        <v>-1.6947799931227636E-2</v>
      </c>
      <c r="AG329" s="5">
        <f t="shared" si="53"/>
        <v>0.63738067455208558</v>
      </c>
      <c r="AH329" s="4">
        <f t="shared" si="54"/>
        <v>1.8534281874715119E-2</v>
      </c>
      <c r="AI329" s="4">
        <f t="shared" si="55"/>
        <v>-3.6277211014159816E-2</v>
      </c>
    </row>
    <row r="330" spans="1:35" x14ac:dyDescent="0.25">
      <c r="A330" t="s">
        <v>689</v>
      </c>
      <c r="B330" t="s">
        <v>690</v>
      </c>
      <c r="C330" s="4">
        <v>0.6875</v>
      </c>
      <c r="D330" s="4">
        <v>0.67441860465116277</v>
      </c>
      <c r="E330" s="4">
        <v>0.65116279069767447</v>
      </c>
      <c r="F330" s="4">
        <v>0.73809523809523814</v>
      </c>
      <c r="G330" s="4">
        <v>0.46938775510204084</v>
      </c>
      <c r="H330" s="4">
        <v>0.34782608695652173</v>
      </c>
      <c r="I330" s="4">
        <v>0.48484848484848486</v>
      </c>
      <c r="J330" s="4">
        <v>0.41818181818181815</v>
      </c>
      <c r="K330" s="4">
        <v>0.52307692307692311</v>
      </c>
      <c r="L330" s="4">
        <v>0.5</v>
      </c>
      <c r="M330" s="4">
        <v>0.57894736842105265</v>
      </c>
      <c r="N330" s="4">
        <v>0.72727272727272729</v>
      </c>
      <c r="O330" s="4">
        <v>0.54794520547945202</v>
      </c>
      <c r="P330" s="4">
        <v>0.62686567164179108</v>
      </c>
      <c r="Q330" s="4">
        <v>0.48351648351648352</v>
      </c>
      <c r="R330" s="4">
        <v>0.63636363636363635</v>
      </c>
      <c r="S330" s="4">
        <v>0.66956521739130437</v>
      </c>
      <c r="T330" s="4">
        <v>0.7168674698795181</v>
      </c>
      <c r="U330" s="4">
        <v>0.64</v>
      </c>
      <c r="V330" s="4">
        <v>0.69841269841269837</v>
      </c>
      <c r="W330" s="4">
        <v>0.56428571428571428</v>
      </c>
      <c r="X330" s="4">
        <v>0.64150943396226412</v>
      </c>
      <c r="Y330" s="4">
        <v>0.60893854748603349</v>
      </c>
      <c r="Z330" s="5">
        <f t="shared" si="47"/>
        <v>0.62686567164179108</v>
      </c>
      <c r="AA330" s="5">
        <f t="shared" si="48"/>
        <v>0.10331875169675003</v>
      </c>
      <c r="AC330" s="5">
        <f t="shared" si="49"/>
        <v>0.66279069767441867</v>
      </c>
      <c r="AD330" s="5">
        <f t="shared" si="50"/>
        <v>0.64075471698113207</v>
      </c>
      <c r="AE330" s="4">
        <f t="shared" si="51"/>
        <v>5.6338721805916599E-2</v>
      </c>
      <c r="AF330" s="5">
        <f t="shared" si="52"/>
        <v>-4.965421034276285E-2</v>
      </c>
      <c r="AG330" s="5">
        <f t="shared" si="53"/>
        <v>0.65553732567678424</v>
      </c>
      <c r="AH330" s="4">
        <f t="shared" si="54"/>
        <v>5.396369222815086E-2</v>
      </c>
      <c r="AI330" s="4">
        <f t="shared" si="55"/>
        <v>-7.1084858734232426E-2</v>
      </c>
    </row>
    <row r="331" spans="1:35" x14ac:dyDescent="0.25">
      <c r="A331" t="s">
        <v>691</v>
      </c>
      <c r="B331" t="s">
        <v>692</v>
      </c>
      <c r="C331" s="4">
        <v>0.88964346349745327</v>
      </c>
      <c r="D331" s="4">
        <v>0.89463955637707948</v>
      </c>
      <c r="E331" s="4">
        <v>0.86770428015564205</v>
      </c>
      <c r="F331" s="4">
        <v>0.86167800453514742</v>
      </c>
      <c r="G331" s="4">
        <v>0.82990654205607473</v>
      </c>
      <c r="H331" s="4">
        <v>0.8537477148080439</v>
      </c>
      <c r="I331" s="4">
        <v>0.87931034482758619</v>
      </c>
      <c r="J331" s="4">
        <v>0.87992831541218641</v>
      </c>
      <c r="K331" s="4">
        <v>0.84680851063829787</v>
      </c>
      <c r="L331" s="4">
        <v>0.85240963855421692</v>
      </c>
      <c r="M331" s="4">
        <v>0.81090909090909091</v>
      </c>
      <c r="N331" s="4">
        <v>0.83127572016460904</v>
      </c>
      <c r="O331" s="4">
        <v>0.80813953488372092</v>
      </c>
      <c r="P331" s="4">
        <v>0.82352941176470584</v>
      </c>
      <c r="Q331" s="4">
        <v>0.71532846715328469</v>
      </c>
      <c r="R331" s="4">
        <v>0.70796460176991149</v>
      </c>
      <c r="S331" s="4">
        <v>0.69444444444444442</v>
      </c>
      <c r="T331" s="4">
        <v>0.72043010752688175</v>
      </c>
      <c r="U331" s="4">
        <v>0.71232876712328763</v>
      </c>
      <c r="V331" s="4">
        <v>0.66666666666666663</v>
      </c>
      <c r="W331" s="4">
        <v>0.66101694915254239</v>
      </c>
      <c r="X331" s="4">
        <v>0.75</v>
      </c>
      <c r="Y331" s="4">
        <v>0.61290322580645162</v>
      </c>
      <c r="Z331" s="5">
        <f t="shared" si="47"/>
        <v>0.82352941176470584</v>
      </c>
      <c r="AA331" s="5">
        <f t="shared" si="48"/>
        <v>8.4102853562285557E-2</v>
      </c>
      <c r="AC331" s="5">
        <f t="shared" si="49"/>
        <v>0.86469114234539468</v>
      </c>
      <c r="AD331" s="5">
        <f t="shared" si="50"/>
        <v>0.68949771689497719</v>
      </c>
      <c r="AE331" s="4">
        <f t="shared" si="51"/>
        <v>4.9611917982552982E-2</v>
      </c>
      <c r="AF331" s="5">
        <f t="shared" si="52"/>
        <v>-0.11108737449262973</v>
      </c>
      <c r="AG331" s="5">
        <f t="shared" si="53"/>
        <v>0.70338660578386603</v>
      </c>
      <c r="AH331" s="4">
        <f t="shared" si="54"/>
        <v>3.3843938892753986E-2</v>
      </c>
      <c r="AI331" s="4">
        <f t="shared" si="55"/>
        <v>-0.1286396118910712</v>
      </c>
    </row>
    <row r="332" spans="1:35" x14ac:dyDescent="0.25">
      <c r="A332" t="s">
        <v>693</v>
      </c>
      <c r="B332" t="s">
        <v>694</v>
      </c>
      <c r="C332" s="4">
        <v>0.71880819366852888</v>
      </c>
      <c r="D332" s="4">
        <v>0.71808999081726355</v>
      </c>
      <c r="E332" s="4">
        <v>0.70324189526184544</v>
      </c>
      <c r="F332" s="4">
        <v>0.71515679442508706</v>
      </c>
      <c r="G332" s="4">
        <v>0.66712898751733707</v>
      </c>
      <c r="H332" s="4">
        <v>0.70274551214361136</v>
      </c>
      <c r="I332" s="4">
        <v>0.71151241534988718</v>
      </c>
      <c r="J332" s="4">
        <v>0.70524412296564198</v>
      </c>
      <c r="K332" s="4">
        <v>0.72488975992160709</v>
      </c>
      <c r="L332" s="4">
        <v>0.71554472154509652</v>
      </c>
      <c r="M332" s="4">
        <v>0.73565258549284107</v>
      </c>
      <c r="N332" s="4">
        <v>0.75879352009308154</v>
      </c>
      <c r="O332" s="4">
        <v>0.74102125580258982</v>
      </c>
      <c r="P332" s="4">
        <v>0.73700962839181983</v>
      </c>
      <c r="Q332" s="4">
        <v>0.72506329113924051</v>
      </c>
      <c r="R332" s="4">
        <v>0.71607194382995099</v>
      </c>
      <c r="S332" s="4">
        <v>0.71969696969696972</v>
      </c>
      <c r="T332" s="4">
        <v>0.73381104033970279</v>
      </c>
      <c r="U332" s="4">
        <v>0.71586836102965135</v>
      </c>
      <c r="V332" s="4">
        <v>0.73057293381626609</v>
      </c>
      <c r="W332" s="4">
        <v>0.73467916366258113</v>
      </c>
      <c r="X332" s="4">
        <v>0.7407803753704314</v>
      </c>
      <c r="Y332" s="4">
        <v>0.69597277368122523</v>
      </c>
      <c r="Z332" s="5">
        <f t="shared" si="47"/>
        <v>0.71880819366852888</v>
      </c>
      <c r="AA332" s="5">
        <f t="shared" si="48"/>
        <v>1.8418236705779384E-2</v>
      </c>
      <c r="AC332" s="5">
        <f t="shared" si="49"/>
        <v>0.70919934484346625</v>
      </c>
      <c r="AD332" s="5">
        <f t="shared" si="50"/>
        <v>0.7321919870779845</v>
      </c>
      <c r="AE332" s="4">
        <f t="shared" si="51"/>
        <v>1.6594530248541812E-2</v>
      </c>
      <c r="AF332" s="5">
        <f t="shared" si="52"/>
        <v>-4.9466825690488769E-2</v>
      </c>
      <c r="AG332" s="5">
        <f t="shared" si="53"/>
        <v>0.7321919870779845</v>
      </c>
      <c r="AH332" s="4">
        <f t="shared" si="54"/>
        <v>9.5425979871190236E-3</v>
      </c>
      <c r="AI332" s="4">
        <f t="shared" si="55"/>
        <v>-4.9466825690488769E-2</v>
      </c>
    </row>
    <row r="333" spans="1:35" x14ac:dyDescent="0.25">
      <c r="A333" t="s">
        <v>695</v>
      </c>
      <c r="B333" t="s">
        <v>696</v>
      </c>
      <c r="C333" s="4">
        <v>0.16666666666666666</v>
      </c>
      <c r="D333" s="4">
        <v>0</v>
      </c>
      <c r="E333" s="4">
        <v>0.55555555555555558</v>
      </c>
      <c r="F333" s="4">
        <v>0.45454545454545453</v>
      </c>
      <c r="G333" s="4">
        <v>0.66666666666666663</v>
      </c>
      <c r="H333" s="4">
        <v>0.66666666666666663</v>
      </c>
      <c r="I333" s="4">
        <v>0.46153846153846156</v>
      </c>
      <c r="J333" s="4">
        <v>0.59090909090909094</v>
      </c>
      <c r="K333" s="4">
        <v>0.3125</v>
      </c>
      <c r="L333" s="4">
        <v>0.43243243243243246</v>
      </c>
      <c r="M333" s="4">
        <v>0.5</v>
      </c>
      <c r="N333" s="4">
        <v>0.56666666666666665</v>
      </c>
      <c r="O333" s="4">
        <v>0.66666666666666663</v>
      </c>
      <c r="P333" s="4">
        <v>0.5</v>
      </c>
      <c r="Q333" s="4">
        <v>0.44117647058823528</v>
      </c>
      <c r="R333" s="4">
        <v>0.44444444444444442</v>
      </c>
      <c r="S333" s="4">
        <v>0.40540540540540543</v>
      </c>
      <c r="T333" s="4">
        <v>0.53125</v>
      </c>
      <c r="U333" s="4">
        <v>0.52380952380952384</v>
      </c>
      <c r="V333" s="4">
        <v>0.32</v>
      </c>
      <c r="W333" s="4">
        <v>0.57894736842105265</v>
      </c>
      <c r="X333" s="4">
        <v>0.36585365853658536</v>
      </c>
      <c r="Y333" s="4">
        <v>0.31578947368421051</v>
      </c>
      <c r="Z333" s="5">
        <f t="shared" si="47"/>
        <v>0.46153846153846156</v>
      </c>
      <c r="AA333" s="5">
        <f t="shared" si="48"/>
        <v>0.15670451076908037</v>
      </c>
      <c r="AC333" s="5">
        <f t="shared" si="49"/>
        <v>0.50505050505050508</v>
      </c>
      <c r="AD333" s="5">
        <f t="shared" si="50"/>
        <v>0.4448315911730546</v>
      </c>
      <c r="AE333" s="4">
        <f t="shared" si="51"/>
        <v>0.11830448094457281</v>
      </c>
      <c r="AF333" s="5">
        <f t="shared" si="52"/>
        <v>-0.29009207090834144</v>
      </c>
      <c r="AG333" s="5">
        <f t="shared" si="53"/>
        <v>0.4646074646074646</v>
      </c>
      <c r="AH333" s="4">
        <f t="shared" si="54"/>
        <v>0.10444110495351046</v>
      </c>
      <c r="AI333" s="4">
        <f t="shared" si="55"/>
        <v>-0.32030908295669924</v>
      </c>
    </row>
    <row r="334" spans="1:35" x14ac:dyDescent="0.25">
      <c r="A334" t="s">
        <v>697</v>
      </c>
      <c r="B334" t="s">
        <v>698</v>
      </c>
      <c r="C334" s="4">
        <v>0.39240506329113922</v>
      </c>
      <c r="D334" s="4">
        <v>0.49519230769230771</v>
      </c>
      <c r="E334" s="4">
        <v>0.58285714285714285</v>
      </c>
      <c r="F334" s="4">
        <v>0.4759036144578313</v>
      </c>
      <c r="G334" s="4">
        <v>0.52486187845303867</v>
      </c>
      <c r="H334" s="4">
        <v>0.51234567901234573</v>
      </c>
      <c r="I334" s="4">
        <v>0.33834586466165412</v>
      </c>
      <c r="J334" s="4">
        <v>0.39344262295081966</v>
      </c>
      <c r="K334" s="4">
        <v>0.35087719298245612</v>
      </c>
      <c r="L334" s="4">
        <v>0.28272251308900526</v>
      </c>
      <c r="M334" s="4">
        <v>0.40090090090090091</v>
      </c>
      <c r="N334" s="4">
        <v>0.51010101010101006</v>
      </c>
      <c r="O334" s="4">
        <v>0.57051282051282048</v>
      </c>
      <c r="P334" s="4">
        <v>0.64835164835164838</v>
      </c>
      <c r="Q334" s="4">
        <v>0.55384615384615388</v>
      </c>
      <c r="R334" s="4">
        <v>0.56595744680851068</v>
      </c>
      <c r="S334" s="4">
        <v>0.47368421052631576</v>
      </c>
      <c r="T334" s="4">
        <v>0.45723684210526316</v>
      </c>
      <c r="U334" s="4">
        <v>0.62820512820512819</v>
      </c>
      <c r="V334" s="4">
        <v>0.55038759689922478</v>
      </c>
      <c r="W334" s="4">
        <v>0.62424242424242427</v>
      </c>
      <c r="X334" s="4">
        <v>0.58510638297872342</v>
      </c>
      <c r="Y334" s="4">
        <v>0.61904761904761907</v>
      </c>
      <c r="Z334" s="5">
        <f t="shared" si="47"/>
        <v>0.51234567901234573</v>
      </c>
      <c r="AA334" s="5">
        <f t="shared" si="48"/>
        <v>9.9848533371398263E-2</v>
      </c>
      <c r="AC334" s="5">
        <f t="shared" si="49"/>
        <v>0.50376899335232672</v>
      </c>
      <c r="AD334" s="5">
        <f t="shared" si="50"/>
        <v>0.6020770010131713</v>
      </c>
      <c r="AE334" s="4">
        <f t="shared" si="51"/>
        <v>6.5936538674596548E-2</v>
      </c>
      <c r="AF334" s="5">
        <f t="shared" si="52"/>
        <v>2.8186790071518697E-2</v>
      </c>
      <c r="AG334" s="5">
        <f t="shared" si="53"/>
        <v>0.5677469899389741</v>
      </c>
      <c r="AH334" s="4">
        <f t="shared" si="54"/>
        <v>7.379754963307239E-2</v>
      </c>
      <c r="AI334" s="4">
        <f t="shared" si="55"/>
        <v>9.0358258199060071E-2</v>
      </c>
    </row>
    <row r="335" spans="1:35" x14ac:dyDescent="0.25">
      <c r="A335" t="s">
        <v>699</v>
      </c>
      <c r="B335" t="s">
        <v>700</v>
      </c>
      <c r="C335" s="4">
        <v>0.34499999999999997</v>
      </c>
      <c r="D335" s="4">
        <v>0.28688524590163933</v>
      </c>
      <c r="E335" s="4">
        <v>0.32971014492753625</v>
      </c>
      <c r="F335" s="4">
        <v>0.33333333333333331</v>
      </c>
      <c r="G335" s="4">
        <v>0.36392405063291139</v>
      </c>
      <c r="H335" s="4">
        <v>0.3426183844011142</v>
      </c>
      <c r="I335" s="4">
        <v>0.31666666666666665</v>
      </c>
      <c r="J335" s="4">
        <v>0.3284457478005865</v>
      </c>
      <c r="K335" s="4">
        <v>0.35960591133004927</v>
      </c>
      <c r="L335" s="4">
        <v>0.39198218262806234</v>
      </c>
      <c r="M335" s="4">
        <v>0.34444444444444444</v>
      </c>
      <c r="N335" s="4">
        <v>0.38010204081632654</v>
      </c>
      <c r="O335" s="4">
        <v>0.30580357142857145</v>
      </c>
      <c r="P335" s="4">
        <v>0.26972010178117051</v>
      </c>
      <c r="Q335" s="4">
        <v>0.4</v>
      </c>
      <c r="R335" s="4">
        <v>0.37412587412587411</v>
      </c>
      <c r="S335" s="4">
        <v>0.44833625218914186</v>
      </c>
      <c r="T335" s="4">
        <v>0.39385065885797949</v>
      </c>
      <c r="U335" s="4">
        <v>0.39280359820089955</v>
      </c>
      <c r="V335" s="4">
        <v>0.39965095986038396</v>
      </c>
      <c r="W335" s="4">
        <v>0.40723981900452488</v>
      </c>
      <c r="X335" s="4">
        <v>0.44043887147335425</v>
      </c>
      <c r="Y335" s="4">
        <v>0.40045766590389015</v>
      </c>
      <c r="Z335" s="5">
        <f t="shared" si="47"/>
        <v>0.36392405063291139</v>
      </c>
      <c r="AA335" s="5">
        <f t="shared" si="48"/>
        <v>4.5030340343194843E-2</v>
      </c>
      <c r="AC335" s="5">
        <f t="shared" si="49"/>
        <v>0.33797585886722376</v>
      </c>
      <c r="AD335" s="5">
        <f t="shared" si="50"/>
        <v>0.40005431288213705</v>
      </c>
      <c r="AE335" s="4">
        <f t="shared" si="51"/>
        <v>1.7776093641641497E-2</v>
      </c>
      <c r="AF335" s="5">
        <f t="shared" si="52"/>
        <v>1.0082456525644101E-3</v>
      </c>
      <c r="AG335" s="5">
        <f t="shared" si="53"/>
        <v>0.40344538943245445</v>
      </c>
      <c r="AH335" s="4">
        <f t="shared" si="54"/>
        <v>2.4431128611880761E-2</v>
      </c>
      <c r="AI335" s="4">
        <f t="shared" si="55"/>
        <v>-7.4055215571239286E-3</v>
      </c>
    </row>
    <row r="336" spans="1:35" x14ac:dyDescent="0.25">
      <c r="A336" t="s">
        <v>701</v>
      </c>
      <c r="B336" t="s">
        <v>702</v>
      </c>
      <c r="C336" s="4">
        <v>0.50881612090680106</v>
      </c>
      <c r="D336" s="4">
        <v>0.54797047970479706</v>
      </c>
      <c r="E336" s="4">
        <v>0.52210526315789474</v>
      </c>
      <c r="F336" s="4">
        <v>0.47971360381861577</v>
      </c>
      <c r="G336" s="4">
        <v>0.43495934959349591</v>
      </c>
      <c r="H336" s="4">
        <v>0.55721393034825872</v>
      </c>
      <c r="I336" s="4">
        <v>0.53470437017994854</v>
      </c>
      <c r="J336" s="4">
        <v>0.40588235294117647</v>
      </c>
      <c r="K336" s="4">
        <v>0.47499999999999998</v>
      </c>
      <c r="L336" s="4">
        <v>0.46725663716814159</v>
      </c>
      <c r="M336" s="4">
        <v>0.50087873462214416</v>
      </c>
      <c r="N336" s="4">
        <v>0.48347826086956519</v>
      </c>
      <c r="O336" s="4">
        <v>0.53333333333333333</v>
      </c>
      <c r="P336" s="4">
        <v>0.50729927007299269</v>
      </c>
      <c r="Q336" s="4">
        <v>0.49473684210526314</v>
      </c>
      <c r="R336" s="4">
        <v>0.45143884892086333</v>
      </c>
      <c r="S336" s="4">
        <v>0.50346420323325636</v>
      </c>
      <c r="T336" s="4">
        <v>0.48769574944071586</v>
      </c>
      <c r="U336" s="4">
        <v>0.45474613686534215</v>
      </c>
      <c r="V336" s="4">
        <v>0.50362318840579712</v>
      </c>
      <c r="W336" s="4">
        <v>0.49767441860465117</v>
      </c>
      <c r="X336" s="4">
        <v>0.50347222222222221</v>
      </c>
      <c r="Y336" s="4">
        <v>0.43355119825708061</v>
      </c>
      <c r="Z336" s="5">
        <f t="shared" si="47"/>
        <v>0.49767441860465117</v>
      </c>
      <c r="AA336" s="5">
        <f t="shared" si="48"/>
        <v>3.6791605540101691E-2</v>
      </c>
      <c r="AC336" s="5">
        <f t="shared" si="49"/>
        <v>0.5154606920323479</v>
      </c>
      <c r="AD336" s="5">
        <f t="shared" si="50"/>
        <v>0.49268508402268352</v>
      </c>
      <c r="AE336" s="4">
        <f t="shared" si="51"/>
        <v>2.9242987738278877E-2</v>
      </c>
      <c r="AF336" s="5">
        <f t="shared" si="52"/>
        <v>-0.12002369806446256</v>
      </c>
      <c r="AG336" s="5">
        <f t="shared" si="53"/>
        <v>0.50056931091895374</v>
      </c>
      <c r="AH336" s="4">
        <f t="shared" si="54"/>
        <v>1.9164665749881692E-2</v>
      </c>
      <c r="AI336" s="4">
        <f t="shared" si="55"/>
        <v>-0.13388378232544884</v>
      </c>
    </row>
    <row r="337" spans="1:35" x14ac:dyDescent="0.25">
      <c r="A337" t="s">
        <v>703</v>
      </c>
      <c r="B337" t="s">
        <v>704</v>
      </c>
      <c r="C337" s="4">
        <v>0.41208791208791207</v>
      </c>
      <c r="D337" s="4">
        <v>0.43016759776536312</v>
      </c>
      <c r="E337" s="4">
        <v>0.47286821705426357</v>
      </c>
      <c r="F337" s="4">
        <v>0.52287581699346408</v>
      </c>
      <c r="G337" s="4">
        <v>0.48749999999999999</v>
      </c>
      <c r="H337" s="4">
        <v>0.4236111111111111</v>
      </c>
      <c r="I337" s="4">
        <v>0.51977401129943501</v>
      </c>
      <c r="J337" s="4">
        <v>0.59663865546218486</v>
      </c>
      <c r="K337" s="4">
        <v>0.47972972972972971</v>
      </c>
      <c r="L337" s="4">
        <v>0.51111111111111107</v>
      </c>
      <c r="M337" s="4">
        <v>0.54063604240282681</v>
      </c>
      <c r="N337" s="4">
        <v>0.50777202072538863</v>
      </c>
      <c r="O337" s="4">
        <v>0.51104972375690605</v>
      </c>
      <c r="P337" s="4">
        <v>0.52193995381062352</v>
      </c>
      <c r="Q337" s="4">
        <v>0.52848722986247543</v>
      </c>
      <c r="R337" s="4">
        <v>0.53065539112050741</v>
      </c>
      <c r="S337" s="4">
        <v>0.48514851485148514</v>
      </c>
      <c r="T337" s="4">
        <v>0.52546296296296291</v>
      </c>
      <c r="U337" s="4">
        <v>0.5</v>
      </c>
      <c r="V337" s="4">
        <v>0.52717391304347827</v>
      </c>
      <c r="W337" s="4">
        <v>0.48754448398576511</v>
      </c>
      <c r="X337" s="4">
        <v>0.45862068965517239</v>
      </c>
      <c r="Y337" s="4">
        <v>0.5214723926380368</v>
      </c>
      <c r="Z337" s="5">
        <f t="shared" si="47"/>
        <v>0.51104972375690605</v>
      </c>
      <c r="AA337" s="5">
        <f t="shared" si="48"/>
        <v>4.0773658183332236E-2</v>
      </c>
      <c r="AC337" s="5">
        <f t="shared" si="49"/>
        <v>0.45151790740981335</v>
      </c>
      <c r="AD337" s="5">
        <f t="shared" si="50"/>
        <v>0.51073619631901845</v>
      </c>
      <c r="AE337" s="4">
        <f t="shared" si="51"/>
        <v>2.7006392011324782E-2</v>
      </c>
      <c r="AF337" s="5">
        <f t="shared" si="52"/>
        <v>2.102102102102088E-2</v>
      </c>
      <c r="AG337" s="5">
        <f t="shared" si="53"/>
        <v>0.49377224199288255</v>
      </c>
      <c r="AH337" s="4">
        <f t="shared" si="54"/>
        <v>2.6198500406987145E-2</v>
      </c>
      <c r="AI337" s="4">
        <f t="shared" si="55"/>
        <v>5.6099043829105133E-2</v>
      </c>
    </row>
    <row r="338" spans="1:35" x14ac:dyDescent="0.25">
      <c r="A338" t="s">
        <v>705</v>
      </c>
      <c r="B338" t="s">
        <v>706</v>
      </c>
      <c r="C338" s="4">
        <v>0.53465346534653468</v>
      </c>
      <c r="D338" s="4">
        <v>0.46153846153846156</v>
      </c>
      <c r="E338" s="4">
        <v>0.50520833333333337</v>
      </c>
      <c r="F338" s="4">
        <v>0.44230769230769229</v>
      </c>
      <c r="G338" s="4">
        <v>0.46005509641873277</v>
      </c>
      <c r="H338" s="4">
        <v>0.4573643410852713</v>
      </c>
      <c r="I338" s="4">
        <v>0.49126213592233009</v>
      </c>
      <c r="J338" s="4">
        <v>0.44612794612794615</v>
      </c>
      <c r="K338" s="4">
        <v>0.4338896020539153</v>
      </c>
      <c r="L338" s="4">
        <v>0.41361639824304541</v>
      </c>
      <c r="M338" s="4">
        <v>0.44676180021953898</v>
      </c>
      <c r="N338" s="4">
        <v>0.47418967587034816</v>
      </c>
      <c r="O338" s="4">
        <v>0.51116625310173702</v>
      </c>
      <c r="P338" s="4">
        <v>0.4532967032967033</v>
      </c>
      <c r="Q338" s="4">
        <v>0.43952483801295894</v>
      </c>
      <c r="R338" s="4">
        <v>0.49277456647398843</v>
      </c>
      <c r="S338" s="4">
        <v>0.43839169909208819</v>
      </c>
      <c r="T338" s="4">
        <v>0.41735052754982416</v>
      </c>
      <c r="U338" s="4">
        <v>0.4318471337579618</v>
      </c>
      <c r="V338" s="4">
        <v>0.45544554455445546</v>
      </c>
      <c r="W338" s="4">
        <v>0.39968652037617552</v>
      </c>
      <c r="X338" s="4">
        <v>0.38265895953757223</v>
      </c>
      <c r="Y338" s="4">
        <v>0.45360824742268041</v>
      </c>
      <c r="Z338" s="5">
        <f t="shared" si="47"/>
        <v>0.4532967032967033</v>
      </c>
      <c r="AA338" s="5">
        <f t="shared" si="48"/>
        <v>3.5149228996372829E-2</v>
      </c>
      <c r="AC338" s="5">
        <f t="shared" si="49"/>
        <v>0.46079677897859717</v>
      </c>
      <c r="AD338" s="5">
        <f t="shared" si="50"/>
        <v>0.42459883065389298</v>
      </c>
      <c r="AE338" s="4">
        <f t="shared" si="51"/>
        <v>2.922177391549571E-2</v>
      </c>
      <c r="AF338" s="5">
        <f t="shared" si="52"/>
        <v>6.8321942206275521E-2</v>
      </c>
      <c r="AG338" s="5">
        <f t="shared" si="53"/>
        <v>0.42459883065389298</v>
      </c>
      <c r="AH338" s="4">
        <f t="shared" si="54"/>
        <v>2.6623979819535536E-2</v>
      </c>
      <c r="AI338" s="4">
        <f t="shared" si="55"/>
        <v>6.8321942206275521E-2</v>
      </c>
    </row>
    <row r="339" spans="1:35" x14ac:dyDescent="0.25">
      <c r="A339" t="s">
        <v>707</v>
      </c>
      <c r="B339" t="s">
        <v>708</v>
      </c>
      <c r="C339" s="4">
        <v>0.64816396242527752</v>
      </c>
      <c r="D339" s="4">
        <v>0.60249150622876557</v>
      </c>
      <c r="E339" s="4">
        <v>0.65349544072948329</v>
      </c>
      <c r="F339" s="4">
        <v>0.5544554455445545</v>
      </c>
      <c r="G339" s="4">
        <v>0.54826616682286788</v>
      </c>
      <c r="H339" s="4">
        <v>0.47586206896551725</v>
      </c>
      <c r="I339" s="4">
        <v>0.49022346368715086</v>
      </c>
      <c r="J339" s="4">
        <v>0.44819819819819817</v>
      </c>
      <c r="K339" s="4">
        <v>0.35962680237489397</v>
      </c>
      <c r="L339" s="4">
        <v>0.36636136552872606</v>
      </c>
      <c r="M339" s="4">
        <v>0.37320574162679426</v>
      </c>
      <c r="N339" s="4">
        <v>0.43445121951219512</v>
      </c>
      <c r="O339" s="4">
        <v>0.46147110332749564</v>
      </c>
      <c r="P339" s="4">
        <v>0.43227665706051871</v>
      </c>
      <c r="Q339" s="4">
        <v>0.42726440988106129</v>
      </c>
      <c r="R339" s="4">
        <v>0.42150333016175073</v>
      </c>
      <c r="S339" s="4">
        <v>0.46803900325027087</v>
      </c>
      <c r="T339" s="4">
        <v>0.44303797468354428</v>
      </c>
      <c r="U339" s="4">
        <v>0.54186851211072662</v>
      </c>
      <c r="V339" s="4">
        <v>0.597323600973236</v>
      </c>
      <c r="W339" s="4">
        <v>0.57229320780094151</v>
      </c>
      <c r="X339" s="4">
        <v>0.54667662434652731</v>
      </c>
      <c r="Y339" s="4">
        <v>0.55813953488372092</v>
      </c>
      <c r="Z339" s="5">
        <f t="shared" si="47"/>
        <v>0.47586206896551725</v>
      </c>
      <c r="AA339" s="5">
        <f t="shared" si="48"/>
        <v>8.5104005324501353E-2</v>
      </c>
      <c r="AC339" s="5">
        <f t="shared" si="49"/>
        <v>0.57847347588666009</v>
      </c>
      <c r="AD339" s="5">
        <f t="shared" si="50"/>
        <v>0.55240807961512406</v>
      </c>
      <c r="AE339" s="4">
        <f t="shared" si="51"/>
        <v>5.3000483914899754E-2</v>
      </c>
      <c r="AF339" s="5">
        <f t="shared" si="52"/>
        <v>1.0375400867760787E-2</v>
      </c>
      <c r="AG339" s="5">
        <f t="shared" si="53"/>
        <v>0.54427256822862691</v>
      </c>
      <c r="AH339" s="4">
        <f t="shared" si="54"/>
        <v>6.0203675784236126E-2</v>
      </c>
      <c r="AI339" s="4">
        <f t="shared" si="55"/>
        <v>2.5477981924066251E-2</v>
      </c>
    </row>
    <row r="340" spans="1:35" x14ac:dyDescent="0.25">
      <c r="A340" t="s">
        <v>709</v>
      </c>
      <c r="B340" t="s">
        <v>710</v>
      </c>
      <c r="C340" s="4">
        <v>0.50764525993883791</v>
      </c>
      <c r="D340" s="4">
        <v>0.35025380710659898</v>
      </c>
      <c r="E340" s="4">
        <v>0.35567010309278352</v>
      </c>
      <c r="F340" s="4">
        <v>0.2930232558139535</v>
      </c>
      <c r="G340" s="4">
        <v>0.31877729257641924</v>
      </c>
      <c r="H340" s="4">
        <v>0.29767441860465116</v>
      </c>
      <c r="I340" s="4">
        <v>0.34427173287276913</v>
      </c>
      <c r="J340" s="4">
        <v>0.48411829134720702</v>
      </c>
      <c r="K340" s="4">
        <v>0.49348769898697542</v>
      </c>
      <c r="L340" s="4">
        <v>0.37065481002425221</v>
      </c>
      <c r="M340" s="4">
        <v>0.3242924528301887</v>
      </c>
      <c r="N340" s="4">
        <v>0.36413540713632203</v>
      </c>
      <c r="O340" s="4">
        <v>0.4053751399776036</v>
      </c>
      <c r="P340" s="4">
        <v>0.38937644341801386</v>
      </c>
      <c r="Q340" s="4">
        <v>0.43925899536872104</v>
      </c>
      <c r="R340" s="4">
        <v>0.45716573258606885</v>
      </c>
      <c r="S340" s="4">
        <v>0.48331415420023016</v>
      </c>
      <c r="T340" s="4">
        <v>0.38676470588235295</v>
      </c>
      <c r="U340" s="4">
        <v>0.33900814211695041</v>
      </c>
      <c r="V340" s="4">
        <v>0.38563170933113128</v>
      </c>
      <c r="W340" s="4">
        <v>0.31641468682505397</v>
      </c>
      <c r="X340" s="4">
        <v>0.33943661971830985</v>
      </c>
      <c r="Y340" s="4">
        <v>0.30555555555555558</v>
      </c>
      <c r="Z340" s="5">
        <f t="shared" si="47"/>
        <v>0.36413540713632203</v>
      </c>
      <c r="AA340" s="5">
        <f t="shared" si="48"/>
        <v>6.5411937153300667E-2</v>
      </c>
      <c r="AC340" s="5">
        <f t="shared" si="49"/>
        <v>0.33451554984150911</v>
      </c>
      <c r="AD340" s="5">
        <f t="shared" si="50"/>
        <v>0.33922238091763013</v>
      </c>
      <c r="AE340" s="4">
        <f t="shared" si="51"/>
        <v>3.4157713629469788E-2</v>
      </c>
      <c r="AF340" s="5">
        <f t="shared" si="52"/>
        <v>-9.9247064038058053E-2</v>
      </c>
      <c r="AG340" s="5">
        <f t="shared" si="53"/>
        <v>0.36253416452472054</v>
      </c>
      <c r="AH340" s="4">
        <f t="shared" si="54"/>
        <v>5.9959569987146646E-2</v>
      </c>
      <c r="AI340" s="4">
        <f t="shared" si="55"/>
        <v>-0.15716755700490592</v>
      </c>
    </row>
    <row r="341" spans="1:35" x14ac:dyDescent="0.25">
      <c r="A341" t="s">
        <v>711</v>
      </c>
      <c r="B341" t="s">
        <v>712</v>
      </c>
      <c r="C341" s="4">
        <v>0.5535714285714286</v>
      </c>
      <c r="D341" s="4">
        <v>0.54761904761904767</v>
      </c>
      <c r="E341" s="4">
        <v>0.46511627906976744</v>
      </c>
      <c r="F341" s="4">
        <v>0.46875</v>
      </c>
      <c r="G341" s="4">
        <v>0.54838709677419351</v>
      </c>
      <c r="H341" s="4">
        <v>0.71666666666666667</v>
      </c>
      <c r="I341" s="4">
        <v>0.75</v>
      </c>
      <c r="J341" s="4">
        <v>0.77464788732394363</v>
      </c>
      <c r="K341" s="4">
        <v>0.70588235294117652</v>
      </c>
      <c r="L341" s="4">
        <v>0.68831168831168832</v>
      </c>
      <c r="M341" s="4">
        <v>0.7303370786516854</v>
      </c>
      <c r="N341" s="4">
        <v>0.53061224489795922</v>
      </c>
      <c r="O341" s="4">
        <v>0.39344262295081966</v>
      </c>
      <c r="P341" s="4">
        <v>0.47058823529411764</v>
      </c>
      <c r="Q341" s="4">
        <v>0.27450980392156865</v>
      </c>
      <c r="R341" s="4">
        <v>0.3888888888888889</v>
      </c>
      <c r="S341" s="4">
        <v>0.26415094339622641</v>
      </c>
      <c r="T341" s="4">
        <v>0.34313725490196079</v>
      </c>
      <c r="U341" s="4">
        <v>0.47368421052631576</v>
      </c>
      <c r="V341" s="4">
        <v>0.7192982456140351</v>
      </c>
      <c r="W341" s="4">
        <v>0.59375</v>
      </c>
      <c r="X341" s="4">
        <v>0.59154929577464788</v>
      </c>
      <c r="Y341" s="4">
        <v>0.74468085106382975</v>
      </c>
      <c r="Z341" s="5">
        <f t="shared" si="47"/>
        <v>0.54838709677419351</v>
      </c>
      <c r="AA341" s="5">
        <f t="shared" si="48"/>
        <v>0.15340918739702872</v>
      </c>
      <c r="AC341" s="5">
        <f t="shared" si="49"/>
        <v>0.54800307219662059</v>
      </c>
      <c r="AD341" s="5">
        <f t="shared" si="50"/>
        <v>0.59264964788732399</v>
      </c>
      <c r="AE341" s="4">
        <f t="shared" si="51"/>
        <v>0.15114300344559881</v>
      </c>
      <c r="AF341" s="5">
        <f t="shared" si="52"/>
        <v>0.25652795664093664</v>
      </c>
      <c r="AG341" s="5">
        <f t="shared" si="53"/>
        <v>0.53261675315048185</v>
      </c>
      <c r="AH341" s="4">
        <f t="shared" si="54"/>
        <v>0.17096816737215034</v>
      </c>
      <c r="AI341" s="4">
        <f t="shared" si="55"/>
        <v>0.39815513999318908</v>
      </c>
    </row>
    <row r="342" spans="1:35" x14ac:dyDescent="0.25">
      <c r="A342" t="s">
        <v>713</v>
      </c>
      <c r="B342" t="s">
        <v>714</v>
      </c>
      <c r="C342" s="4">
        <v>0.45252525252525255</v>
      </c>
      <c r="D342" s="4">
        <v>0.45969498910675383</v>
      </c>
      <c r="E342" s="4">
        <v>0.45437956204379559</v>
      </c>
      <c r="F342" s="4">
        <v>0.47743055555555558</v>
      </c>
      <c r="G342" s="4">
        <v>0.5269168026101142</v>
      </c>
      <c r="H342" s="4">
        <v>0.54313099041533541</v>
      </c>
      <c r="I342" s="4">
        <v>0.52528548123980423</v>
      </c>
      <c r="J342" s="4">
        <v>0.55084745762711862</v>
      </c>
      <c r="K342" s="4">
        <v>0.49535603715170279</v>
      </c>
      <c r="L342" s="4">
        <v>0.5149911816578483</v>
      </c>
      <c r="M342" s="4">
        <v>0.48500881834215165</v>
      </c>
      <c r="N342" s="4">
        <v>0.55645161290322576</v>
      </c>
      <c r="O342" s="4">
        <v>0.48652291105121293</v>
      </c>
      <c r="P342" s="4">
        <v>0.49611398963730569</v>
      </c>
      <c r="Q342" s="4">
        <v>0.46096654275092935</v>
      </c>
      <c r="R342" s="4">
        <v>0.45860709592641263</v>
      </c>
      <c r="S342" s="4">
        <v>0.50136612021857918</v>
      </c>
      <c r="T342" s="4">
        <v>0.54805194805194801</v>
      </c>
      <c r="U342" s="4">
        <v>0.51373346897253303</v>
      </c>
      <c r="V342" s="4">
        <v>0.51111111111111107</v>
      </c>
      <c r="W342" s="4">
        <v>0.44004065040650409</v>
      </c>
      <c r="X342" s="4">
        <v>0.47855340622371739</v>
      </c>
      <c r="Y342" s="4">
        <v>0.42245720040281975</v>
      </c>
      <c r="Z342" s="5">
        <f t="shared" si="47"/>
        <v>0.49535603715170279</v>
      </c>
      <c r="AA342" s="5">
        <f t="shared" si="48"/>
        <v>3.6834115491574351E-2</v>
      </c>
      <c r="AC342" s="5">
        <f t="shared" si="49"/>
        <v>0.46856277233115473</v>
      </c>
      <c r="AD342" s="5">
        <f t="shared" si="50"/>
        <v>0.4948322586674142</v>
      </c>
      <c r="AE342" s="4">
        <f t="shared" si="51"/>
        <v>4.7864091933615287E-2</v>
      </c>
      <c r="AF342" s="5">
        <f t="shared" si="52"/>
        <v>-0.14626180285719614</v>
      </c>
      <c r="AG342" s="5">
        <f t="shared" si="53"/>
        <v>0.50623861566484507</v>
      </c>
      <c r="AH342" s="4">
        <f t="shared" si="54"/>
        <v>3.6522586163947865E-2</v>
      </c>
      <c r="AI342" s="4">
        <f t="shared" si="55"/>
        <v>-0.16549787524998438</v>
      </c>
    </row>
    <row r="343" spans="1:35" x14ac:dyDescent="0.25">
      <c r="A343" t="s">
        <v>715</v>
      </c>
      <c r="B343" t="s">
        <v>716</v>
      </c>
      <c r="C343" s="4">
        <v>0.34883720930232559</v>
      </c>
      <c r="D343" s="4">
        <v>0.25925925925925924</v>
      </c>
      <c r="E343" s="4">
        <v>0.17647058823529413</v>
      </c>
      <c r="F343" s="4">
        <v>0.125</v>
      </c>
      <c r="G343" s="4">
        <v>0.35294117647058826</v>
      </c>
      <c r="H343" s="4">
        <v>0.16666666666666666</v>
      </c>
      <c r="I343" s="4">
        <v>0.18181818181818182</v>
      </c>
      <c r="J343" s="4">
        <v>0.39130434782608697</v>
      </c>
      <c r="K343" s="4">
        <v>0.1</v>
      </c>
      <c r="L343" s="4">
        <v>0.125</v>
      </c>
      <c r="M343" s="4">
        <v>0.5</v>
      </c>
      <c r="N343" s="4">
        <v>0.27272727272727271</v>
      </c>
      <c r="O343" s="4">
        <v>0.21739130434782608</v>
      </c>
      <c r="P343" s="4">
        <v>0.13513513513513514</v>
      </c>
      <c r="Q343" s="4">
        <v>0.25</v>
      </c>
      <c r="R343" s="4">
        <v>0.15789473684210525</v>
      </c>
      <c r="S343" s="4">
        <v>0.2</v>
      </c>
      <c r="T343" s="4">
        <v>0.45</v>
      </c>
      <c r="U343" s="4">
        <v>0.33333333333333331</v>
      </c>
      <c r="V343" s="4">
        <v>0.30555555555555558</v>
      </c>
      <c r="W343" s="4">
        <v>0.33333333333333331</v>
      </c>
      <c r="X343" s="4">
        <v>0.18181818181818182</v>
      </c>
      <c r="Y343" s="4">
        <v>0.41176470588235292</v>
      </c>
      <c r="Z343" s="5">
        <f t="shared" si="47"/>
        <v>0.25</v>
      </c>
      <c r="AA343" s="5">
        <f t="shared" si="48"/>
        <v>0.11133269314764103</v>
      </c>
      <c r="AC343" s="5">
        <f t="shared" si="49"/>
        <v>0.21786492374727667</v>
      </c>
      <c r="AD343" s="5">
        <f t="shared" si="50"/>
        <v>0.33333333333333331</v>
      </c>
      <c r="AE343" s="4">
        <f t="shared" si="51"/>
        <v>9.3219529933042208E-2</v>
      </c>
      <c r="AF343" s="5">
        <f t="shared" si="52"/>
        <v>0.23529411764705888</v>
      </c>
      <c r="AG343" s="5">
        <f t="shared" si="53"/>
        <v>0.31944444444444442</v>
      </c>
      <c r="AH343" s="4">
        <f t="shared" si="54"/>
        <v>9.8708974017271245E-2</v>
      </c>
      <c r="AI343" s="4">
        <f t="shared" si="55"/>
        <v>0.28900255754475701</v>
      </c>
    </row>
    <row r="344" spans="1:35" x14ac:dyDescent="0.25">
      <c r="A344" t="s">
        <v>717</v>
      </c>
      <c r="B344" t="s">
        <v>718</v>
      </c>
      <c r="C344" s="4">
        <v>0.54366812227074235</v>
      </c>
      <c r="D344" s="4">
        <v>0.47173489278752434</v>
      </c>
      <c r="E344" s="4">
        <v>0.50982419855222338</v>
      </c>
      <c r="F344" s="4">
        <v>0.53715498938428874</v>
      </c>
      <c r="G344" s="4">
        <v>0.5060109289617486</v>
      </c>
      <c r="H344" s="4">
        <v>0.54025974025974022</v>
      </c>
      <c r="I344" s="4">
        <v>0.50227963525835861</v>
      </c>
      <c r="J344" s="4">
        <v>0.51520270270270274</v>
      </c>
      <c r="K344" s="4">
        <v>0.53305439330543936</v>
      </c>
      <c r="L344" s="4">
        <v>0.51264880952380953</v>
      </c>
      <c r="M344" s="4">
        <v>0.62413793103448278</v>
      </c>
      <c r="N344" s="4">
        <v>0.55294953802416491</v>
      </c>
      <c r="O344" s="4">
        <v>0.48622589531680444</v>
      </c>
      <c r="P344" s="4">
        <v>0.48202494497432136</v>
      </c>
      <c r="Q344" s="4">
        <v>0.47697841726618706</v>
      </c>
      <c r="R344" s="4">
        <v>0.50336473755047106</v>
      </c>
      <c r="S344" s="4">
        <v>0.50952775476387735</v>
      </c>
      <c r="T344" s="4">
        <v>0.51718625099920068</v>
      </c>
      <c r="U344" s="4">
        <v>0.52887029288702925</v>
      </c>
      <c r="V344" s="4">
        <v>0.53787878787878785</v>
      </c>
      <c r="W344" s="4">
        <v>0.59611992945326275</v>
      </c>
      <c r="X344" s="4">
        <v>0.5492700729927007</v>
      </c>
      <c r="Y344" s="4">
        <v>0.51591657519209655</v>
      </c>
      <c r="Z344" s="5">
        <f t="shared" si="47"/>
        <v>0.51591657519209655</v>
      </c>
      <c r="AA344" s="5">
        <f t="shared" si="48"/>
        <v>3.487368947939367E-2</v>
      </c>
      <c r="AC344" s="5">
        <f t="shared" si="49"/>
        <v>0.52348959396825601</v>
      </c>
      <c r="AD344" s="5">
        <f t="shared" si="50"/>
        <v>0.53337454038290855</v>
      </c>
      <c r="AE344" s="4">
        <f t="shared" si="51"/>
        <v>2.9865195622989896E-2</v>
      </c>
      <c r="AF344" s="5">
        <f t="shared" si="52"/>
        <v>-3.2731155818346624E-2</v>
      </c>
      <c r="AG344" s="5">
        <f t="shared" si="53"/>
        <v>0.53337454038290855</v>
      </c>
      <c r="AH344" s="4">
        <f t="shared" si="54"/>
        <v>3.102436557115976E-2</v>
      </c>
      <c r="AI344" s="4">
        <f t="shared" si="55"/>
        <v>-3.2731155818346624E-2</v>
      </c>
    </row>
    <row r="345" spans="1:35" x14ac:dyDescent="0.25">
      <c r="A345" t="s">
        <v>719</v>
      </c>
      <c r="B345" t="s">
        <v>720</v>
      </c>
      <c r="C345" s="4">
        <v>0.33950484391819158</v>
      </c>
      <c r="D345" s="4">
        <v>0.33229662746622607</v>
      </c>
      <c r="E345" s="4">
        <v>0.32673866090712744</v>
      </c>
      <c r="F345" s="4">
        <v>0.34006924326997812</v>
      </c>
      <c r="G345" s="4">
        <v>0.33341532406838026</v>
      </c>
      <c r="H345" s="4">
        <v>0.33011408861767044</v>
      </c>
      <c r="I345" s="4">
        <v>0.3234883616226194</v>
      </c>
      <c r="J345" s="4">
        <v>0.31627158939934269</v>
      </c>
      <c r="K345" s="4">
        <v>0.30772696553277767</v>
      </c>
      <c r="L345" s="4">
        <v>0.34406397967432728</v>
      </c>
      <c r="M345" s="4">
        <v>0.33520950594121324</v>
      </c>
      <c r="N345" s="4">
        <v>0.35505191519064655</v>
      </c>
      <c r="O345" s="4">
        <v>0.34655897496364424</v>
      </c>
      <c r="P345" s="4">
        <v>0.35515764614652545</v>
      </c>
      <c r="Q345" s="4">
        <v>0.3533802793995674</v>
      </c>
      <c r="R345" s="4">
        <v>0.3578925521821632</v>
      </c>
      <c r="S345" s="4">
        <v>0.3701968134957826</v>
      </c>
      <c r="T345" s="4">
        <v>0.37525849999357763</v>
      </c>
      <c r="U345" s="4">
        <v>0.38762620388033314</v>
      </c>
      <c r="V345" s="4">
        <v>0.3899818736460498</v>
      </c>
      <c r="W345" s="4">
        <v>0.40239960773718392</v>
      </c>
      <c r="X345" s="4">
        <v>0.40536775547494774</v>
      </c>
      <c r="Y345" s="4">
        <v>0.41305110140584655</v>
      </c>
      <c r="Z345" s="5">
        <f t="shared" si="47"/>
        <v>0.34655897496364424</v>
      </c>
      <c r="AA345" s="5">
        <f t="shared" si="48"/>
        <v>2.896291165622816E-2</v>
      </c>
      <c r="AC345" s="5">
        <f t="shared" si="49"/>
        <v>0.33285597576730319</v>
      </c>
      <c r="AD345" s="5">
        <f t="shared" si="50"/>
        <v>0.39619074069161686</v>
      </c>
      <c r="AE345" s="4">
        <f t="shared" si="51"/>
        <v>1.3821033522225875E-2</v>
      </c>
      <c r="AF345" s="5">
        <f t="shared" si="52"/>
        <v>4.2556170507157987E-2</v>
      </c>
      <c r="AG345" s="5">
        <f t="shared" si="53"/>
        <v>0.38880403876319147</v>
      </c>
      <c r="AH345" s="4">
        <f t="shared" si="54"/>
        <v>1.4078486593225616E-2</v>
      </c>
      <c r="AI345" s="4">
        <f t="shared" si="55"/>
        <v>6.2363196431257206E-2</v>
      </c>
    </row>
    <row r="346" spans="1:35" x14ac:dyDescent="0.25">
      <c r="A346" t="s">
        <v>721</v>
      </c>
      <c r="B346" t="s">
        <v>722</v>
      </c>
      <c r="C346" s="4">
        <v>0.50316455696202533</v>
      </c>
      <c r="D346" s="4">
        <v>0.50816777041942607</v>
      </c>
      <c r="E346" s="4">
        <v>0.52798084194605499</v>
      </c>
      <c r="F346" s="4">
        <v>0.5224055224055224</v>
      </c>
      <c r="G346" s="4">
        <v>0.51047660406036266</v>
      </c>
      <c r="H346" s="4">
        <v>0.51277181654163895</v>
      </c>
      <c r="I346" s="4">
        <v>0.52183845029239762</v>
      </c>
      <c r="J346" s="4">
        <v>0.51204162121339258</v>
      </c>
      <c r="K346" s="4">
        <v>0.51639207854884339</v>
      </c>
      <c r="L346" s="4">
        <v>0.51230913057027117</v>
      </c>
      <c r="M346" s="4">
        <v>0.52429532230030984</v>
      </c>
      <c r="N346" s="4">
        <v>0.52957725623750651</v>
      </c>
      <c r="O346" s="4">
        <v>0.52892504998965728</v>
      </c>
      <c r="P346" s="4">
        <v>0.5185554006506008</v>
      </c>
      <c r="Q346" s="4">
        <v>0.52567268945794876</v>
      </c>
      <c r="R346" s="4">
        <v>0.52552834619255284</v>
      </c>
      <c r="S346" s="4">
        <v>0.51577266072141625</v>
      </c>
      <c r="T346" s="4">
        <v>0.52417918045304146</v>
      </c>
      <c r="U346" s="4">
        <v>0.52403757598084366</v>
      </c>
      <c r="V346" s="4">
        <v>0.52678625354834818</v>
      </c>
      <c r="W346" s="4">
        <v>0.52530429212043561</v>
      </c>
      <c r="X346" s="4">
        <v>0.53783441029047652</v>
      </c>
      <c r="Y346" s="4">
        <v>0.4629204892966361</v>
      </c>
      <c r="Z346" s="5">
        <f t="shared" si="47"/>
        <v>0.5224055224055224</v>
      </c>
      <c r="AA346" s="5">
        <f t="shared" si="48"/>
        <v>1.424669600185643E-2</v>
      </c>
      <c r="AC346" s="5">
        <f t="shared" si="49"/>
        <v>0.5116242103010008</v>
      </c>
      <c r="AD346" s="5">
        <f t="shared" si="50"/>
        <v>0.52474173628673859</v>
      </c>
      <c r="AE346" s="4">
        <f t="shared" si="51"/>
        <v>2.6923297295290399E-2</v>
      </c>
      <c r="AF346" s="5">
        <f t="shared" si="52"/>
        <v>-0.11781271188293863</v>
      </c>
      <c r="AG346" s="5">
        <f t="shared" si="53"/>
        <v>0.52474173628673859</v>
      </c>
      <c r="AH346" s="4">
        <f t="shared" si="54"/>
        <v>7.1020484135388339E-3</v>
      </c>
      <c r="AI346" s="4">
        <f t="shared" si="55"/>
        <v>-0.11781271188293863</v>
      </c>
    </row>
    <row r="347" spans="1:35" x14ac:dyDescent="0.25">
      <c r="A347" t="s">
        <v>723</v>
      </c>
      <c r="B347" t="s">
        <v>724</v>
      </c>
      <c r="C347" s="4">
        <v>0.41212121212121211</v>
      </c>
      <c r="D347" s="4">
        <v>0.49586016559337626</v>
      </c>
      <c r="E347" s="4">
        <v>0.50905218317358891</v>
      </c>
      <c r="F347" s="4">
        <v>0.44848484848484849</v>
      </c>
      <c r="G347" s="4">
        <v>0.42814070351758793</v>
      </c>
      <c r="H347" s="4">
        <v>0.53883106485188148</v>
      </c>
      <c r="I347" s="4">
        <v>0.54836065573770487</v>
      </c>
      <c r="J347" s="4">
        <v>0.49061913696060039</v>
      </c>
      <c r="K347" s="4">
        <v>0.41762114537444933</v>
      </c>
      <c r="L347" s="4">
        <v>0.44605475040257647</v>
      </c>
      <c r="M347" s="4">
        <v>0.44257498171177762</v>
      </c>
      <c r="N347" s="4">
        <v>0.39326556543837354</v>
      </c>
      <c r="O347" s="4">
        <v>0.32214765100671139</v>
      </c>
      <c r="P347" s="4">
        <v>0.37295690936106984</v>
      </c>
      <c r="Q347" s="4">
        <v>0.40117994100294985</v>
      </c>
      <c r="R347" s="4">
        <v>0.41781681304893348</v>
      </c>
      <c r="S347" s="4">
        <v>0.45079787234042551</v>
      </c>
      <c r="T347" s="4">
        <v>0.39797584067907282</v>
      </c>
      <c r="U347" s="4">
        <v>0.41401869158878507</v>
      </c>
      <c r="V347" s="4">
        <v>0.37437742114001105</v>
      </c>
      <c r="W347" s="4">
        <v>0.37123904288083392</v>
      </c>
      <c r="X347" s="4">
        <v>0.40055603079555174</v>
      </c>
      <c r="Y347" s="4">
        <v>0.39257763191113354</v>
      </c>
      <c r="Z347" s="5">
        <f t="shared" si="47"/>
        <v>0.41762114537444933</v>
      </c>
      <c r="AA347" s="5">
        <f t="shared" si="48"/>
        <v>5.4864990771160728E-2</v>
      </c>
      <c r="AC347" s="5">
        <f t="shared" si="49"/>
        <v>0.4721725070391124</v>
      </c>
      <c r="AD347" s="5">
        <f t="shared" si="50"/>
        <v>0.39527673629510318</v>
      </c>
      <c r="AE347" s="4">
        <f t="shared" si="51"/>
        <v>1.6342476874963749E-2</v>
      </c>
      <c r="AF347" s="5">
        <f t="shared" si="52"/>
        <v>-6.8283916965823366E-3</v>
      </c>
      <c r="AG347" s="5">
        <f t="shared" si="53"/>
        <v>0.39926593573731228</v>
      </c>
      <c r="AH347" s="4">
        <f t="shared" si="54"/>
        <v>2.9160480920618678E-2</v>
      </c>
      <c r="AI347" s="4">
        <f t="shared" si="55"/>
        <v>-1.6751501261502932E-2</v>
      </c>
    </row>
    <row r="348" spans="1:35" x14ac:dyDescent="0.25">
      <c r="A348" t="s">
        <v>725</v>
      </c>
      <c r="B348" t="s">
        <v>726</v>
      </c>
      <c r="C348" s="4">
        <v>0.60273296015805067</v>
      </c>
      <c r="D348" s="4">
        <v>0.62293126584165792</v>
      </c>
      <c r="E348" s="4">
        <v>0.61241538239953908</v>
      </c>
      <c r="F348" s="4">
        <v>0.62114695340501791</v>
      </c>
      <c r="G348" s="4">
        <v>0.63375976451941585</v>
      </c>
      <c r="H348" s="4">
        <v>0.63688589540412044</v>
      </c>
      <c r="I348" s="4">
        <v>0.62715980199869248</v>
      </c>
      <c r="J348" s="4">
        <v>0.62057014123559484</v>
      </c>
      <c r="K348" s="4">
        <v>0.6170276549501611</v>
      </c>
      <c r="L348" s="4">
        <v>0.61249517932896258</v>
      </c>
      <c r="M348" s="4">
        <v>0.62341056795704997</v>
      </c>
      <c r="N348" s="4">
        <v>0.60128471321048538</v>
      </c>
      <c r="O348" s="4">
        <v>0.60723939358326473</v>
      </c>
      <c r="P348" s="4">
        <v>0.60395689807454511</v>
      </c>
      <c r="Q348" s="4">
        <v>0.60633270321361055</v>
      </c>
      <c r="R348" s="4">
        <v>0.60189936884327255</v>
      </c>
      <c r="S348" s="4">
        <v>0.58591307546128857</v>
      </c>
      <c r="T348" s="4">
        <v>0.59352364720920325</v>
      </c>
      <c r="U348" s="4">
        <v>0.5895950268573843</v>
      </c>
      <c r="V348" s="4">
        <v>0.57318749626441934</v>
      </c>
      <c r="W348" s="4">
        <v>0.57672538261622874</v>
      </c>
      <c r="X348" s="4">
        <v>0.56952748312439727</v>
      </c>
      <c r="Y348" s="4">
        <v>0.5760884493888202</v>
      </c>
      <c r="Z348" s="5">
        <f t="shared" si="47"/>
        <v>0.60633270321361055</v>
      </c>
      <c r="AA348" s="5">
        <f t="shared" si="48"/>
        <v>1.9146315214332989E-2</v>
      </c>
      <c r="AC348" s="5">
        <f t="shared" si="49"/>
        <v>0.62203910962333797</v>
      </c>
      <c r="AD348" s="5">
        <f t="shared" si="50"/>
        <v>0.57640691600252447</v>
      </c>
      <c r="AE348" s="4">
        <f t="shared" si="51"/>
        <v>9.5577806596228703E-3</v>
      </c>
      <c r="AF348" s="5">
        <f t="shared" si="52"/>
        <v>-5.5250310997811969E-4</v>
      </c>
      <c r="AG348" s="5">
        <f t="shared" si="53"/>
        <v>0.58131922903875866</v>
      </c>
      <c r="AH348" s="4">
        <f t="shared" si="54"/>
        <v>9.6411844971450236E-3</v>
      </c>
      <c r="AI348" s="4">
        <f t="shared" si="55"/>
        <v>-8.9981190861134763E-3</v>
      </c>
    </row>
    <row r="349" spans="1:35" x14ac:dyDescent="0.25">
      <c r="A349" t="s">
        <v>727</v>
      </c>
      <c r="B349" t="s">
        <v>728</v>
      </c>
      <c r="C349" s="4">
        <v>0.59927992799279928</v>
      </c>
      <c r="D349" s="4">
        <v>0.59787626962142193</v>
      </c>
      <c r="E349" s="4">
        <v>0.58241605127490592</v>
      </c>
      <c r="F349" s="4">
        <v>0.58564474131099287</v>
      </c>
      <c r="G349" s="4">
        <v>0.60775736366287547</v>
      </c>
      <c r="H349" s="4">
        <v>0.61482991064430159</v>
      </c>
      <c r="I349" s="4">
        <v>0.60905603507329775</v>
      </c>
      <c r="J349" s="4">
        <v>0.60197539421244151</v>
      </c>
      <c r="K349" s="4">
        <v>0.60417922443238903</v>
      </c>
      <c r="L349" s="4">
        <v>0.58222201129514495</v>
      </c>
      <c r="M349" s="4">
        <v>0.58745847848983235</v>
      </c>
      <c r="N349" s="4">
        <v>0.58523070365502783</v>
      </c>
      <c r="O349" s="4">
        <v>0.58879656250987333</v>
      </c>
      <c r="P349" s="4">
        <v>0.5788577301424167</v>
      </c>
      <c r="Q349" s="4">
        <v>0.59082738567274651</v>
      </c>
      <c r="R349" s="4">
        <v>0.59444267443448184</v>
      </c>
      <c r="S349" s="4">
        <v>0.58907348768351364</v>
      </c>
      <c r="T349" s="4">
        <v>0.58566537660017859</v>
      </c>
      <c r="U349" s="4">
        <v>0.5791435462380462</v>
      </c>
      <c r="V349" s="4">
        <v>0.57336258881127233</v>
      </c>
      <c r="W349" s="4">
        <v>0.57775302980674748</v>
      </c>
      <c r="X349" s="4">
        <v>0.57340792452382927</v>
      </c>
      <c r="Y349" s="4">
        <v>0.57995035917997184</v>
      </c>
      <c r="Z349" s="5">
        <f t="shared" si="47"/>
        <v>0.58745847848983235</v>
      </c>
      <c r="AA349" s="5">
        <f t="shared" si="48"/>
        <v>1.1508770821854504E-2</v>
      </c>
      <c r="AC349" s="5">
        <f t="shared" si="49"/>
        <v>0.59857809880711055</v>
      </c>
      <c r="AD349" s="5">
        <f t="shared" si="50"/>
        <v>0.57844828802239689</v>
      </c>
      <c r="AE349" s="4">
        <f t="shared" si="51"/>
        <v>4.6097517924941437E-3</v>
      </c>
      <c r="AF349" s="5">
        <f t="shared" si="52"/>
        <v>2.5967250464344893E-3</v>
      </c>
      <c r="AG349" s="5">
        <f t="shared" si="53"/>
        <v>0.57844828802239689</v>
      </c>
      <c r="AH349" s="4">
        <f t="shared" si="54"/>
        <v>6.4388546799120832E-3</v>
      </c>
      <c r="AI349" s="4">
        <f t="shared" si="55"/>
        <v>2.5967250464344893E-3</v>
      </c>
    </row>
    <row r="350" spans="1:35" x14ac:dyDescent="0.25">
      <c r="A350" t="s">
        <v>729</v>
      </c>
      <c r="B350" t="s">
        <v>730</v>
      </c>
      <c r="C350" s="4">
        <v>0.444253859348199</v>
      </c>
      <c r="D350" s="4">
        <v>0.44741873804971322</v>
      </c>
      <c r="E350" s="4">
        <v>0.48490945674044267</v>
      </c>
      <c r="F350" s="4">
        <v>0.39280958721704395</v>
      </c>
      <c r="G350" s="4">
        <v>0.415327564894932</v>
      </c>
      <c r="H350" s="4">
        <v>0.39120631341600903</v>
      </c>
      <c r="I350" s="4">
        <v>0.41979010494752622</v>
      </c>
      <c r="J350" s="4">
        <v>0.50283125707814269</v>
      </c>
      <c r="K350" s="4">
        <v>0.463980463980464</v>
      </c>
      <c r="L350" s="4">
        <v>0.49863387978142076</v>
      </c>
      <c r="M350" s="4">
        <v>0.51497504159733776</v>
      </c>
      <c r="N350" s="4">
        <v>0.49287510477787089</v>
      </c>
      <c r="O350" s="4">
        <v>0.47686116700201209</v>
      </c>
      <c r="P350" s="4">
        <v>0.51341890315052507</v>
      </c>
      <c r="Q350" s="4">
        <v>0.50867678958785245</v>
      </c>
      <c r="R350" s="4">
        <v>0.46350710900473935</v>
      </c>
      <c r="S350" s="4">
        <v>0.5145631067961165</v>
      </c>
      <c r="T350" s="4">
        <v>0.49007220216606501</v>
      </c>
      <c r="U350" s="4">
        <v>0.46882399368587213</v>
      </c>
      <c r="V350" s="4">
        <v>0.48252911813643928</v>
      </c>
      <c r="W350" s="4">
        <v>0.53099927060539753</v>
      </c>
      <c r="X350" s="4">
        <v>0.49385245901639346</v>
      </c>
      <c r="Y350" s="4">
        <v>0.49859550561797755</v>
      </c>
      <c r="Z350" s="5">
        <f t="shared" si="47"/>
        <v>0.48490945674044267</v>
      </c>
      <c r="AA350" s="5">
        <f t="shared" si="48"/>
        <v>3.8640145854797851E-2</v>
      </c>
      <c r="AC350" s="5">
        <f t="shared" si="49"/>
        <v>0.4297907121215655</v>
      </c>
      <c r="AD350" s="5">
        <f t="shared" si="50"/>
        <v>0.49196233059122924</v>
      </c>
      <c r="AE350" s="4">
        <f t="shared" si="51"/>
        <v>2.0836504484581485E-2</v>
      </c>
      <c r="AF350" s="5">
        <f t="shared" si="52"/>
        <v>1.348309538004E-2</v>
      </c>
      <c r="AG350" s="5">
        <f t="shared" si="53"/>
        <v>0.49196233059122924</v>
      </c>
      <c r="AH350" s="4">
        <f t="shared" si="54"/>
        <v>2.2473914053016054E-2</v>
      </c>
      <c r="AI350" s="4">
        <f t="shared" si="55"/>
        <v>1.348309538004E-2</v>
      </c>
    </row>
    <row r="351" spans="1:35" x14ac:dyDescent="0.25">
      <c r="A351" t="s">
        <v>731</v>
      </c>
      <c r="B351" t="s">
        <v>732</v>
      </c>
      <c r="C351" s="4">
        <v>0.7554206418039896</v>
      </c>
      <c r="D351" s="4">
        <v>0.7661290322580645</v>
      </c>
      <c r="E351" s="4">
        <v>0.77490774907749083</v>
      </c>
      <c r="F351" s="4">
        <v>0.73460026212319796</v>
      </c>
      <c r="G351" s="4">
        <v>0.66538756715272451</v>
      </c>
      <c r="H351" s="4">
        <v>0.5990818668706962</v>
      </c>
      <c r="I351" s="4">
        <v>0.56224237427864798</v>
      </c>
      <c r="J351" s="4">
        <v>0.61339790153349472</v>
      </c>
      <c r="K351" s="4">
        <v>0.5621500559910414</v>
      </c>
      <c r="L351" s="4">
        <v>0.49943630214205187</v>
      </c>
      <c r="M351" s="4">
        <v>0.53958587088915955</v>
      </c>
      <c r="N351" s="4">
        <v>0.5806010928961749</v>
      </c>
      <c r="O351" s="4">
        <v>0.58482758620689657</v>
      </c>
      <c r="P351" s="4">
        <v>0.557037037037037</v>
      </c>
      <c r="Q351" s="4">
        <v>0.53014184397163122</v>
      </c>
      <c r="R351" s="4">
        <v>0.58054711246200608</v>
      </c>
      <c r="S351" s="4">
        <v>0.61917098445595853</v>
      </c>
      <c r="T351" s="4">
        <v>0.5802139037433155</v>
      </c>
      <c r="U351" s="4">
        <v>0.60497835497835495</v>
      </c>
      <c r="V351" s="4">
        <v>0.63766388557806908</v>
      </c>
      <c r="W351" s="4">
        <v>0.6</v>
      </c>
      <c r="X351" s="4">
        <v>0.64993726474278546</v>
      </c>
      <c r="Y351" s="4">
        <v>0.68443197755960727</v>
      </c>
      <c r="Z351" s="5">
        <f t="shared" si="47"/>
        <v>0.6</v>
      </c>
      <c r="AA351" s="5">
        <f t="shared" si="48"/>
        <v>7.5585091388136655E-2</v>
      </c>
      <c r="AC351" s="5">
        <f t="shared" si="49"/>
        <v>0.74501045196359383</v>
      </c>
      <c r="AD351" s="5">
        <f t="shared" si="50"/>
        <v>0.62132112027821207</v>
      </c>
      <c r="AE351" s="4">
        <f t="shared" si="51"/>
        <v>3.8307599192482049E-2</v>
      </c>
      <c r="AF351" s="5">
        <f t="shared" si="52"/>
        <v>0.10157526474093737</v>
      </c>
      <c r="AG351" s="5">
        <f t="shared" si="53"/>
        <v>0.61207466971715674</v>
      </c>
      <c r="AH351" s="4">
        <f t="shared" si="54"/>
        <v>2.5637956275614111E-2</v>
      </c>
      <c r="AI351" s="4">
        <f t="shared" si="55"/>
        <v>0.11821647165351123</v>
      </c>
    </row>
    <row r="352" spans="1:35" x14ac:dyDescent="0.25">
      <c r="A352" t="s">
        <v>733</v>
      </c>
      <c r="B352" t="s">
        <v>734</v>
      </c>
      <c r="C352" s="4">
        <v>0.64006427423674339</v>
      </c>
      <c r="D352" s="4">
        <v>0.64415935178933148</v>
      </c>
      <c r="E352" s="4">
        <v>0.62367430721861106</v>
      </c>
      <c r="F352" s="4">
        <v>0.61603053435114508</v>
      </c>
      <c r="G352" s="4">
        <v>0.62659846547314579</v>
      </c>
      <c r="H352" s="4">
        <v>0.62461747704862292</v>
      </c>
      <c r="I352" s="4">
        <v>0.61256700416914833</v>
      </c>
      <c r="J352" s="4">
        <v>0.58835616438356164</v>
      </c>
      <c r="K352" s="4">
        <v>0.59373420919656394</v>
      </c>
      <c r="L352" s="4">
        <v>0.56502968159740963</v>
      </c>
      <c r="M352" s="4">
        <v>0.58033240997229918</v>
      </c>
      <c r="N352" s="4">
        <v>0.57068741893644614</v>
      </c>
      <c r="O352" s="4">
        <v>0.56784260515603802</v>
      </c>
      <c r="P352" s="4">
        <v>0.55400000000000005</v>
      </c>
      <c r="Q352" s="4">
        <v>0.55055401662049863</v>
      </c>
      <c r="R352" s="4">
        <v>0.53433208489388262</v>
      </c>
      <c r="S352" s="4">
        <v>0.50497702909647779</v>
      </c>
      <c r="T352" s="4">
        <v>0.50859728506787327</v>
      </c>
      <c r="U352" s="4">
        <v>0.49701365187713309</v>
      </c>
      <c r="V352" s="4">
        <v>0.51511335012594461</v>
      </c>
      <c r="W352" s="4">
        <v>0.52350849466613991</v>
      </c>
      <c r="X352" s="4">
        <v>0.55738347042694869</v>
      </c>
      <c r="Y352" s="4">
        <v>0.54794520547945202</v>
      </c>
      <c r="Z352" s="5">
        <f t="shared" si="47"/>
        <v>0.56784260515603802</v>
      </c>
      <c r="AA352" s="5">
        <f t="shared" si="48"/>
        <v>4.4452497484963431E-2</v>
      </c>
      <c r="AC352" s="5">
        <f t="shared" si="49"/>
        <v>0.62560797126088441</v>
      </c>
      <c r="AD352" s="5">
        <f t="shared" si="50"/>
        <v>0.51931092239604226</v>
      </c>
      <c r="AE352" s="4">
        <f t="shared" si="51"/>
        <v>2.3355490705383446E-2</v>
      </c>
      <c r="AF352" s="5">
        <f t="shared" si="52"/>
        <v>5.5138996405649232E-2</v>
      </c>
      <c r="AG352" s="5">
        <f t="shared" si="53"/>
        <v>0.51185531759690894</v>
      </c>
      <c r="AH352" s="4">
        <f t="shared" si="54"/>
        <v>2.1390838324075102E-2</v>
      </c>
      <c r="AI352" s="4">
        <f t="shared" si="55"/>
        <v>7.0507986616179297E-2</v>
      </c>
    </row>
    <row r="353" spans="1:35" x14ac:dyDescent="0.25">
      <c r="A353" t="s">
        <v>735</v>
      </c>
      <c r="B353" t="s">
        <v>736</v>
      </c>
      <c r="C353" s="4">
        <v>0.50505379850016308</v>
      </c>
      <c r="D353" s="4">
        <v>0.51415715539947326</v>
      </c>
      <c r="E353" s="4">
        <v>0.51106778300263789</v>
      </c>
      <c r="F353" s="4">
        <v>0.50681868991728152</v>
      </c>
      <c r="G353" s="4">
        <v>0.51010365406763691</v>
      </c>
      <c r="H353" s="4">
        <v>0.52994458653026433</v>
      </c>
      <c r="I353" s="4">
        <v>0.51095779220779225</v>
      </c>
      <c r="J353" s="4">
        <v>0.51056223594410144</v>
      </c>
      <c r="K353" s="4">
        <v>0.51970770593445526</v>
      </c>
      <c r="L353" s="4">
        <v>0.52785993138530696</v>
      </c>
      <c r="M353" s="4">
        <v>0.5363707251865879</v>
      </c>
      <c r="N353" s="4">
        <v>0.53122771268466629</v>
      </c>
      <c r="O353" s="4">
        <v>0.52991538078646094</v>
      </c>
      <c r="P353" s="4">
        <v>0.54288557213930344</v>
      </c>
      <c r="Q353" s="4">
        <v>0.52623863969510409</v>
      </c>
      <c r="R353" s="4">
        <v>0.5367937626829008</v>
      </c>
      <c r="S353" s="4">
        <v>0.5121044807814823</v>
      </c>
      <c r="T353" s="4">
        <v>0.51338199513381999</v>
      </c>
      <c r="U353" s="4">
        <v>0.50106228335010627</v>
      </c>
      <c r="V353" s="4">
        <v>0.50305474095796676</v>
      </c>
      <c r="W353" s="4">
        <v>0.49025653675382336</v>
      </c>
      <c r="X353" s="4">
        <v>0.50452056538902335</v>
      </c>
      <c r="Y353" s="4">
        <v>0.49536178107606677</v>
      </c>
      <c r="Z353" s="5">
        <f t="shared" si="47"/>
        <v>0.5121044807814823</v>
      </c>
      <c r="AA353" s="5">
        <f t="shared" si="48"/>
        <v>1.3861249831397721E-2</v>
      </c>
      <c r="AC353" s="5">
        <f t="shared" si="49"/>
        <v>0.51058571853513746</v>
      </c>
      <c r="AD353" s="5">
        <f t="shared" si="50"/>
        <v>0.50205851215403652</v>
      </c>
      <c r="AE353" s="4">
        <f t="shared" si="51"/>
        <v>7.9586232235751096E-3</v>
      </c>
      <c r="AF353" s="5">
        <f t="shared" si="52"/>
        <v>-1.333854703356796E-2</v>
      </c>
      <c r="AG353" s="5">
        <f t="shared" si="53"/>
        <v>0.50378765317349505</v>
      </c>
      <c r="AH353" s="4">
        <f t="shared" si="54"/>
        <v>8.3947336169343835E-3</v>
      </c>
      <c r="AI353" s="4">
        <f t="shared" si="55"/>
        <v>-1.6725046841365443E-2</v>
      </c>
    </row>
    <row r="354" spans="1:35" x14ac:dyDescent="0.25">
      <c r="A354" t="s">
        <v>737</v>
      </c>
      <c r="B354" t="s">
        <v>738</v>
      </c>
      <c r="C354" s="4">
        <v>0.41640378548895901</v>
      </c>
      <c r="D354" s="4">
        <v>0.41592920353982299</v>
      </c>
      <c r="E354" s="4">
        <v>0.37800687285223367</v>
      </c>
      <c r="F354" s="4">
        <v>0.36962750716332377</v>
      </c>
      <c r="G354" s="4">
        <v>0.4174454828660436</v>
      </c>
      <c r="H354" s="4">
        <v>0.34346504559270519</v>
      </c>
      <c r="I354" s="4">
        <v>0.42204301075268819</v>
      </c>
      <c r="J354" s="4">
        <v>0.46</v>
      </c>
      <c r="K354" s="4">
        <v>0.3612040133779264</v>
      </c>
      <c r="L354" s="4">
        <v>0.33333333333333331</v>
      </c>
      <c r="M354" s="4">
        <v>0.39263803680981596</v>
      </c>
      <c r="N354" s="4">
        <v>0.36842105263157893</v>
      </c>
      <c r="O354" s="4">
        <v>0.4251207729468599</v>
      </c>
      <c r="P354" s="4">
        <v>0.40265486725663718</v>
      </c>
      <c r="Q354" s="4">
        <v>0.35429769392033544</v>
      </c>
      <c r="R354" s="4">
        <v>0.34223300970873788</v>
      </c>
      <c r="S354" s="4">
        <v>0.3725</v>
      </c>
      <c r="T354" s="4">
        <v>0.38144329896907214</v>
      </c>
      <c r="U354" s="4">
        <v>0.40284360189573459</v>
      </c>
      <c r="V354" s="4">
        <v>0.33123689727463312</v>
      </c>
      <c r="W354" s="4">
        <v>0.40917107583774248</v>
      </c>
      <c r="X354" s="4">
        <v>0.32718120805369127</v>
      </c>
      <c r="Y354" s="4">
        <v>0.40368509212730319</v>
      </c>
      <c r="Z354" s="5">
        <f t="shared" si="47"/>
        <v>0.38144329896907214</v>
      </c>
      <c r="AA354" s="5">
        <f t="shared" si="48"/>
        <v>3.4828702520701527E-2</v>
      </c>
      <c r="AC354" s="5">
        <f t="shared" si="49"/>
        <v>0.39696803819602833</v>
      </c>
      <c r="AD354" s="5">
        <f t="shared" si="50"/>
        <v>0.3921434504324034</v>
      </c>
      <c r="AE354" s="4">
        <f t="shared" si="51"/>
        <v>3.7427184726468714E-2</v>
      </c>
      <c r="AF354" s="5">
        <f t="shared" si="52"/>
        <v>2.9432192944120805E-2</v>
      </c>
      <c r="AG354" s="5">
        <f t="shared" si="53"/>
        <v>0.3769716494845361</v>
      </c>
      <c r="AH354" s="4">
        <f t="shared" si="54"/>
        <v>3.4880108524436584E-2</v>
      </c>
      <c r="AI354" s="4">
        <f t="shared" si="55"/>
        <v>7.0863266983855588E-2</v>
      </c>
    </row>
    <row r="355" spans="1:35" x14ac:dyDescent="0.25">
      <c r="A355" t="s">
        <v>739</v>
      </c>
      <c r="B355" t="s">
        <v>740</v>
      </c>
      <c r="C355" s="4">
        <v>0.63240680887739709</v>
      </c>
      <c r="D355" s="4">
        <v>0.65114658925979685</v>
      </c>
      <c r="E355" s="4">
        <v>0.64324529255655249</v>
      </c>
      <c r="F355" s="4">
        <v>0.63503274688583533</v>
      </c>
      <c r="G355" s="4">
        <v>0.63674469594376737</v>
      </c>
      <c r="H355" s="4">
        <v>0.63939741944200501</v>
      </c>
      <c r="I355" s="4">
        <v>0.64431867653461039</v>
      </c>
      <c r="J355" s="4">
        <v>0.63358433734939756</v>
      </c>
      <c r="K355" s="4">
        <v>0.62146571335716605</v>
      </c>
      <c r="L355" s="4">
        <v>0.63268551236749115</v>
      </c>
      <c r="M355" s="4">
        <v>0.63236595292868514</v>
      </c>
      <c r="N355" s="4">
        <v>0.64557728925047597</v>
      </c>
      <c r="O355" s="4">
        <v>0.65188058694552198</v>
      </c>
      <c r="P355" s="4">
        <v>0.65071729232883768</v>
      </c>
      <c r="Q355" s="4">
        <v>0.64945109780439125</v>
      </c>
      <c r="R355" s="4">
        <v>0.6384195941718066</v>
      </c>
      <c r="S355" s="4">
        <v>0.63828752128435906</v>
      </c>
      <c r="T355" s="4">
        <v>0.63138990978950882</v>
      </c>
      <c r="U355" s="4">
        <v>0.62969396195202643</v>
      </c>
      <c r="V355" s="4">
        <v>0.61184210526315785</v>
      </c>
      <c r="W355" s="4">
        <v>0.62117258176757129</v>
      </c>
      <c r="X355" s="4">
        <v>0.60068133689347203</v>
      </c>
      <c r="Y355" s="4">
        <v>0.59178139340842717</v>
      </c>
      <c r="Z355" s="5">
        <f t="shared" si="47"/>
        <v>0.63503274688583533</v>
      </c>
      <c r="AA355" s="5">
        <f t="shared" si="48"/>
        <v>1.5121582584899878E-2</v>
      </c>
      <c r="AC355" s="5">
        <f t="shared" si="49"/>
        <v>0.63807105769288619</v>
      </c>
      <c r="AD355" s="5">
        <f t="shared" si="50"/>
        <v>0.61650734351536451</v>
      </c>
      <c r="AE355" s="4">
        <f t="shared" si="51"/>
        <v>1.5967289951706872E-2</v>
      </c>
      <c r="AF355" s="5">
        <f t="shared" si="52"/>
        <v>-4.0106497298066812E-2</v>
      </c>
      <c r="AG355" s="5">
        <f t="shared" si="53"/>
        <v>0.6254332718597988</v>
      </c>
      <c r="AH355" s="4">
        <f t="shared" si="54"/>
        <v>1.3934229455105576E-2</v>
      </c>
      <c r="AI355" s="4">
        <f t="shared" si="55"/>
        <v>-5.3805705525233449E-2</v>
      </c>
    </row>
    <row r="356" spans="1:35" x14ac:dyDescent="0.25">
      <c r="A356" t="s">
        <v>741</v>
      </c>
      <c r="B356" t="s">
        <v>742</v>
      </c>
      <c r="C356" s="4">
        <v>0.5625</v>
      </c>
      <c r="D356" s="4">
        <v>0.44444444444444442</v>
      </c>
      <c r="E356" s="4">
        <v>0.30555555555555558</v>
      </c>
      <c r="F356" s="4">
        <v>0.51724137931034486</v>
      </c>
      <c r="G356" s="4">
        <v>0.77215189873417722</v>
      </c>
      <c r="H356" s="4">
        <v>0.51851851851851849</v>
      </c>
      <c r="I356" s="4">
        <v>0.28125</v>
      </c>
      <c r="J356" s="4">
        <v>0.2558139534883721</v>
      </c>
      <c r="K356" s="4">
        <v>0.38461538461538464</v>
      </c>
      <c r="L356" s="4">
        <v>0.27500000000000002</v>
      </c>
      <c r="M356" s="4">
        <v>0.61904761904761907</v>
      </c>
      <c r="N356" s="4">
        <v>0.33333333333333331</v>
      </c>
      <c r="O356" s="4">
        <v>0.6</v>
      </c>
      <c r="P356" s="4">
        <v>0.30434782608695654</v>
      </c>
      <c r="Q356" s="4">
        <v>0.45161290322580644</v>
      </c>
      <c r="R356" s="4">
        <v>0.2608695652173913</v>
      </c>
      <c r="S356" s="4">
        <v>0.20833333333333334</v>
      </c>
      <c r="T356" s="4">
        <v>0.5</v>
      </c>
      <c r="U356" s="4">
        <v>0.36363636363636365</v>
      </c>
      <c r="V356" s="4">
        <v>0.42857142857142855</v>
      </c>
      <c r="W356" s="4">
        <v>0.31818181818181818</v>
      </c>
      <c r="X356" s="4">
        <v>0.16666666666666666</v>
      </c>
      <c r="Y356" s="4">
        <v>0.10714285714285714</v>
      </c>
      <c r="Z356" s="5">
        <f t="shared" si="47"/>
        <v>0.36363636363636365</v>
      </c>
      <c r="AA356" s="5">
        <f t="shared" si="48"/>
        <v>0.15773917071779461</v>
      </c>
      <c r="AC356" s="5">
        <f t="shared" si="49"/>
        <v>0.51787994891443168</v>
      </c>
      <c r="AD356" s="5">
        <f t="shared" si="50"/>
        <v>0.34090909090909094</v>
      </c>
      <c r="AE356" s="4">
        <f t="shared" si="51"/>
        <v>0.15146012709377019</v>
      </c>
      <c r="AF356" s="5">
        <f t="shared" si="52"/>
        <v>-0.68571428571428572</v>
      </c>
      <c r="AG356" s="5">
        <f t="shared" si="53"/>
        <v>0.34090909090909094</v>
      </c>
      <c r="AH356" s="4">
        <f t="shared" si="54"/>
        <v>0.12756419180133663</v>
      </c>
      <c r="AI356" s="4">
        <f t="shared" si="55"/>
        <v>-0.68571428571428572</v>
      </c>
    </row>
    <row r="357" spans="1:35" x14ac:dyDescent="0.25">
      <c r="A357" t="s">
        <v>743</v>
      </c>
      <c r="B357" t="s">
        <v>744</v>
      </c>
      <c r="C357" s="4">
        <v>0.60613128957014328</v>
      </c>
      <c r="D357" s="4">
        <v>0.58895066018068098</v>
      </c>
      <c r="E357" s="4">
        <v>0.61030478955007261</v>
      </c>
      <c r="F357" s="4">
        <v>0.59658344283837061</v>
      </c>
      <c r="G357" s="4">
        <v>0.58496525584333547</v>
      </c>
      <c r="H357" s="4">
        <v>0.60660124888492417</v>
      </c>
      <c r="I357" s="4">
        <v>0.59911160466407554</v>
      </c>
      <c r="J357" s="4">
        <v>0.58884835852006256</v>
      </c>
      <c r="K357" s="4">
        <v>0.59251559251559249</v>
      </c>
      <c r="L357" s="4">
        <v>0.58115294618166347</v>
      </c>
      <c r="M357" s="4">
        <v>0.59148865706242759</v>
      </c>
      <c r="N357" s="4">
        <v>0.60174211052406112</v>
      </c>
      <c r="O357" s="4">
        <v>0.58513079394217526</v>
      </c>
      <c r="P357" s="4">
        <v>0.58314820691843861</v>
      </c>
      <c r="Q357" s="4">
        <v>0.6022220865637018</v>
      </c>
      <c r="R357" s="4">
        <v>0.58803126779520631</v>
      </c>
      <c r="S357" s="4">
        <v>0.58868905933174642</v>
      </c>
      <c r="T357" s="4">
        <v>0.58746764845259358</v>
      </c>
      <c r="U357" s="4">
        <v>0.58702860858257477</v>
      </c>
      <c r="V357" s="4">
        <v>0.58181818181818179</v>
      </c>
      <c r="W357" s="4">
        <v>0.58129201064645641</v>
      </c>
      <c r="X357" s="4">
        <v>0.57822694623531001</v>
      </c>
      <c r="Y357" s="4">
        <v>0.5756052108788523</v>
      </c>
      <c r="Z357" s="5">
        <f t="shared" si="47"/>
        <v>0.58868905933174642</v>
      </c>
      <c r="AA357" s="5">
        <f t="shared" si="48"/>
        <v>9.4357842680031154E-3</v>
      </c>
      <c r="AC357" s="5">
        <f t="shared" si="49"/>
        <v>0.60135736620425695</v>
      </c>
      <c r="AD357" s="5">
        <f t="shared" si="50"/>
        <v>0.58155509623231905</v>
      </c>
      <c r="AE357" s="4">
        <f t="shared" si="51"/>
        <v>4.7072948957989601E-3</v>
      </c>
      <c r="AF357" s="5">
        <f t="shared" si="52"/>
        <v>-1.0230991684216817E-2</v>
      </c>
      <c r="AG357" s="5">
        <f t="shared" si="53"/>
        <v>0.58442339520037834</v>
      </c>
      <c r="AH357" s="4">
        <f t="shared" si="54"/>
        <v>4.2085752131838907E-3</v>
      </c>
      <c r="AI357" s="4">
        <f t="shared" si="55"/>
        <v>-1.5088691510206531E-2</v>
      </c>
    </row>
    <row r="358" spans="1:35" x14ac:dyDescent="0.25">
      <c r="A358" t="s">
        <v>745</v>
      </c>
      <c r="B358" t="s">
        <v>746</v>
      </c>
      <c r="C358" s="4">
        <v>0.49309504467912268</v>
      </c>
      <c r="D358" s="4">
        <v>0.50557939914163086</v>
      </c>
      <c r="E358" s="4">
        <v>0.50855365474339032</v>
      </c>
      <c r="F358" s="4">
        <v>0.51217712177121766</v>
      </c>
      <c r="G358" s="4">
        <v>0.50221893491124259</v>
      </c>
      <c r="H358" s="4">
        <v>0.53846153846153844</v>
      </c>
      <c r="I358" s="4">
        <v>0.54169688179840469</v>
      </c>
      <c r="J358" s="4">
        <v>0.5721997300944669</v>
      </c>
      <c r="K358" s="4">
        <v>0.54773082942097029</v>
      </c>
      <c r="L358" s="4">
        <v>0.4631578947368421</v>
      </c>
      <c r="M358" s="4">
        <v>0.48155737704918034</v>
      </c>
      <c r="N358" s="4">
        <v>0.51387948544346651</v>
      </c>
      <c r="O358" s="4">
        <v>0.51767676767676762</v>
      </c>
      <c r="P358" s="4">
        <v>0.46497939964685109</v>
      </c>
      <c r="Q358" s="4">
        <v>0.44883485309017224</v>
      </c>
      <c r="R358" s="4">
        <v>0.48747494989979961</v>
      </c>
      <c r="S358" s="4">
        <v>0.49424026330224902</v>
      </c>
      <c r="T358" s="4">
        <v>0.4661274014155713</v>
      </c>
      <c r="U358" s="4">
        <v>0.48326639892904955</v>
      </c>
      <c r="V358" s="4">
        <v>0.36990912150790978</v>
      </c>
      <c r="W358" s="4">
        <v>0.42337807606263983</v>
      </c>
      <c r="X358" s="4">
        <v>0.43459222769567596</v>
      </c>
      <c r="Y358" s="4">
        <v>0.42048591938155716</v>
      </c>
      <c r="Z358" s="5">
        <f t="shared" si="47"/>
        <v>0.49309504467912268</v>
      </c>
      <c r="AA358" s="5">
        <f t="shared" si="48"/>
        <v>4.5669117391114532E-2</v>
      </c>
      <c r="AC358" s="5">
        <f t="shared" si="49"/>
        <v>0.50706652694251053</v>
      </c>
      <c r="AD358" s="5">
        <f t="shared" si="50"/>
        <v>0.42898515187915787</v>
      </c>
      <c r="AE358" s="4">
        <f t="shared" si="51"/>
        <v>3.9639131396235469E-2</v>
      </c>
      <c r="AF358" s="5">
        <f t="shared" si="52"/>
        <v>-1.9812416491270302E-2</v>
      </c>
      <c r="AG358" s="5">
        <f t="shared" si="53"/>
        <v>0.45035981455562363</v>
      </c>
      <c r="AH358" s="4">
        <f t="shared" si="54"/>
        <v>4.5933376720355495E-2</v>
      </c>
      <c r="AI358" s="4">
        <f t="shared" si="55"/>
        <v>-6.6333394340575169E-2</v>
      </c>
    </row>
    <row r="359" spans="1:35" x14ac:dyDescent="0.25">
      <c r="A359" t="s">
        <v>747</v>
      </c>
      <c r="B359" t="s">
        <v>748</v>
      </c>
      <c r="C359" s="4">
        <v>0.3420138888888889</v>
      </c>
      <c r="D359" s="4">
        <v>0.37197231833910033</v>
      </c>
      <c r="E359" s="4">
        <v>0.34538878842676313</v>
      </c>
      <c r="F359" s="4">
        <v>0.31319554848966613</v>
      </c>
      <c r="G359" s="4">
        <v>0.33794466403162055</v>
      </c>
      <c r="H359" s="4">
        <v>0.36</v>
      </c>
      <c r="I359" s="4">
        <v>0.38910505836575876</v>
      </c>
      <c r="J359" s="4">
        <v>0.36157024793388431</v>
      </c>
      <c r="K359" s="4">
        <v>0.37023593466424681</v>
      </c>
      <c r="L359" s="4">
        <v>0.38200000000000001</v>
      </c>
      <c r="M359" s="4">
        <v>0.42222222222222222</v>
      </c>
      <c r="N359" s="4">
        <v>0.41867954911433175</v>
      </c>
      <c r="O359" s="4">
        <v>0.42762063227953412</v>
      </c>
      <c r="P359" s="4">
        <v>0.44481605351170567</v>
      </c>
      <c r="Q359" s="4">
        <v>0.43738656987295826</v>
      </c>
      <c r="R359" s="4">
        <v>0.42264752791068583</v>
      </c>
      <c r="S359" s="4">
        <v>0.41903409090909088</v>
      </c>
      <c r="T359" s="4">
        <v>0.42444152431011828</v>
      </c>
      <c r="U359" s="4">
        <v>0.47323943661971829</v>
      </c>
      <c r="V359" s="4">
        <v>0.45314505776636715</v>
      </c>
      <c r="W359" s="4">
        <v>0.45525727069351229</v>
      </c>
      <c r="X359" s="4">
        <v>0.51024590163934425</v>
      </c>
      <c r="Y359" s="4">
        <v>0.4790322580645161</v>
      </c>
      <c r="Z359" s="5">
        <f t="shared" si="47"/>
        <v>0.41903409090909088</v>
      </c>
      <c r="AA359" s="5">
        <f t="shared" si="48"/>
        <v>5.024160257344161E-2</v>
      </c>
      <c r="AC359" s="5">
        <f t="shared" si="49"/>
        <v>0.34370133865782604</v>
      </c>
      <c r="AD359" s="5">
        <f t="shared" si="50"/>
        <v>0.46424835365661532</v>
      </c>
      <c r="AE359" s="4">
        <f t="shared" si="51"/>
        <v>2.8940088877824489E-2</v>
      </c>
      <c r="AF359" s="5">
        <f t="shared" si="52"/>
        <v>3.1844818169965539E-2</v>
      </c>
      <c r="AG359" s="5">
        <f t="shared" si="53"/>
        <v>0.45420116422993972</v>
      </c>
      <c r="AH359" s="4">
        <f t="shared" si="54"/>
        <v>3.3498855550845183E-2</v>
      </c>
      <c r="AI359" s="4">
        <f t="shared" si="55"/>
        <v>5.466981546970584E-2</v>
      </c>
    </row>
    <row r="360" spans="1:35" x14ac:dyDescent="0.25">
      <c r="A360" t="s">
        <v>749</v>
      </c>
      <c r="B360" t="s">
        <v>750</v>
      </c>
      <c r="C360" s="4">
        <v>0.49222797927461137</v>
      </c>
      <c r="D360" s="4">
        <v>0.49748743718592964</v>
      </c>
      <c r="E360" s="4">
        <v>0.46202531645569622</v>
      </c>
      <c r="F360" s="4">
        <v>0.50335570469798663</v>
      </c>
      <c r="G360" s="4">
        <v>0.58381502890173409</v>
      </c>
      <c r="H360" s="4">
        <v>0.44881889763779526</v>
      </c>
      <c r="I360" s="4">
        <v>0.48905109489051096</v>
      </c>
      <c r="J360" s="4">
        <v>0.49629629629629629</v>
      </c>
      <c r="K360" s="4">
        <v>0.45378151260504201</v>
      </c>
      <c r="L360" s="4">
        <v>0.40186915887850466</v>
      </c>
      <c r="M360" s="4">
        <v>0.37142857142857144</v>
      </c>
      <c r="N360" s="4">
        <v>0.47933884297520662</v>
      </c>
      <c r="O360" s="4">
        <v>0.47445255474452552</v>
      </c>
      <c r="P360" s="4">
        <v>0.4563758389261745</v>
      </c>
      <c r="Q360" s="4">
        <v>0.52631578947368418</v>
      </c>
      <c r="R360" s="4">
        <v>0.51639344262295084</v>
      </c>
      <c r="S360" s="4">
        <v>0.45098039215686275</v>
      </c>
      <c r="T360" s="4">
        <v>0.50724637681159424</v>
      </c>
      <c r="U360" s="4">
        <v>0.51694915254237284</v>
      </c>
      <c r="V360" s="4">
        <v>0.56000000000000005</v>
      </c>
      <c r="W360" s="4">
        <v>0.57758620689655171</v>
      </c>
      <c r="X360" s="4">
        <v>0.45333333333333331</v>
      </c>
      <c r="Y360" s="4">
        <v>0.44444444444444442</v>
      </c>
      <c r="Z360" s="5">
        <f t="shared" si="47"/>
        <v>0.48905109489051096</v>
      </c>
      <c r="AA360" s="5">
        <f t="shared" si="48"/>
        <v>4.9456577701828743E-2</v>
      </c>
      <c r="AC360" s="5">
        <f t="shared" si="49"/>
        <v>0.49485770823027053</v>
      </c>
      <c r="AD360" s="5">
        <f t="shared" si="50"/>
        <v>0.51209776467698354</v>
      </c>
      <c r="AE360" s="4">
        <f t="shared" si="51"/>
        <v>5.4096909637633021E-2</v>
      </c>
      <c r="AF360" s="5">
        <f t="shared" si="52"/>
        <v>-0.13211016508774043</v>
      </c>
      <c r="AG360" s="5">
        <f t="shared" si="53"/>
        <v>0.51209776467698354</v>
      </c>
      <c r="AH360" s="4">
        <f t="shared" si="54"/>
        <v>5.2558541271895652E-2</v>
      </c>
      <c r="AI360" s="4">
        <f t="shared" si="55"/>
        <v>-0.13211016508774043</v>
      </c>
    </row>
    <row r="361" spans="1:35" x14ac:dyDescent="0.25">
      <c r="A361" t="s">
        <v>751</v>
      </c>
      <c r="B361" t="s">
        <v>752</v>
      </c>
      <c r="C361" s="4">
        <v>0.31229442065413021</v>
      </c>
      <c r="D361" s="4">
        <v>0.31375227686703094</v>
      </c>
      <c r="E361" s="4">
        <v>0.32085376587451275</v>
      </c>
      <c r="F361" s="4">
        <v>0.31168751155196844</v>
      </c>
      <c r="G361" s="4">
        <v>0.30847749324945845</v>
      </c>
      <c r="H361" s="4">
        <v>0.30781888635277882</v>
      </c>
      <c r="I361" s="4">
        <v>0.30874883265380498</v>
      </c>
      <c r="J361" s="4">
        <v>0.30910866513397489</v>
      </c>
      <c r="K361" s="4">
        <v>0.29237453241895262</v>
      </c>
      <c r="L361" s="4">
        <v>0.29942958597763675</v>
      </c>
      <c r="M361" s="4">
        <v>0.29444434491284016</v>
      </c>
      <c r="N361" s="4">
        <v>0.29428420597974758</v>
      </c>
      <c r="O361" s="4">
        <v>0.29259798644969293</v>
      </c>
      <c r="P361" s="4">
        <v>0.29703001040194998</v>
      </c>
      <c r="Q361" s="4">
        <v>0.29269956788719581</v>
      </c>
      <c r="R361" s="4">
        <v>0.29184738772466479</v>
      </c>
      <c r="S361" s="4">
        <v>0.29496503279629083</v>
      </c>
      <c r="T361" s="4">
        <v>0.30488887528316905</v>
      </c>
      <c r="U361" s="4">
        <v>0.29412902290051729</v>
      </c>
      <c r="V361" s="4">
        <v>0.29812264104700748</v>
      </c>
      <c r="W361" s="4">
        <v>0.29827842657909076</v>
      </c>
      <c r="X361" s="4">
        <v>0.30554250821982148</v>
      </c>
      <c r="Y361" s="4">
        <v>0.29960185308526854</v>
      </c>
      <c r="Z361" s="5">
        <f t="shared" si="47"/>
        <v>0.29942958597763675</v>
      </c>
      <c r="AA361" s="5">
        <f t="shared" si="48"/>
        <v>8.2254323010419617E-3</v>
      </c>
      <c r="AC361" s="5">
        <f t="shared" si="49"/>
        <v>0.31199096610304933</v>
      </c>
      <c r="AD361" s="5">
        <f t="shared" si="50"/>
        <v>0.29894013983217965</v>
      </c>
      <c r="AE361" s="4">
        <f t="shared" si="51"/>
        <v>4.3745352685384551E-3</v>
      </c>
      <c r="AF361" s="5">
        <f t="shared" si="52"/>
        <v>2.2135309545929793E-3</v>
      </c>
      <c r="AG361" s="5">
        <f t="shared" si="53"/>
        <v>0.29820053381304912</v>
      </c>
      <c r="AH361" s="4">
        <f t="shared" si="54"/>
        <v>4.861326972236399E-3</v>
      </c>
      <c r="AI361" s="4">
        <f t="shared" si="55"/>
        <v>4.6992513873163055E-3</v>
      </c>
    </row>
    <row r="362" spans="1:35" x14ac:dyDescent="0.25">
      <c r="A362" t="s">
        <v>753</v>
      </c>
      <c r="B362" t="s">
        <v>754</v>
      </c>
      <c r="C362" s="4">
        <v>0.31330275229357796</v>
      </c>
      <c r="D362" s="4">
        <v>0.32306974574294378</v>
      </c>
      <c r="E362" s="4">
        <v>0.33879035925420647</v>
      </c>
      <c r="F362" s="4">
        <v>0.33675662765703368</v>
      </c>
      <c r="G362" s="4">
        <v>0.34184324738320143</v>
      </c>
      <c r="H362" s="4">
        <v>0.33224932249322492</v>
      </c>
      <c r="I362" s="4">
        <v>0.33635878270154834</v>
      </c>
      <c r="J362" s="4">
        <v>0.33486486486486489</v>
      </c>
      <c r="K362" s="4">
        <v>0.32359614293817357</v>
      </c>
      <c r="L362" s="4">
        <v>0.31801007556675065</v>
      </c>
      <c r="M362" s="4">
        <v>0.31617647058823528</v>
      </c>
      <c r="N362" s="4">
        <v>0.30495900039047247</v>
      </c>
      <c r="O362" s="4">
        <v>0.31048689138576779</v>
      </c>
      <c r="P362" s="4">
        <v>0.30326669917113602</v>
      </c>
      <c r="Q362" s="4">
        <v>0.34262125902992774</v>
      </c>
      <c r="R362" s="4">
        <v>0.29967274427302476</v>
      </c>
      <c r="S362" s="4">
        <v>0.32427616926503339</v>
      </c>
      <c r="T362" s="4">
        <v>0.32122762148337597</v>
      </c>
      <c r="U362" s="4">
        <v>0.36305732484076431</v>
      </c>
      <c r="V362" s="4">
        <v>0.38940809968847351</v>
      </c>
      <c r="W362" s="4">
        <v>0.40066225165562913</v>
      </c>
      <c r="X362" s="4">
        <v>0.37552447552447554</v>
      </c>
      <c r="Y362" s="4">
        <v>0.38572574178027264</v>
      </c>
      <c r="Z362" s="5">
        <f t="shared" si="47"/>
        <v>0.33224932249322492</v>
      </c>
      <c r="AA362" s="5">
        <f t="shared" si="48"/>
        <v>2.7842596678647941E-2</v>
      </c>
      <c r="AC362" s="5">
        <f t="shared" si="49"/>
        <v>0.33450297507512927</v>
      </c>
      <c r="AD362" s="5">
        <f t="shared" si="50"/>
        <v>0.38062510865237409</v>
      </c>
      <c r="AE362" s="4">
        <f t="shared" si="51"/>
        <v>2.8217100333230584E-2</v>
      </c>
      <c r="AF362" s="5">
        <f t="shared" si="52"/>
        <v>1.3400674343207797E-2</v>
      </c>
      <c r="AG362" s="5">
        <f t="shared" si="53"/>
        <v>0.3692909001826199</v>
      </c>
      <c r="AH362" s="4">
        <f t="shared" si="54"/>
        <v>3.3210548262735104E-2</v>
      </c>
      <c r="AI362" s="4">
        <f t="shared" si="55"/>
        <v>4.4503781678685961E-2</v>
      </c>
    </row>
    <row r="363" spans="1:35" x14ac:dyDescent="0.25">
      <c r="A363" t="s">
        <v>755</v>
      </c>
      <c r="B363" t="s">
        <v>756</v>
      </c>
      <c r="C363" s="4">
        <v>0.20328849028400597</v>
      </c>
      <c r="D363" s="4">
        <v>0.22626582278481014</v>
      </c>
      <c r="E363" s="4">
        <v>0.22843450479233227</v>
      </c>
      <c r="F363" s="4">
        <v>0.17813765182186234</v>
      </c>
      <c r="G363" s="4">
        <v>0.20558375634517767</v>
      </c>
      <c r="H363" s="4">
        <v>0.20274551214361142</v>
      </c>
      <c r="I363" s="4">
        <v>0.19086294416243654</v>
      </c>
      <c r="J363" s="4">
        <v>0.2179245283018868</v>
      </c>
      <c r="K363" s="4">
        <v>0.18305084745762712</v>
      </c>
      <c r="L363" s="4">
        <v>0.20533642691415313</v>
      </c>
      <c r="M363" s="4">
        <v>0.23410013531799728</v>
      </c>
      <c r="N363" s="4">
        <v>0.17365269461077845</v>
      </c>
      <c r="O363" s="4">
        <v>0.18642447418738051</v>
      </c>
      <c r="P363" s="4">
        <v>0.17576243980738362</v>
      </c>
      <c r="Q363" s="4">
        <v>0.19113372093023256</v>
      </c>
      <c r="R363" s="4">
        <v>0.18556005398110662</v>
      </c>
      <c r="S363" s="4">
        <v>0.17290886392009988</v>
      </c>
      <c r="T363" s="4">
        <v>0.19724770642201836</v>
      </c>
      <c r="U363" s="4">
        <v>0.19044740024183796</v>
      </c>
      <c r="V363" s="4">
        <v>0.20651505838967424</v>
      </c>
      <c r="W363" s="4">
        <v>0.22215189873417721</v>
      </c>
      <c r="X363" s="4">
        <v>0.22703751617076326</v>
      </c>
      <c r="Y363" s="4">
        <v>0.28062469497315762</v>
      </c>
      <c r="Z363" s="5">
        <f t="shared" si="47"/>
        <v>0.20274551214361142</v>
      </c>
      <c r="AA363" s="5">
        <f t="shared" si="48"/>
        <v>2.4623141793177809E-2</v>
      </c>
      <c r="AC363" s="5">
        <f t="shared" si="49"/>
        <v>0.20443612331459182</v>
      </c>
      <c r="AD363" s="5">
        <f t="shared" si="50"/>
        <v>0.21433347856192572</v>
      </c>
      <c r="AE363" s="4">
        <f t="shared" si="51"/>
        <v>3.2556653626897115E-2</v>
      </c>
      <c r="AF363" s="5">
        <f t="shared" si="52"/>
        <v>0.30929006917637869</v>
      </c>
      <c r="AG363" s="5">
        <f t="shared" si="53"/>
        <v>0.2018813824058463</v>
      </c>
      <c r="AH363" s="4">
        <f t="shared" si="54"/>
        <v>2.0261338866206961E-2</v>
      </c>
      <c r="AI363" s="4">
        <f t="shared" si="55"/>
        <v>0.39004742105942203</v>
      </c>
    </row>
    <row r="364" spans="1:35" x14ac:dyDescent="0.25">
      <c r="A364" t="s">
        <v>757</v>
      </c>
      <c r="B364" t="s">
        <v>758</v>
      </c>
      <c r="C364" s="4">
        <v>0.47535211267605632</v>
      </c>
      <c r="D364" s="4">
        <v>0.48178137651821862</v>
      </c>
      <c r="E364" s="4">
        <v>0.55465587044534415</v>
      </c>
      <c r="F364" s="4">
        <v>0.53138075313807531</v>
      </c>
      <c r="G364" s="4">
        <v>0.46551724137931033</v>
      </c>
      <c r="H364" s="4">
        <v>0.4854368932038835</v>
      </c>
      <c r="I364" s="4">
        <v>0.455026455026455</v>
      </c>
      <c r="J364" s="4">
        <v>0.42603550295857989</v>
      </c>
      <c r="K364" s="4">
        <v>0.51204819277108438</v>
      </c>
      <c r="L364" s="4">
        <v>0.54545454545454541</v>
      </c>
      <c r="M364" s="4">
        <v>0.42622950819672129</v>
      </c>
      <c r="N364" s="4">
        <v>0.41228070175438597</v>
      </c>
      <c r="O364" s="4">
        <v>0.37931034482758619</v>
      </c>
      <c r="P364" s="4">
        <v>0.40766550522648082</v>
      </c>
      <c r="Q364" s="4">
        <v>0.46739130434782611</v>
      </c>
      <c r="R364" s="4">
        <v>0.434640522875817</v>
      </c>
      <c r="S364" s="4">
        <v>0.33993399339933994</v>
      </c>
      <c r="T364" s="4">
        <v>0.26644736842105265</v>
      </c>
      <c r="U364" s="4">
        <v>0.36137071651090341</v>
      </c>
      <c r="V364" s="4">
        <v>0.27208480565371024</v>
      </c>
      <c r="W364" s="4">
        <v>0.29166666666666669</v>
      </c>
      <c r="X364" s="4">
        <v>0.34166666666666667</v>
      </c>
      <c r="Y364" s="4">
        <v>0.29750479846449135</v>
      </c>
      <c r="Z364" s="5">
        <f t="shared" si="47"/>
        <v>0.42622950819672129</v>
      </c>
      <c r="AA364" s="5">
        <f t="shared" si="48"/>
        <v>8.5095039904248743E-2</v>
      </c>
      <c r="AC364" s="5">
        <f t="shared" si="49"/>
        <v>0.48360913486105106</v>
      </c>
      <c r="AD364" s="5">
        <f t="shared" si="50"/>
        <v>0.29458573256557902</v>
      </c>
      <c r="AE364" s="4">
        <f t="shared" si="51"/>
        <v>3.8277099811035671E-2</v>
      </c>
      <c r="AF364" s="5">
        <f t="shared" si="52"/>
        <v>9.9090538889643476E-3</v>
      </c>
      <c r="AG364" s="5">
        <f t="shared" si="53"/>
        <v>0.31580033003300334</v>
      </c>
      <c r="AH364" s="4">
        <f t="shared" si="54"/>
        <v>4.0445934135082795E-2</v>
      </c>
      <c r="AI364" s="4">
        <f t="shared" si="55"/>
        <v>-5.7933858291408291E-2</v>
      </c>
    </row>
    <row r="365" spans="1:35" x14ac:dyDescent="0.25">
      <c r="A365" t="s">
        <v>759</v>
      </c>
      <c r="B365" t="s">
        <v>760</v>
      </c>
      <c r="C365" s="4">
        <v>0.26775956284153007</v>
      </c>
      <c r="D365" s="4">
        <v>0.21348314606741572</v>
      </c>
      <c r="E365" s="4">
        <v>0.30656934306569344</v>
      </c>
      <c r="F365" s="4">
        <v>0.32034632034632032</v>
      </c>
      <c r="G365" s="4">
        <v>0.33333333333333331</v>
      </c>
      <c r="H365" s="4">
        <v>0.30792682926829268</v>
      </c>
      <c r="I365" s="4">
        <v>0.35245901639344263</v>
      </c>
      <c r="J365" s="4">
        <v>0.268018018018018</v>
      </c>
      <c r="K365" s="4">
        <v>0.34860050890585242</v>
      </c>
      <c r="L365" s="4">
        <v>0.28888888888888886</v>
      </c>
      <c r="M365" s="4">
        <v>0.27005870841487278</v>
      </c>
      <c r="N365" s="4">
        <v>0.28000000000000003</v>
      </c>
      <c r="O365" s="4">
        <v>0.27088036117381492</v>
      </c>
      <c r="P365" s="4">
        <v>0.24303797468354429</v>
      </c>
      <c r="Q365" s="4">
        <v>0.22291666666666668</v>
      </c>
      <c r="R365" s="4">
        <v>0.22885572139303484</v>
      </c>
      <c r="S365" s="4">
        <v>0.24196277495769883</v>
      </c>
      <c r="T365" s="4">
        <v>0.23569482288828339</v>
      </c>
      <c r="U365" s="4">
        <v>0.21253071253071254</v>
      </c>
      <c r="V365" s="4">
        <v>0.22435174746335965</v>
      </c>
      <c r="W365" s="4">
        <v>0.21724890829694324</v>
      </c>
      <c r="X365" s="4">
        <v>0.20991561181434598</v>
      </c>
      <c r="Y365" s="4">
        <v>0.22653316645807259</v>
      </c>
      <c r="Z365" s="5">
        <f t="shared" si="47"/>
        <v>0.26775956284153007</v>
      </c>
      <c r="AA365" s="5">
        <f t="shared" si="48"/>
        <v>4.4538387438730419E-2</v>
      </c>
      <c r="AC365" s="5">
        <f t="shared" si="49"/>
        <v>0.30724808616699306</v>
      </c>
      <c r="AD365" s="5">
        <f t="shared" si="50"/>
        <v>0.22080032788015144</v>
      </c>
      <c r="AE365" s="4">
        <f t="shared" si="51"/>
        <v>9.6585562183461871E-3</v>
      </c>
      <c r="AF365" s="5">
        <f t="shared" si="52"/>
        <v>2.5963904279312944E-2</v>
      </c>
      <c r="AG365" s="5">
        <f t="shared" si="53"/>
        <v>0.22080032788015144</v>
      </c>
      <c r="AH365" s="4">
        <f t="shared" si="54"/>
        <v>1.2916404431967484E-2</v>
      </c>
      <c r="AI365" s="4">
        <f t="shared" si="55"/>
        <v>2.5963904279312944E-2</v>
      </c>
    </row>
    <row r="366" spans="1:35" x14ac:dyDescent="0.25">
      <c r="A366" t="s">
        <v>761</v>
      </c>
      <c r="B366" t="s">
        <v>762</v>
      </c>
      <c r="C366" s="4">
        <v>0.24334140435835352</v>
      </c>
      <c r="D366" s="4">
        <v>0.30258899676375406</v>
      </c>
      <c r="E366" s="4">
        <v>0.29850746268656714</v>
      </c>
      <c r="F366" s="4">
        <v>0.34914611005692597</v>
      </c>
      <c r="G366" s="4">
        <v>0.23506743737957611</v>
      </c>
      <c r="H366" s="4">
        <v>0.25279642058165547</v>
      </c>
      <c r="I366" s="4">
        <v>0.29912663755458513</v>
      </c>
      <c r="J366" s="4">
        <v>0.33642691415313225</v>
      </c>
      <c r="K366" s="4">
        <v>0.37816764132553604</v>
      </c>
      <c r="L366" s="4">
        <v>0.32865731462925851</v>
      </c>
      <c r="M366" s="4">
        <v>0.31606217616580312</v>
      </c>
      <c r="N366" s="4">
        <v>0.33251231527093594</v>
      </c>
      <c r="O366" s="4">
        <v>0.28610729023383769</v>
      </c>
      <c r="P366" s="4">
        <v>0.25625920471281294</v>
      </c>
      <c r="Q366" s="4">
        <v>0.32021709633649931</v>
      </c>
      <c r="R366" s="4">
        <v>0.31049250535331907</v>
      </c>
      <c r="S366" s="4">
        <v>0.27491408934707906</v>
      </c>
      <c r="T366" s="4">
        <v>0.27196261682242989</v>
      </c>
      <c r="U366" s="4">
        <v>0.29197994987468673</v>
      </c>
      <c r="V366" s="4">
        <v>0.25379310344827588</v>
      </c>
      <c r="W366" s="4">
        <v>0.24661246612466126</v>
      </c>
      <c r="X366" s="4">
        <v>0.24518388791593695</v>
      </c>
      <c r="Y366" s="4">
        <v>0.25714285714285712</v>
      </c>
      <c r="Z366" s="5">
        <f t="shared" si="47"/>
        <v>0.29197994987468673</v>
      </c>
      <c r="AA366" s="5">
        <f t="shared" si="48"/>
        <v>3.8229745692985893E-2</v>
      </c>
      <c r="AC366" s="5">
        <f t="shared" si="49"/>
        <v>0.27565194163411133</v>
      </c>
      <c r="AD366" s="5">
        <f t="shared" si="50"/>
        <v>0.2554679802955665</v>
      </c>
      <c r="AE366" s="4">
        <f t="shared" si="51"/>
        <v>1.7909929047483765E-2</v>
      </c>
      <c r="AF366" s="5">
        <f t="shared" si="52"/>
        <v>6.5561126108752976E-3</v>
      </c>
      <c r="AG366" s="5">
        <f t="shared" si="53"/>
        <v>0.26287786013535286</v>
      </c>
      <c r="AH366" s="4">
        <f t="shared" si="54"/>
        <v>1.8579118298902804E-2</v>
      </c>
      <c r="AI366" s="4">
        <f t="shared" si="55"/>
        <v>-2.1816226705219099E-2</v>
      </c>
    </row>
    <row r="367" spans="1:35" x14ac:dyDescent="0.25">
      <c r="A367" t="s">
        <v>763</v>
      </c>
      <c r="B367" t="s">
        <v>764</v>
      </c>
      <c r="C367" s="4">
        <v>0.27309236947791166</v>
      </c>
      <c r="D367" s="4">
        <v>0.34482758620689657</v>
      </c>
      <c r="E367" s="4">
        <v>0.26373626373626374</v>
      </c>
      <c r="F367" s="4">
        <v>0.27848101265822783</v>
      </c>
      <c r="G367" s="4">
        <v>0.34814814814814815</v>
      </c>
      <c r="H367" s="4">
        <v>0.3359375</v>
      </c>
      <c r="I367" s="4">
        <v>0.33600000000000002</v>
      </c>
      <c r="J367" s="4">
        <v>0.37795275590551181</v>
      </c>
      <c r="K367" s="4">
        <v>0.29310344827586204</v>
      </c>
      <c r="L367" s="4">
        <v>0.19259259259259259</v>
      </c>
      <c r="M367" s="4">
        <v>0.22772277227722773</v>
      </c>
      <c r="N367" s="4">
        <v>0.39166666666666666</v>
      </c>
      <c r="O367" s="4">
        <v>0.224</v>
      </c>
      <c r="P367" s="4">
        <v>0.2608695652173913</v>
      </c>
      <c r="Q367" s="4">
        <v>0.23469387755102042</v>
      </c>
      <c r="R367" s="4">
        <v>0.31788079470198677</v>
      </c>
      <c r="S367" s="4">
        <v>0.29447852760736198</v>
      </c>
      <c r="T367" s="4">
        <v>0.167420814479638</v>
      </c>
      <c r="U367" s="4">
        <v>0.22155688622754491</v>
      </c>
      <c r="V367" s="4">
        <v>0.24675324675324675</v>
      </c>
      <c r="W367" s="4">
        <v>0.2119205298013245</v>
      </c>
      <c r="X367" s="4">
        <v>0.23170731707317074</v>
      </c>
      <c r="Y367" s="4">
        <v>0.23645320197044334</v>
      </c>
      <c r="Z367" s="5">
        <f t="shared" si="47"/>
        <v>0.26373626373626374</v>
      </c>
      <c r="AA367" s="5">
        <f t="shared" si="48"/>
        <v>5.9226146938768764E-2</v>
      </c>
      <c r="AC367" s="5">
        <f t="shared" si="49"/>
        <v>0.30720925632911389</v>
      </c>
      <c r="AD367" s="5">
        <f t="shared" si="50"/>
        <v>0.22663210165035783</v>
      </c>
      <c r="AE367" s="4">
        <f t="shared" si="51"/>
        <v>2.8117093001289423E-2</v>
      </c>
      <c r="AF367" s="5">
        <f t="shared" si="52"/>
        <v>4.3334992035847009E-2</v>
      </c>
      <c r="AG367" s="5">
        <f t="shared" si="53"/>
        <v>0.22663210165035783</v>
      </c>
      <c r="AH367" s="4">
        <f t="shared" si="54"/>
        <v>4.1830717988581102E-2</v>
      </c>
      <c r="AI367" s="4">
        <f t="shared" si="55"/>
        <v>4.3334992035847009E-2</v>
      </c>
    </row>
    <row r="368" spans="1:35" x14ac:dyDescent="0.25">
      <c r="A368" t="s">
        <v>765</v>
      </c>
      <c r="B368" t="s">
        <v>766</v>
      </c>
      <c r="C368" s="4">
        <v>0.125</v>
      </c>
      <c r="D368" s="4">
        <v>0.2</v>
      </c>
      <c r="E368" s="4">
        <v>0.41176470588235292</v>
      </c>
      <c r="F368" s="4">
        <v>0.14285714285714285</v>
      </c>
      <c r="G368" s="4">
        <v>0.23809523809523808</v>
      </c>
      <c r="H368" s="4">
        <v>0.3235294117647059</v>
      </c>
      <c r="I368" s="4">
        <v>0.27777777777777779</v>
      </c>
      <c r="J368" s="4">
        <v>0.23076923076923078</v>
      </c>
      <c r="K368" s="4">
        <v>0.5</v>
      </c>
      <c r="L368" s="4">
        <v>0.3888888888888889</v>
      </c>
      <c r="M368" s="4">
        <v>0.33333333333333331</v>
      </c>
      <c r="N368" s="4">
        <v>0.20588235294117646</v>
      </c>
      <c r="O368" s="4">
        <v>0.37864077669902912</v>
      </c>
      <c r="P368" s="4">
        <v>0.51103565365025472</v>
      </c>
      <c r="Q368" s="4">
        <v>0.46969696969696972</v>
      </c>
      <c r="R368" s="4">
        <v>0.44336569579288027</v>
      </c>
      <c r="S368" s="4">
        <v>0.46996466431095407</v>
      </c>
      <c r="T368" s="4">
        <v>0.46787148594377509</v>
      </c>
      <c r="U368" s="4">
        <v>0.48190045248868779</v>
      </c>
      <c r="V368" s="4">
        <v>0.47101449275362317</v>
      </c>
      <c r="W368" s="4">
        <v>0.4910941475826972</v>
      </c>
      <c r="X368" s="4">
        <v>0.41409691629955947</v>
      </c>
      <c r="Y368" s="4">
        <v>0.50758940056598922</v>
      </c>
      <c r="Z368" s="5">
        <f t="shared" si="47"/>
        <v>0.41176470588235292</v>
      </c>
      <c r="AA368" s="5">
        <f t="shared" si="48"/>
        <v>0.12337739009691245</v>
      </c>
      <c r="AC368" s="5">
        <f t="shared" si="49"/>
        <v>0.21904761904761905</v>
      </c>
      <c r="AD368" s="5">
        <f t="shared" si="50"/>
        <v>0.47645747262115545</v>
      </c>
      <c r="AE368" s="4">
        <f t="shared" si="51"/>
        <v>3.1936138230060113E-2</v>
      </c>
      <c r="AF368" s="5">
        <f t="shared" si="52"/>
        <v>6.5340412804455239E-2</v>
      </c>
      <c r="AG368" s="5">
        <f t="shared" si="53"/>
        <v>0.47048957853228862</v>
      </c>
      <c r="AH368" s="4">
        <f t="shared" si="54"/>
        <v>2.6910356120218901E-2</v>
      </c>
      <c r="AI368" s="4">
        <f t="shared" si="55"/>
        <v>7.8853653144528746E-2</v>
      </c>
    </row>
    <row r="369" spans="1:35" x14ac:dyDescent="0.25">
      <c r="A369" t="s">
        <v>767</v>
      </c>
      <c r="B369" t="s">
        <v>768</v>
      </c>
      <c r="C369" s="4">
        <v>0.21782178217821782</v>
      </c>
      <c r="D369" s="4">
        <v>0.11267605633802817</v>
      </c>
      <c r="E369" s="4">
        <v>0.29508196721311475</v>
      </c>
      <c r="F369" s="4">
        <v>0.25641025641025639</v>
      </c>
      <c r="G369" s="4">
        <v>0.13043478260869565</v>
      </c>
      <c r="H369" s="4">
        <v>0.31818181818181818</v>
      </c>
      <c r="I369" s="4">
        <v>0.26829268292682928</v>
      </c>
      <c r="J369" s="4">
        <v>0.29629629629629628</v>
      </c>
      <c r="K369" s="4">
        <v>0.5</v>
      </c>
      <c r="L369" s="4">
        <v>0.2857142857142857</v>
      </c>
      <c r="M369" s="4">
        <v>0.44444444444444442</v>
      </c>
      <c r="N369" s="4">
        <v>0.23076923076923078</v>
      </c>
      <c r="O369" s="4">
        <v>0.40540540540540543</v>
      </c>
      <c r="P369" s="4">
        <v>0.32653061224489793</v>
      </c>
      <c r="Q369" s="4">
        <v>0.27906976744186046</v>
      </c>
      <c r="R369" s="4">
        <v>0.31111111111111112</v>
      </c>
      <c r="S369" s="4">
        <v>0.33333333333333331</v>
      </c>
      <c r="T369" s="4">
        <v>0.28205128205128205</v>
      </c>
      <c r="U369" s="4">
        <v>0.7142857142857143</v>
      </c>
      <c r="V369" s="4">
        <v>0.4375</v>
      </c>
      <c r="W369" s="4">
        <v>0.52941176470588236</v>
      </c>
      <c r="X369" s="4">
        <v>0.30769230769230771</v>
      </c>
      <c r="Y369" s="4">
        <v>0.40909090909090912</v>
      </c>
      <c r="Z369" s="5">
        <f t="shared" si="47"/>
        <v>0.30769230769230771</v>
      </c>
      <c r="AA369" s="5">
        <f t="shared" si="48"/>
        <v>0.12889292334987901</v>
      </c>
      <c r="AC369" s="5">
        <f t="shared" si="49"/>
        <v>0.23711601929423709</v>
      </c>
      <c r="AD369" s="5">
        <f t="shared" si="50"/>
        <v>0.42329545454545459</v>
      </c>
      <c r="AE369" s="4">
        <f t="shared" si="51"/>
        <v>0.15898098525747695</v>
      </c>
      <c r="AF369" s="5">
        <f t="shared" si="52"/>
        <v>-3.3557046979865834E-2</v>
      </c>
      <c r="AG369" s="5">
        <f t="shared" si="53"/>
        <v>0.38541666666666663</v>
      </c>
      <c r="AH369" s="4">
        <f t="shared" si="54"/>
        <v>0.16543974596671701</v>
      </c>
      <c r="AI369" s="4">
        <f t="shared" si="55"/>
        <v>6.1425061425061545E-2</v>
      </c>
    </row>
    <row r="370" spans="1:35" x14ac:dyDescent="0.25">
      <c r="A370" t="s">
        <v>769</v>
      </c>
      <c r="B370" t="s">
        <v>770</v>
      </c>
      <c r="C370" s="4">
        <v>0.29091944207230286</v>
      </c>
      <c r="D370" s="4">
        <v>0.26554032515141857</v>
      </c>
      <c r="E370" s="4">
        <v>0.26165137614678902</v>
      </c>
      <c r="F370" s="4">
        <v>0.24971623155505107</v>
      </c>
      <c r="G370" s="4">
        <v>0.24529027297193387</v>
      </c>
      <c r="H370" s="4">
        <v>0.24907063197026022</v>
      </c>
      <c r="I370" s="4">
        <v>0.25117117117117116</v>
      </c>
      <c r="J370" s="4">
        <v>0.2544289483603468</v>
      </c>
      <c r="K370" s="4">
        <v>0.24709864603481624</v>
      </c>
      <c r="L370" s="4">
        <v>0.25401650021710814</v>
      </c>
      <c r="M370" s="4">
        <v>0.26426566884939195</v>
      </c>
      <c r="N370" s="4">
        <v>0.25198237885462554</v>
      </c>
      <c r="O370" s="4">
        <v>0.25329428989751096</v>
      </c>
      <c r="P370" s="4">
        <v>0.25749128919860625</v>
      </c>
      <c r="Q370" s="4">
        <v>0.21790953545232275</v>
      </c>
      <c r="R370" s="4">
        <v>0.22380106571936056</v>
      </c>
      <c r="S370" s="4">
        <v>0.23244968090328916</v>
      </c>
      <c r="T370" s="4">
        <v>0.24505679427850233</v>
      </c>
      <c r="U370" s="4">
        <v>0.23092830882352941</v>
      </c>
      <c r="V370" s="4">
        <v>0.23058973271107339</v>
      </c>
      <c r="W370" s="4">
        <v>0.23702388000789421</v>
      </c>
      <c r="X370" s="4">
        <v>0.25056900475894889</v>
      </c>
      <c r="Y370" s="4">
        <v>0.25687871450583316</v>
      </c>
      <c r="Z370" s="5">
        <f t="shared" si="47"/>
        <v>0.25056900475894889</v>
      </c>
      <c r="AA370" s="5">
        <f t="shared" si="48"/>
        <v>1.527551877034848E-2</v>
      </c>
      <c r="AC370" s="5">
        <f t="shared" si="49"/>
        <v>0.25568380385092004</v>
      </c>
      <c r="AD370" s="5">
        <f t="shared" si="50"/>
        <v>0.24104033714319828</v>
      </c>
      <c r="AE370" s="4">
        <f t="shared" si="51"/>
        <v>1.0784569966201826E-2</v>
      </c>
      <c r="AF370" s="5">
        <f t="shared" si="52"/>
        <v>6.5708410261746231E-2</v>
      </c>
      <c r="AG370" s="5">
        <f t="shared" si="53"/>
        <v>0.23473678045559168</v>
      </c>
      <c r="AH370" s="4">
        <f t="shared" si="54"/>
        <v>8.2962564977163041E-3</v>
      </c>
      <c r="AI370" s="4">
        <f t="shared" si="55"/>
        <v>9.4326649651013561E-2</v>
      </c>
    </row>
    <row r="371" spans="1:35" x14ac:dyDescent="0.25">
      <c r="A371" t="s">
        <v>771</v>
      </c>
      <c r="B371" t="s">
        <v>772</v>
      </c>
      <c r="C371" s="4">
        <v>0.35244733700465974</v>
      </c>
      <c r="D371" s="4">
        <v>0.35333657272432784</v>
      </c>
      <c r="E371" s="4">
        <v>0.36456203484092581</v>
      </c>
      <c r="F371" s="4">
        <v>0.33733745639073898</v>
      </c>
      <c r="G371" s="4">
        <v>0.32403340060944241</v>
      </c>
      <c r="H371" s="4">
        <v>0.3253502033438771</v>
      </c>
      <c r="I371" s="4">
        <v>0.32321688229372508</v>
      </c>
      <c r="J371" s="4">
        <v>0.32091972900841714</v>
      </c>
      <c r="K371" s="4">
        <v>0.32166688191484782</v>
      </c>
      <c r="L371" s="4">
        <v>0.312293782405622</v>
      </c>
      <c r="M371" s="4">
        <v>0.30571056547619047</v>
      </c>
      <c r="N371" s="4">
        <v>0.31040166565455019</v>
      </c>
      <c r="O371" s="4">
        <v>0.3102462974887315</v>
      </c>
      <c r="P371" s="4">
        <v>0.31021240849633985</v>
      </c>
      <c r="Q371" s="4">
        <v>0.31196298744216788</v>
      </c>
      <c r="R371" s="4">
        <v>0.30012349121618931</v>
      </c>
      <c r="S371" s="4">
        <v>0.2947976878612717</v>
      </c>
      <c r="T371" s="4">
        <v>0.30153635468823553</v>
      </c>
      <c r="U371" s="4">
        <v>0.29420933308142833</v>
      </c>
      <c r="V371" s="4">
        <v>0.28512318082374205</v>
      </c>
      <c r="W371" s="4">
        <v>0.27729976630550246</v>
      </c>
      <c r="X371" s="4">
        <v>0.30302072800808899</v>
      </c>
      <c r="Y371" s="4">
        <v>0.31129094412331404</v>
      </c>
      <c r="Z371" s="5">
        <f t="shared" si="47"/>
        <v>0.31129094412331404</v>
      </c>
      <c r="AA371" s="5">
        <f t="shared" si="48"/>
        <v>2.091418317195802E-2</v>
      </c>
      <c r="AC371" s="5">
        <f t="shared" si="49"/>
        <v>0.34489239669769933</v>
      </c>
      <c r="AD371" s="5">
        <f t="shared" si="50"/>
        <v>0.29787284388483193</v>
      </c>
      <c r="AE371" s="4">
        <f t="shared" si="51"/>
        <v>1.2513197308293724E-2</v>
      </c>
      <c r="AF371" s="5">
        <f t="shared" si="52"/>
        <v>4.5046403235301291E-2</v>
      </c>
      <c r="AG371" s="5">
        <f t="shared" si="53"/>
        <v>0.29450351047135004</v>
      </c>
      <c r="AH371" s="4">
        <f t="shared" si="54"/>
        <v>9.8574317170979191E-3</v>
      </c>
      <c r="AI371" s="4">
        <f t="shared" si="55"/>
        <v>5.7002490819535234E-2</v>
      </c>
    </row>
    <row r="372" spans="1:35" x14ac:dyDescent="0.25">
      <c r="A372" t="s">
        <v>773</v>
      </c>
      <c r="B372" t="s">
        <v>774</v>
      </c>
      <c r="C372" s="4">
        <v>0.40645161290322579</v>
      </c>
      <c r="D372" s="4">
        <v>0.40718562874251496</v>
      </c>
      <c r="E372" s="4">
        <v>0.4513888888888889</v>
      </c>
      <c r="F372" s="4">
        <v>0.38405797101449274</v>
      </c>
      <c r="G372" s="4">
        <v>0.34920634920634919</v>
      </c>
      <c r="H372" s="4">
        <v>0.35514018691588783</v>
      </c>
      <c r="I372" s="4">
        <v>0.29545454545454547</v>
      </c>
      <c r="J372" s="4">
        <v>0.26851851851851855</v>
      </c>
      <c r="K372" s="4">
        <v>0.27272727272727271</v>
      </c>
      <c r="L372" s="4">
        <v>0.41</v>
      </c>
      <c r="M372" s="4">
        <v>0.25242718446601942</v>
      </c>
      <c r="N372" s="4">
        <v>0.26829268292682928</v>
      </c>
      <c r="O372" s="4">
        <v>0.31851851851851853</v>
      </c>
      <c r="P372" s="4">
        <v>0.5</v>
      </c>
      <c r="Q372" s="4">
        <v>0.31683168316831684</v>
      </c>
      <c r="R372" s="4">
        <v>0.21818181818181817</v>
      </c>
      <c r="S372" s="4">
        <v>0.44545454545454544</v>
      </c>
      <c r="T372" s="4">
        <v>0.24509803921568626</v>
      </c>
      <c r="U372" s="4">
        <v>0.3108108108108108</v>
      </c>
      <c r="V372" s="4">
        <v>0.61333333333333329</v>
      </c>
      <c r="W372" s="4">
        <v>0.31746031746031744</v>
      </c>
      <c r="X372" s="4">
        <v>0.38095238095238093</v>
      </c>
      <c r="Y372" s="4">
        <v>0.37037037037037035</v>
      </c>
      <c r="Z372" s="5">
        <f t="shared" si="47"/>
        <v>0.34920634920634919</v>
      </c>
      <c r="AA372" s="5">
        <f t="shared" si="48"/>
        <v>9.0463546640508222E-2</v>
      </c>
      <c r="AC372" s="5">
        <f t="shared" si="49"/>
        <v>0.39525479195885926</v>
      </c>
      <c r="AD372" s="5">
        <f t="shared" si="50"/>
        <v>0.3439153439153439</v>
      </c>
      <c r="AE372" s="4">
        <f t="shared" si="51"/>
        <v>0.12739021114726451</v>
      </c>
      <c r="AF372" s="5">
        <f t="shared" si="52"/>
        <v>7.6923076923076872E-2</v>
      </c>
      <c r="AG372" s="5">
        <f t="shared" si="53"/>
        <v>0.34920634920634919</v>
      </c>
      <c r="AH372" s="4">
        <f t="shared" si="54"/>
        <v>0.13072401318475563</v>
      </c>
      <c r="AI372" s="4">
        <f t="shared" si="55"/>
        <v>6.0606060606060552E-2</v>
      </c>
    </row>
    <row r="373" spans="1:35" x14ac:dyDescent="0.25">
      <c r="A373" t="s">
        <v>775</v>
      </c>
      <c r="B373" t="s">
        <v>776</v>
      </c>
      <c r="C373" s="4">
        <v>0.52467704537926463</v>
      </c>
      <c r="D373" s="4">
        <v>0.52881355932203389</v>
      </c>
      <c r="E373" s="4">
        <v>0.5340866290018832</v>
      </c>
      <c r="F373" s="4">
        <v>0.48524203069657618</v>
      </c>
      <c r="G373" s="4">
        <v>0.5163800163800164</v>
      </c>
      <c r="H373" s="4">
        <v>0.53063885267275102</v>
      </c>
      <c r="I373" s="4">
        <v>0.52521008403361347</v>
      </c>
      <c r="J373" s="4">
        <v>0.52914180816888479</v>
      </c>
      <c r="K373" s="4">
        <v>0.49084611578426524</v>
      </c>
      <c r="L373" s="4">
        <v>0.52687651331719132</v>
      </c>
      <c r="M373" s="4">
        <v>0.509783728115345</v>
      </c>
      <c r="N373" s="4">
        <v>0.56005788712011573</v>
      </c>
      <c r="O373" s="4">
        <v>0.50752041254834546</v>
      </c>
      <c r="P373" s="4">
        <v>0.51553556827473423</v>
      </c>
      <c r="Q373" s="4">
        <v>0.53880102979036415</v>
      </c>
      <c r="R373" s="4">
        <v>0.49494571321602399</v>
      </c>
      <c r="S373" s="4">
        <v>0.52448598130841118</v>
      </c>
      <c r="T373" s="4">
        <v>0.52069475240206953</v>
      </c>
      <c r="U373" s="4">
        <v>0.50356576862123614</v>
      </c>
      <c r="V373" s="4">
        <v>0.48913886733902251</v>
      </c>
      <c r="W373" s="4">
        <v>0.50534857985983028</v>
      </c>
      <c r="X373" s="4">
        <v>0.52740270055599681</v>
      </c>
      <c r="Y373" s="4">
        <v>0.54588134869825011</v>
      </c>
      <c r="Z373" s="5">
        <f t="shared" si="47"/>
        <v>0.52448598130841118</v>
      </c>
      <c r="AA373" s="5">
        <f t="shared" si="48"/>
        <v>1.8286780113230611E-2</v>
      </c>
      <c r="AC373" s="5">
        <f t="shared" si="49"/>
        <v>0.5267453023506492</v>
      </c>
      <c r="AD373" s="5">
        <f t="shared" si="50"/>
        <v>0.5130216661309499</v>
      </c>
      <c r="AE373" s="4">
        <f t="shared" si="51"/>
        <v>2.0158950574746211E-2</v>
      </c>
      <c r="AF373" s="5">
        <f t="shared" si="52"/>
        <v>6.4051256967600834E-2</v>
      </c>
      <c r="AG373" s="5">
        <f t="shared" si="53"/>
        <v>0.5130216661309499</v>
      </c>
      <c r="AH373" s="4">
        <f t="shared" si="54"/>
        <v>1.4875758005526801E-2</v>
      </c>
      <c r="AI373" s="4">
        <f t="shared" si="55"/>
        <v>6.4051256967600834E-2</v>
      </c>
    </row>
    <row r="374" spans="1:35" x14ac:dyDescent="0.25">
      <c r="A374" t="s">
        <v>777</v>
      </c>
      <c r="B374" t="s">
        <v>778</v>
      </c>
      <c r="C374" s="4">
        <v>0.500651890482399</v>
      </c>
      <c r="D374" s="4">
        <v>0.48080025814778959</v>
      </c>
      <c r="E374" s="4">
        <v>0.48433968356474005</v>
      </c>
      <c r="F374" s="4">
        <v>0.47250316055625791</v>
      </c>
      <c r="G374" s="4">
        <v>0.462323626538577</v>
      </c>
      <c r="H374" s="4">
        <v>0.46231472721538946</v>
      </c>
      <c r="I374" s="4">
        <v>0.46245828698553948</v>
      </c>
      <c r="J374" s="4">
        <v>0.47565437658316917</v>
      </c>
      <c r="K374" s="4">
        <v>0.4563106796116505</v>
      </c>
      <c r="L374" s="4">
        <v>0.48807446189645143</v>
      </c>
      <c r="M374" s="4">
        <v>0.48257372654155495</v>
      </c>
      <c r="N374" s="4">
        <v>0.48059201340407709</v>
      </c>
      <c r="O374" s="4">
        <v>0.48397267472411981</v>
      </c>
      <c r="P374" s="4">
        <v>0.47792022792022792</v>
      </c>
      <c r="Q374" s="4">
        <v>0.46077586206896554</v>
      </c>
      <c r="R374" s="4">
        <v>0.47319739331511457</v>
      </c>
      <c r="S374" s="4">
        <v>0.4533044420368364</v>
      </c>
      <c r="T374" s="4">
        <v>0.46002166847237269</v>
      </c>
      <c r="U374" s="4">
        <v>0.46014105578114983</v>
      </c>
      <c r="V374" s="4">
        <v>0.44137191854233654</v>
      </c>
      <c r="W374" s="4">
        <v>0.47678314983245573</v>
      </c>
      <c r="X374" s="4">
        <v>0.46775871034841393</v>
      </c>
      <c r="Y374" s="4">
        <v>0.48866498740554154</v>
      </c>
      <c r="Z374" s="5">
        <f t="shared" si="47"/>
        <v>0.47319739331511457</v>
      </c>
      <c r="AA374" s="5">
        <f t="shared" si="48"/>
        <v>1.3561826243362133E-2</v>
      </c>
      <c r="AC374" s="5">
        <f t="shared" si="49"/>
        <v>0.47665170935202372</v>
      </c>
      <c r="AD374" s="5">
        <f t="shared" si="50"/>
        <v>0.46394988306478191</v>
      </c>
      <c r="AE374" s="4">
        <f t="shared" si="51"/>
        <v>1.6182812694841644E-2</v>
      </c>
      <c r="AF374" s="5">
        <f t="shared" si="52"/>
        <v>5.3271064920838995E-2</v>
      </c>
      <c r="AG374" s="5">
        <f t="shared" si="53"/>
        <v>0.46008136212676126</v>
      </c>
      <c r="AH374" s="4">
        <f t="shared" si="54"/>
        <v>1.2113332444410653E-2</v>
      </c>
      <c r="AI374" s="4">
        <f t="shared" si="55"/>
        <v>6.2127327102863505E-2</v>
      </c>
    </row>
    <row r="375" spans="1:35" x14ac:dyDescent="0.25">
      <c r="A375" t="s">
        <v>779</v>
      </c>
      <c r="B375" t="s">
        <v>780</v>
      </c>
      <c r="C375" s="4">
        <v>0.38461538461538464</v>
      </c>
      <c r="D375" s="4">
        <v>0.39080459770114945</v>
      </c>
      <c r="E375" s="4">
        <v>0.47368421052631576</v>
      </c>
      <c r="F375" s="4">
        <v>0.29850746268656714</v>
      </c>
      <c r="G375" s="4">
        <v>0.32835820895522388</v>
      </c>
      <c r="H375" s="4">
        <v>0.3968253968253968</v>
      </c>
      <c r="I375" s="4">
        <v>0.3</v>
      </c>
      <c r="J375" s="4">
        <v>0.47826086956521741</v>
      </c>
      <c r="K375" s="4">
        <v>0.5714285714285714</v>
      </c>
      <c r="L375" s="4">
        <v>0.34375</v>
      </c>
      <c r="M375" s="4">
        <v>0.27586206896551724</v>
      </c>
      <c r="N375" s="4">
        <v>0.45161290322580644</v>
      </c>
      <c r="O375" s="4">
        <v>0.61538461538461542</v>
      </c>
      <c r="P375" s="4">
        <v>0.5</v>
      </c>
      <c r="Q375" s="4">
        <v>0.375</v>
      </c>
      <c r="R375" s="4">
        <v>0.375</v>
      </c>
      <c r="S375" s="4">
        <v>0.35294117647058826</v>
      </c>
      <c r="T375" s="4">
        <v>0.40740740740740738</v>
      </c>
      <c r="U375" s="4">
        <v>0.34615384615384615</v>
      </c>
      <c r="V375" s="4">
        <v>0.1875</v>
      </c>
      <c r="W375" s="4">
        <v>0.66666666666666663</v>
      </c>
      <c r="X375" s="4">
        <v>0.56000000000000005</v>
      </c>
      <c r="Y375" s="4">
        <v>0.375</v>
      </c>
      <c r="Z375" s="5">
        <f t="shared" si="47"/>
        <v>0.38461538461538464</v>
      </c>
      <c r="AA375" s="5">
        <f t="shared" si="48"/>
        <v>0.11250033092609979</v>
      </c>
      <c r="AC375" s="5">
        <f t="shared" si="49"/>
        <v>0.38770999115826704</v>
      </c>
      <c r="AD375" s="5">
        <f t="shared" si="50"/>
        <v>0.39120370370370372</v>
      </c>
      <c r="AE375" s="4">
        <f t="shared" si="51"/>
        <v>0.16855351032290572</v>
      </c>
      <c r="AF375" s="5">
        <f t="shared" si="52"/>
        <v>-4.1420118343195256E-2</v>
      </c>
      <c r="AG375" s="5">
        <f t="shared" si="53"/>
        <v>0.38017429193899782</v>
      </c>
      <c r="AH375" s="4">
        <f t="shared" si="54"/>
        <v>0.17006430164417266</v>
      </c>
      <c r="AI375" s="4">
        <f t="shared" si="55"/>
        <v>-1.3610315186246447E-2</v>
      </c>
    </row>
    <row r="376" spans="1:35" x14ac:dyDescent="0.25">
      <c r="A376" t="s">
        <v>781</v>
      </c>
      <c r="B376" t="s">
        <v>782</v>
      </c>
      <c r="C376" s="4">
        <v>0.58385560290799698</v>
      </c>
      <c r="D376" s="4">
        <v>0.5737989103516592</v>
      </c>
      <c r="E376" s="4">
        <v>0.58464267612772425</v>
      </c>
      <c r="F376" s="4">
        <v>0.55491462851868945</v>
      </c>
      <c r="G376" s="4">
        <v>0.56801228609039056</v>
      </c>
      <c r="H376" s="4">
        <v>0.55149812734082393</v>
      </c>
      <c r="I376" s="4">
        <v>0.54006063230835855</v>
      </c>
      <c r="J376" s="4">
        <v>0.54601082607672391</v>
      </c>
      <c r="K376" s="4">
        <v>0.53213935230618248</v>
      </c>
      <c r="L376" s="4">
        <v>0.52925170068027216</v>
      </c>
      <c r="M376" s="4">
        <v>0.50139990667288847</v>
      </c>
      <c r="N376" s="4">
        <v>0.52005174644243213</v>
      </c>
      <c r="O376" s="4">
        <v>0.51669626998223805</v>
      </c>
      <c r="P376" s="4">
        <v>0.50568965517241382</v>
      </c>
      <c r="Q376" s="4">
        <v>0.49752363800090049</v>
      </c>
      <c r="R376" s="4">
        <v>0.50100697134004646</v>
      </c>
      <c r="S376" s="4">
        <v>0.4972270869819031</v>
      </c>
      <c r="T376" s="4">
        <v>0.50103519668737062</v>
      </c>
      <c r="U376" s="4">
        <v>0.50059970014992505</v>
      </c>
      <c r="V376" s="4">
        <v>0.48903378778897449</v>
      </c>
      <c r="W376" s="4">
        <v>0.45519825163908834</v>
      </c>
      <c r="X376" s="4">
        <v>0.47233273056057867</v>
      </c>
      <c r="Y376" s="4">
        <v>0.48027842227378192</v>
      </c>
      <c r="Z376" s="5">
        <f t="shared" si="47"/>
        <v>0.51669626998223805</v>
      </c>
      <c r="AA376" s="5">
        <f t="shared" si="48"/>
        <v>3.5273399196501853E-2</v>
      </c>
      <c r="AC376" s="5">
        <f t="shared" si="49"/>
        <v>0.57090559822102493</v>
      </c>
      <c r="AD376" s="5">
        <f t="shared" si="50"/>
        <v>0.48465610503137824</v>
      </c>
      <c r="AE376" s="4">
        <f t="shared" si="51"/>
        <v>1.7694751197311377E-2</v>
      </c>
      <c r="AF376" s="5">
        <f t="shared" si="52"/>
        <v>-9.0325546550432678E-3</v>
      </c>
      <c r="AG376" s="5">
        <f t="shared" si="53"/>
        <v>0.49313043738543882</v>
      </c>
      <c r="AH376" s="4">
        <f t="shared" si="54"/>
        <v>1.8492954992803345E-2</v>
      </c>
      <c r="AI376" s="4">
        <f t="shared" si="55"/>
        <v>-2.6062100688405754E-2</v>
      </c>
    </row>
    <row r="377" spans="1:35" x14ac:dyDescent="0.25">
      <c r="A377" t="s">
        <v>783</v>
      </c>
      <c r="B377" t="s">
        <v>784</v>
      </c>
      <c r="C377" s="4">
        <v>0.58823529411764708</v>
      </c>
      <c r="D377" s="4">
        <v>0.48101265822784811</v>
      </c>
      <c r="E377" s="4">
        <v>0.56060606060606055</v>
      </c>
      <c r="F377" s="4">
        <v>0.48648648648648651</v>
      </c>
      <c r="G377" s="4">
        <v>0.5495495495495496</v>
      </c>
      <c r="H377" s="4">
        <v>0.51063829787234039</v>
      </c>
      <c r="I377" s="4">
        <v>0.43243243243243246</v>
      </c>
      <c r="J377" s="4">
        <v>0.55963302752293576</v>
      </c>
      <c r="K377" s="4">
        <v>0.5252525252525253</v>
      </c>
      <c r="L377" s="4">
        <v>0.49612403100775193</v>
      </c>
      <c r="M377" s="4">
        <v>0.51048951048951052</v>
      </c>
      <c r="N377" s="4">
        <v>0.4521276595744681</v>
      </c>
      <c r="O377" s="4">
        <v>0.49230769230769234</v>
      </c>
      <c r="P377" s="4">
        <v>0.39035087719298245</v>
      </c>
      <c r="Q377" s="4">
        <v>0.46721311475409838</v>
      </c>
      <c r="R377" s="4">
        <v>0.42152466367713004</v>
      </c>
      <c r="S377" s="4">
        <v>0.45748987854251011</v>
      </c>
      <c r="T377" s="4">
        <v>0.51428571428571423</v>
      </c>
      <c r="U377" s="4">
        <v>0.45871559633027525</v>
      </c>
      <c r="V377" s="4">
        <v>0.51428571428571423</v>
      </c>
      <c r="W377" s="4">
        <v>0.40764331210191085</v>
      </c>
      <c r="X377" s="4">
        <v>0.44047619047619047</v>
      </c>
      <c r="Y377" s="4">
        <v>0.44247787610619471</v>
      </c>
      <c r="Z377" s="5">
        <f t="shared" si="47"/>
        <v>0.48648648648648651</v>
      </c>
      <c r="AA377" s="5">
        <f t="shared" si="48"/>
        <v>5.0784843934390339E-2</v>
      </c>
      <c r="AC377" s="5">
        <f t="shared" si="49"/>
        <v>0.53009392371094499</v>
      </c>
      <c r="AD377" s="5">
        <f t="shared" si="50"/>
        <v>0.45059673621823498</v>
      </c>
      <c r="AE377" s="4">
        <f t="shared" si="51"/>
        <v>4.3061921292326208E-2</v>
      </c>
      <c r="AF377" s="5">
        <f t="shared" si="52"/>
        <v>-1.8018018018018056E-2</v>
      </c>
      <c r="AG377" s="5">
        <f t="shared" si="53"/>
        <v>0.45810273743639268</v>
      </c>
      <c r="AH377" s="4">
        <f t="shared" si="54"/>
        <v>4.2056789237064435E-2</v>
      </c>
      <c r="AI377" s="4">
        <f t="shared" si="55"/>
        <v>-3.410776678095595E-2</v>
      </c>
    </row>
    <row r="378" spans="1:35" x14ac:dyDescent="0.25">
      <c r="A378" t="s">
        <v>785</v>
      </c>
      <c r="B378" t="s">
        <v>786</v>
      </c>
      <c r="C378" s="4">
        <v>0.4712430426716141</v>
      </c>
      <c r="D378" s="4">
        <v>0.45239294710327455</v>
      </c>
      <c r="E378" s="4">
        <v>0.4111310592459605</v>
      </c>
      <c r="F378" s="4">
        <v>0.41605839416058393</v>
      </c>
      <c r="G378" s="4">
        <v>0.46342794759825329</v>
      </c>
      <c r="H378" s="4">
        <v>0.40756993965990124</v>
      </c>
      <c r="I378" s="4">
        <v>0.42669709070165429</v>
      </c>
      <c r="J378" s="4">
        <v>0.44407713498622592</v>
      </c>
      <c r="K378" s="4">
        <v>0.45035691109669046</v>
      </c>
      <c r="L378" s="4">
        <v>0.43498049414824447</v>
      </c>
      <c r="M378" s="4">
        <v>0.45649509803921567</v>
      </c>
      <c r="N378" s="4">
        <v>0.47461035696329812</v>
      </c>
      <c r="O378" s="4">
        <v>0.44945295404814006</v>
      </c>
      <c r="P378" s="4">
        <v>0.4240400667779633</v>
      </c>
      <c r="Q378" s="4">
        <v>0.43727469358327326</v>
      </c>
      <c r="R378" s="4">
        <v>0.41241092636579574</v>
      </c>
      <c r="S378" s="4">
        <v>0.4282465891864578</v>
      </c>
      <c r="T378" s="4">
        <v>0.43759630200308164</v>
      </c>
      <c r="U378" s="4">
        <v>0.4412826502442132</v>
      </c>
      <c r="V378" s="4">
        <v>0.40942167751819225</v>
      </c>
      <c r="W378" s="4">
        <v>0.43114089225886087</v>
      </c>
      <c r="X378" s="4">
        <v>0.43275083447869622</v>
      </c>
      <c r="Y378" s="4">
        <v>0.45093254314101444</v>
      </c>
      <c r="Z378" s="5">
        <f t="shared" si="47"/>
        <v>0.43727469358327326</v>
      </c>
      <c r="AA378" s="5">
        <f t="shared" si="48"/>
        <v>1.892601346581229E-2</v>
      </c>
      <c r="AC378" s="5">
        <f t="shared" si="49"/>
        <v>0.43422567063192924</v>
      </c>
      <c r="AD378" s="5">
        <f t="shared" si="50"/>
        <v>0.43517356824088893</v>
      </c>
      <c r="AE378" s="4">
        <f t="shared" si="51"/>
        <v>1.3902392700935956E-2</v>
      </c>
      <c r="AF378" s="5">
        <f t="shared" si="52"/>
        <v>3.621307921762873E-2</v>
      </c>
      <c r="AG378" s="5">
        <f t="shared" si="53"/>
        <v>0.43194586336877855</v>
      </c>
      <c r="AH378" s="4">
        <f t="shared" si="54"/>
        <v>1.1138944470257294E-2</v>
      </c>
      <c r="AI378" s="4">
        <f t="shared" si="55"/>
        <v>4.395615604269798E-2</v>
      </c>
    </row>
    <row r="379" spans="1:35" x14ac:dyDescent="0.25">
      <c r="A379" t="s">
        <v>787</v>
      </c>
      <c r="B379" t="s">
        <v>788</v>
      </c>
      <c r="C379" s="4">
        <v>0.55547801814375442</v>
      </c>
      <c r="D379" s="4">
        <v>0.55559952512861099</v>
      </c>
      <c r="E379" s="4">
        <v>0.55069851284362326</v>
      </c>
      <c r="F379" s="4">
        <v>0.54594352308381888</v>
      </c>
      <c r="G379" s="4">
        <v>0.5340599455040872</v>
      </c>
      <c r="H379" s="4">
        <v>0.52173913043478259</v>
      </c>
      <c r="I379" s="4">
        <v>0.52812975164723774</v>
      </c>
      <c r="J379" s="4">
        <v>0.55008998200359926</v>
      </c>
      <c r="K379" s="4">
        <v>0.50789096126255384</v>
      </c>
      <c r="L379" s="4">
        <v>0.53830779480346436</v>
      </c>
      <c r="M379" s="4">
        <v>0.52659176029962551</v>
      </c>
      <c r="N379" s="4">
        <v>0.54743390357698285</v>
      </c>
      <c r="O379" s="4">
        <v>0.51303052866716303</v>
      </c>
      <c r="P379" s="4">
        <v>0.53233082706766921</v>
      </c>
      <c r="Q379" s="4">
        <v>0.50689655172413794</v>
      </c>
      <c r="R379" s="4">
        <v>0.5266106442577031</v>
      </c>
      <c r="S379" s="4">
        <v>0.49561403508771928</v>
      </c>
      <c r="T379" s="4">
        <v>0.50990099009900991</v>
      </c>
      <c r="U379" s="4">
        <v>0.50973323720259556</v>
      </c>
      <c r="V379" s="4">
        <v>0.51384199864956115</v>
      </c>
      <c r="W379" s="4">
        <v>0.528954802259887</v>
      </c>
      <c r="X379" s="4">
        <v>0.51672240802675584</v>
      </c>
      <c r="Y379" s="4">
        <v>0.50861361771944213</v>
      </c>
      <c r="Z379" s="5">
        <f t="shared" si="47"/>
        <v>0.5266106442577031</v>
      </c>
      <c r="AA379" s="5">
        <f t="shared" si="48"/>
        <v>1.7315492697296948E-2</v>
      </c>
      <c r="AC379" s="5">
        <f t="shared" si="49"/>
        <v>0.54832101796372101</v>
      </c>
      <c r="AD379" s="5">
        <f t="shared" si="50"/>
        <v>0.51187149437428547</v>
      </c>
      <c r="AE379" s="4">
        <f t="shared" si="51"/>
        <v>7.6516367610305388E-3</v>
      </c>
      <c r="AF379" s="5">
        <f t="shared" si="52"/>
        <v>-6.3646377863370018E-3</v>
      </c>
      <c r="AG379" s="5">
        <f t="shared" si="53"/>
        <v>0.51187149437428547</v>
      </c>
      <c r="AH379" s="4">
        <f t="shared" si="54"/>
        <v>1.0862106937383108E-2</v>
      </c>
      <c r="AI379" s="4">
        <f t="shared" si="55"/>
        <v>-6.3646377863370018E-3</v>
      </c>
    </row>
    <row r="380" spans="1:35" x14ac:dyDescent="0.25">
      <c r="A380" t="s">
        <v>789</v>
      </c>
      <c r="B380" t="s">
        <v>790</v>
      </c>
      <c r="C380" s="4">
        <v>0.62136758831362104</v>
      </c>
      <c r="D380" s="4">
        <v>0.61758088292342306</v>
      </c>
      <c r="E380" s="4">
        <v>0.6234995383194829</v>
      </c>
      <c r="F380" s="4">
        <v>0.61593938952429517</v>
      </c>
      <c r="G380" s="4">
        <v>0.60915831388164221</v>
      </c>
      <c r="H380" s="4">
        <v>0.61683899556868538</v>
      </c>
      <c r="I380" s="4">
        <v>0.59341279356795262</v>
      </c>
      <c r="J380" s="4">
        <v>0.60263218656199491</v>
      </c>
      <c r="K380" s="4">
        <v>0.59094087483490021</v>
      </c>
      <c r="L380" s="4">
        <v>0.57840515885498589</v>
      </c>
      <c r="M380" s="4">
        <v>0.57617705570291777</v>
      </c>
      <c r="N380" s="4">
        <v>0.59136864342839901</v>
      </c>
      <c r="O380" s="4">
        <v>0.58665627877328419</v>
      </c>
      <c r="P380" s="4">
        <v>0.57563205256391947</v>
      </c>
      <c r="Q380" s="4">
        <v>0.57638795083074434</v>
      </c>
      <c r="R380" s="4">
        <v>0.56912271223070166</v>
      </c>
      <c r="S380" s="4">
        <v>0.56382524548171342</v>
      </c>
      <c r="T380" s="4">
        <v>0.56785980611483966</v>
      </c>
      <c r="U380" s="4">
        <v>0.58433194750142659</v>
      </c>
      <c r="V380" s="4">
        <v>0.57018199950137127</v>
      </c>
      <c r="W380" s="4">
        <v>0.57099435518888408</v>
      </c>
      <c r="X380" s="4">
        <v>0.57331423309116958</v>
      </c>
      <c r="Y380" s="4">
        <v>0.58551473177603008</v>
      </c>
      <c r="Z380" s="5">
        <f t="shared" si="47"/>
        <v>0.58551473177603008</v>
      </c>
      <c r="AA380" s="5">
        <f t="shared" si="48"/>
        <v>1.8925444734112493E-2</v>
      </c>
      <c r="AC380" s="5">
        <f t="shared" si="49"/>
        <v>0.61720993924605416</v>
      </c>
      <c r="AD380" s="5">
        <f t="shared" si="50"/>
        <v>0.57215429414002683</v>
      </c>
      <c r="AE380" s="4">
        <f t="shared" si="51"/>
        <v>7.6147594142207762E-3</v>
      </c>
      <c r="AF380" s="5">
        <f t="shared" si="52"/>
        <v>2.3351109609488496E-2</v>
      </c>
      <c r="AG380" s="5">
        <f t="shared" si="53"/>
        <v>0.57058817734512768</v>
      </c>
      <c r="AH380" s="4">
        <f t="shared" si="54"/>
        <v>6.9529444954237471E-3</v>
      </c>
      <c r="AI380" s="4">
        <f t="shared" si="55"/>
        <v>2.6159943411995901E-2</v>
      </c>
    </row>
    <row r="381" spans="1:35" x14ac:dyDescent="0.25">
      <c r="A381" t="s">
        <v>791</v>
      </c>
      <c r="B381" t="s">
        <v>792</v>
      </c>
      <c r="C381" s="4">
        <v>0.62061933297775551</v>
      </c>
      <c r="D381" s="4">
        <v>0.61445701049189261</v>
      </c>
      <c r="E381" s="4">
        <v>0.61515844495262983</v>
      </c>
      <c r="F381" s="4">
        <v>0.61148217636022517</v>
      </c>
      <c r="G381" s="4">
        <v>0.61024292124400437</v>
      </c>
      <c r="H381" s="4">
        <v>0.59582456574658582</v>
      </c>
      <c r="I381" s="4">
        <v>0.59116735537190079</v>
      </c>
      <c r="J381" s="4">
        <v>0.58268969713991481</v>
      </c>
      <c r="K381" s="4">
        <v>0.57206254192682804</v>
      </c>
      <c r="L381" s="4">
        <v>0.5742532381707639</v>
      </c>
      <c r="M381" s="4">
        <v>0.55318003123485382</v>
      </c>
      <c r="N381" s="4">
        <v>0.55697182371761789</v>
      </c>
      <c r="O381" s="4">
        <v>0.55229472369653454</v>
      </c>
      <c r="P381" s="4">
        <v>0.54629579228131298</v>
      </c>
      <c r="Q381" s="4">
        <v>0.54213814238566715</v>
      </c>
      <c r="R381" s="4">
        <v>0.53590626321193457</v>
      </c>
      <c r="S381" s="4">
        <v>0.53574218750000002</v>
      </c>
      <c r="T381" s="4">
        <v>0.54275650642489071</v>
      </c>
      <c r="U381" s="4">
        <v>0.54479159219275042</v>
      </c>
      <c r="V381" s="4">
        <v>0.52671810258608376</v>
      </c>
      <c r="W381" s="4">
        <v>0.53166577967003725</v>
      </c>
      <c r="X381" s="4">
        <v>0.53851963746223563</v>
      </c>
      <c r="Y381" s="4">
        <v>0.56408234087861819</v>
      </c>
      <c r="Z381" s="5">
        <f t="shared" si="47"/>
        <v>0.55697182371761789</v>
      </c>
      <c r="AA381" s="5">
        <f t="shared" si="48"/>
        <v>3.0504787095812988E-2</v>
      </c>
      <c r="AC381" s="5">
        <f t="shared" si="49"/>
        <v>0.61296959342605883</v>
      </c>
      <c r="AD381" s="5">
        <f t="shared" si="50"/>
        <v>0.54063807194356317</v>
      </c>
      <c r="AE381" s="4">
        <f t="shared" si="51"/>
        <v>1.3011058754961561E-2</v>
      </c>
      <c r="AF381" s="5">
        <f t="shared" si="52"/>
        <v>4.336407321588398E-2</v>
      </c>
      <c r="AG381" s="5">
        <f t="shared" si="53"/>
        <v>0.53713091248111788</v>
      </c>
      <c r="AH381" s="4">
        <f t="shared" si="54"/>
        <v>6.8024299112243135E-3</v>
      </c>
      <c r="AI381" s="4">
        <f t="shared" si="55"/>
        <v>5.017664738937877E-2</v>
      </c>
    </row>
    <row r="382" spans="1:35" x14ac:dyDescent="0.25">
      <c r="A382" t="s">
        <v>793</v>
      </c>
      <c r="B382" t="s">
        <v>794</v>
      </c>
      <c r="C382" s="4">
        <v>0.69819925163704399</v>
      </c>
      <c r="D382" s="4">
        <v>0.69916628068550257</v>
      </c>
      <c r="E382" s="4">
        <v>0.69813128893148058</v>
      </c>
      <c r="F382" s="4">
        <v>0.69642252567430307</v>
      </c>
      <c r="G382" s="4">
        <v>0.69853454291695738</v>
      </c>
      <c r="H382" s="4">
        <v>0.69210174029451133</v>
      </c>
      <c r="I382" s="4">
        <v>0.68021821015716322</v>
      </c>
      <c r="J382" s="4">
        <v>0.68749061420633728</v>
      </c>
      <c r="K382" s="4">
        <v>0.68251410153102332</v>
      </c>
      <c r="L382" s="4">
        <v>0.66395483978084013</v>
      </c>
      <c r="M382" s="4">
        <v>0.6579988694177501</v>
      </c>
      <c r="N382" s="4">
        <v>0.65610454708199073</v>
      </c>
      <c r="O382" s="4">
        <v>0.65618997730050632</v>
      </c>
      <c r="P382" s="4">
        <v>0.64775960170697011</v>
      </c>
      <c r="Q382" s="4">
        <v>0.64993145990404388</v>
      </c>
      <c r="R382" s="4">
        <v>0.62876437306077748</v>
      </c>
      <c r="S382" s="4">
        <v>0.62177263969171481</v>
      </c>
      <c r="T382" s="4">
        <v>0.61703076237182342</v>
      </c>
      <c r="U382" s="4">
        <v>0.6346452615225272</v>
      </c>
      <c r="V382" s="4">
        <v>0.58871566443949519</v>
      </c>
      <c r="W382" s="4">
        <v>0.60154312482777628</v>
      </c>
      <c r="X382" s="4">
        <v>0.61714096624751824</v>
      </c>
      <c r="Y382" s="4">
        <v>0.63420787083753782</v>
      </c>
      <c r="Z382" s="5">
        <f t="shared" si="47"/>
        <v>0.65618997730050632</v>
      </c>
      <c r="AA382" s="5">
        <f t="shared" si="48"/>
        <v>3.3600330370221386E-2</v>
      </c>
      <c r="AC382" s="5">
        <f t="shared" si="49"/>
        <v>0.69816527028426223</v>
      </c>
      <c r="AD382" s="5">
        <f t="shared" si="50"/>
        <v>0.61708586430967083</v>
      </c>
      <c r="AE382" s="4">
        <f t="shared" si="51"/>
        <v>1.8076189090171235E-2</v>
      </c>
      <c r="AF382" s="5">
        <f t="shared" si="52"/>
        <v>2.7746554439423532E-2</v>
      </c>
      <c r="AG382" s="5">
        <f t="shared" si="53"/>
        <v>0.61708586430967083</v>
      </c>
      <c r="AH382" s="4">
        <f t="shared" si="54"/>
        <v>1.611525919161837E-2</v>
      </c>
      <c r="AI382" s="4">
        <f t="shared" si="55"/>
        <v>2.7746554439423532E-2</v>
      </c>
    </row>
    <row r="383" spans="1:35" x14ac:dyDescent="0.25">
      <c r="A383" t="s">
        <v>795</v>
      </c>
      <c r="B383" t="s">
        <v>796</v>
      </c>
      <c r="C383" s="4">
        <v>0.60451977401129942</v>
      </c>
      <c r="D383" s="4">
        <v>0.61871508379888274</v>
      </c>
      <c r="E383" s="4">
        <v>0.68515742128935531</v>
      </c>
      <c r="F383" s="4">
        <v>0.66473149492017414</v>
      </c>
      <c r="G383" s="4">
        <v>0.67102803738317762</v>
      </c>
      <c r="H383" s="4">
        <v>0.6705882352941176</v>
      </c>
      <c r="I383" s="4">
        <v>0.61407249466950964</v>
      </c>
      <c r="J383" s="4">
        <v>0.59943977591036413</v>
      </c>
      <c r="K383" s="4">
        <v>0.63295880149812733</v>
      </c>
      <c r="L383" s="4">
        <v>0.56097560975609762</v>
      </c>
      <c r="M383" s="4">
        <v>0.5490196078431373</v>
      </c>
      <c r="N383" s="4">
        <v>0.62717770034843201</v>
      </c>
      <c r="O383" s="4">
        <v>0.599290780141844</v>
      </c>
      <c r="P383" s="4">
        <v>0.54356846473029041</v>
      </c>
      <c r="Q383" s="4">
        <v>0.53036437246963564</v>
      </c>
      <c r="R383" s="4">
        <v>0.54545454545454541</v>
      </c>
      <c r="S383" s="4">
        <v>0.56937799043062198</v>
      </c>
      <c r="T383" s="4">
        <v>0.5935828877005348</v>
      </c>
      <c r="U383" s="4">
        <v>0.59868421052631582</v>
      </c>
      <c r="V383" s="4">
        <v>0.40740740740740738</v>
      </c>
      <c r="W383" s="4">
        <v>0.5714285714285714</v>
      </c>
      <c r="X383" s="4">
        <v>0.53038674033149169</v>
      </c>
      <c r="Y383" s="4">
        <v>0.71532846715328469</v>
      </c>
      <c r="Z383" s="5">
        <f t="shared" si="47"/>
        <v>0.599290780141844</v>
      </c>
      <c r="AA383" s="5">
        <f t="shared" si="48"/>
        <v>6.4482943253631173E-2</v>
      </c>
      <c r="AC383" s="5">
        <f t="shared" si="49"/>
        <v>0.66765986510714592</v>
      </c>
      <c r="AD383" s="5">
        <f t="shared" si="50"/>
        <v>0.58250572956455304</v>
      </c>
      <c r="AE383" s="4">
        <f t="shared" si="51"/>
        <v>0.1005039451921558</v>
      </c>
      <c r="AF383" s="5">
        <f t="shared" si="52"/>
        <v>0.22801962426708156</v>
      </c>
      <c r="AG383" s="5">
        <f t="shared" si="53"/>
        <v>0.57040328092959669</v>
      </c>
      <c r="AH383" s="4">
        <f t="shared" si="54"/>
        <v>7.1666157454920054E-2</v>
      </c>
      <c r="AI383" s="4">
        <f t="shared" si="55"/>
        <v>0.25407495200150465</v>
      </c>
    </row>
    <row r="384" spans="1:35" x14ac:dyDescent="0.25">
      <c r="A384" t="s">
        <v>797</v>
      </c>
      <c r="B384" t="s">
        <v>798</v>
      </c>
      <c r="C384" s="4">
        <v>0.70068027210884354</v>
      </c>
      <c r="D384" s="4">
        <v>0.63309352517985606</v>
      </c>
      <c r="E384" s="4">
        <v>0.68493150684931503</v>
      </c>
      <c r="F384" s="4">
        <v>0.66990291262135926</v>
      </c>
      <c r="G384" s="4">
        <v>0.57857142857142863</v>
      </c>
      <c r="H384" s="4">
        <v>0.66666666666666663</v>
      </c>
      <c r="I384" s="4">
        <v>0.60169491525423724</v>
      </c>
      <c r="J384" s="4">
        <v>0.61016949152542377</v>
      </c>
      <c r="K384" s="4">
        <v>0.6132075471698113</v>
      </c>
      <c r="L384" s="4">
        <v>0.5572519083969466</v>
      </c>
      <c r="M384" s="4">
        <v>0.62589928057553956</v>
      </c>
      <c r="N384" s="4">
        <v>0.55029585798816572</v>
      </c>
      <c r="O384" s="4">
        <v>0.67586206896551726</v>
      </c>
      <c r="P384" s="4">
        <v>0.52307692307692311</v>
      </c>
      <c r="Q384" s="4">
        <v>0.62037037037037035</v>
      </c>
      <c r="R384" s="4">
        <v>0.53260869565217395</v>
      </c>
      <c r="S384" s="4">
        <v>0.59090909090909094</v>
      </c>
      <c r="T384" s="4">
        <v>0.72580645161290325</v>
      </c>
      <c r="U384" s="4">
        <v>0.74285714285714288</v>
      </c>
      <c r="V384" s="4">
        <v>0.75</v>
      </c>
      <c r="W384" s="4">
        <v>0.81609195402298851</v>
      </c>
      <c r="X384" s="4">
        <v>0.84146341463414631</v>
      </c>
      <c r="Y384" s="4">
        <v>0.8125</v>
      </c>
      <c r="Z384" s="5">
        <f t="shared" si="47"/>
        <v>0.63309352517985606</v>
      </c>
      <c r="AA384" s="5">
        <f t="shared" si="48"/>
        <v>8.9310274166372508E-2</v>
      </c>
      <c r="AC384" s="5">
        <f t="shared" si="49"/>
        <v>0.66828478964401294</v>
      </c>
      <c r="AD384" s="5">
        <f t="shared" si="50"/>
        <v>0.78125</v>
      </c>
      <c r="AE384" s="4">
        <f t="shared" si="51"/>
        <v>4.7624558694445887E-2</v>
      </c>
      <c r="AF384" s="5">
        <f t="shared" si="52"/>
        <v>4.0000000000000036E-2</v>
      </c>
      <c r="AG384" s="5">
        <f t="shared" si="53"/>
        <v>0.74642857142857144</v>
      </c>
      <c r="AH384" s="4">
        <f t="shared" si="54"/>
        <v>8.7749500296736116E-2</v>
      </c>
      <c r="AI384" s="4">
        <f t="shared" si="55"/>
        <v>8.8516746411483327E-2</v>
      </c>
    </row>
    <row r="385" spans="1:35" x14ac:dyDescent="0.25">
      <c r="A385" t="s">
        <v>799</v>
      </c>
      <c r="B385" t="s">
        <v>800</v>
      </c>
      <c r="C385" s="4">
        <v>0.60839160839160844</v>
      </c>
      <c r="D385" s="4">
        <v>0.62055335968379444</v>
      </c>
      <c r="E385" s="4">
        <v>0.55430711610486894</v>
      </c>
      <c r="F385" s="4">
        <v>0.61363636363636365</v>
      </c>
      <c r="G385" s="4">
        <v>0.59677419354838712</v>
      </c>
      <c r="H385" s="4">
        <v>0.52884615384615385</v>
      </c>
      <c r="I385" s="4">
        <v>0.45121951219512196</v>
      </c>
      <c r="J385" s="4">
        <v>0.58285714285714285</v>
      </c>
      <c r="K385" s="4">
        <v>0.52173913043478259</v>
      </c>
      <c r="L385" s="4">
        <v>0.51388888888888884</v>
      </c>
      <c r="M385" s="4">
        <v>0.51079136690647486</v>
      </c>
      <c r="N385" s="4">
        <v>0.54814814814814816</v>
      </c>
      <c r="O385" s="4">
        <v>0.51829268292682928</v>
      </c>
      <c r="P385" s="4">
        <v>0.54861111111111116</v>
      </c>
      <c r="Q385" s="4">
        <v>0.53374233128834359</v>
      </c>
      <c r="R385" s="4">
        <v>0.59027777777777779</v>
      </c>
      <c r="S385" s="4">
        <v>0.56390977443609025</v>
      </c>
      <c r="T385" s="4">
        <v>0.5304347826086957</v>
      </c>
      <c r="U385" s="4">
        <v>0.625</v>
      </c>
      <c r="V385" s="4">
        <v>0.53529411764705881</v>
      </c>
      <c r="W385" s="4">
        <v>0.53110047846889952</v>
      </c>
      <c r="X385" s="4">
        <v>0.54074074074074074</v>
      </c>
      <c r="Y385" s="4">
        <v>0.6785714285714286</v>
      </c>
      <c r="Z385" s="5">
        <f t="shared" si="47"/>
        <v>0.54814814814814816</v>
      </c>
      <c r="AA385" s="5">
        <f t="shared" si="48"/>
        <v>4.8575782094684203E-2</v>
      </c>
      <c r="AC385" s="5">
        <f t="shared" si="49"/>
        <v>0.60258290096999778</v>
      </c>
      <c r="AD385" s="5">
        <f t="shared" si="50"/>
        <v>0.53801742919389972</v>
      </c>
      <c r="AE385" s="4">
        <f t="shared" si="51"/>
        <v>6.3051475242601157E-2</v>
      </c>
      <c r="AF385" s="5">
        <f t="shared" si="52"/>
        <v>0.26124432360512562</v>
      </c>
      <c r="AG385" s="5">
        <f t="shared" si="53"/>
        <v>0.53801742919389972</v>
      </c>
      <c r="AH385" s="4">
        <f t="shared" si="54"/>
        <v>3.6724934848608906E-2</v>
      </c>
      <c r="AI385" s="4">
        <f t="shared" si="55"/>
        <v>0.26124432360512562</v>
      </c>
    </row>
    <row r="386" spans="1:35" x14ac:dyDescent="0.25">
      <c r="A386" t="s">
        <v>801</v>
      </c>
      <c r="B386" t="s">
        <v>802</v>
      </c>
      <c r="C386" s="4">
        <v>0.52822580645161288</v>
      </c>
      <c r="D386" s="4">
        <v>0.59022556390977443</v>
      </c>
      <c r="E386" s="4">
        <v>0.52500000000000002</v>
      </c>
      <c r="F386" s="4">
        <v>0.47499999999999998</v>
      </c>
      <c r="G386" s="4">
        <v>0.56020942408376961</v>
      </c>
      <c r="H386" s="4">
        <v>0.58083832335329344</v>
      </c>
      <c r="I386" s="4">
        <v>0.40721649484536082</v>
      </c>
      <c r="J386" s="4">
        <v>0.5935828877005348</v>
      </c>
      <c r="K386" s="4">
        <v>0.54074074074074074</v>
      </c>
      <c r="L386" s="4">
        <v>0.67164179104477617</v>
      </c>
      <c r="M386" s="4">
        <v>0.55333333333333334</v>
      </c>
      <c r="N386" s="4">
        <v>0.5859375</v>
      </c>
      <c r="O386" s="4">
        <v>0.69767441860465118</v>
      </c>
      <c r="P386" s="4">
        <v>0.61379310344827587</v>
      </c>
      <c r="Q386" s="4">
        <v>0.5337078651685393</v>
      </c>
      <c r="R386" s="4">
        <v>0.59176029962546817</v>
      </c>
      <c r="S386" s="4">
        <v>0.6096866096866097</v>
      </c>
      <c r="T386" s="4">
        <v>0.59363957597173145</v>
      </c>
      <c r="U386" s="4">
        <v>0.69404186795491141</v>
      </c>
      <c r="V386" s="4">
        <v>0.63790664780763795</v>
      </c>
      <c r="W386" s="4">
        <v>0.64835164835164838</v>
      </c>
      <c r="X386" s="4">
        <v>0.58260869565217388</v>
      </c>
      <c r="Y386" s="4">
        <v>0.71653543307086609</v>
      </c>
      <c r="Z386" s="5">
        <f t="shared" si="47"/>
        <v>0.59022556390977443</v>
      </c>
      <c r="AA386" s="5">
        <f t="shared" si="48"/>
        <v>7.0518454925347529E-2</v>
      </c>
      <c r="AC386" s="5">
        <f t="shared" si="49"/>
        <v>0.54421761526769119</v>
      </c>
      <c r="AD386" s="5">
        <f t="shared" si="50"/>
        <v>0.64312914807964316</v>
      </c>
      <c r="AE386" s="4">
        <f t="shared" si="51"/>
        <v>5.3128062570715763E-2</v>
      </c>
      <c r="AF386" s="5">
        <f t="shared" si="52"/>
        <v>0.11413925991445262</v>
      </c>
      <c r="AG386" s="5">
        <f t="shared" si="53"/>
        <v>0.62379662874712383</v>
      </c>
      <c r="AH386" s="4">
        <f t="shared" si="54"/>
        <v>4.1108952605279345E-2</v>
      </c>
      <c r="AI386" s="4">
        <f t="shared" si="55"/>
        <v>0.14866833203315832</v>
      </c>
    </row>
    <row r="387" spans="1:35" x14ac:dyDescent="0.25">
      <c r="A387" t="s">
        <v>803</v>
      </c>
      <c r="B387" t="s">
        <v>804</v>
      </c>
      <c r="C387" s="4">
        <v>0.67220902612826605</v>
      </c>
      <c r="D387" s="4">
        <v>0.65264364053036505</v>
      </c>
      <c r="E387" s="4">
        <v>0.66945400885391049</v>
      </c>
      <c r="F387" s="4">
        <v>0.67160037002775208</v>
      </c>
      <c r="G387" s="4">
        <v>0.66119471044231648</v>
      </c>
      <c r="H387" s="4">
        <v>0.65732502965599049</v>
      </c>
      <c r="I387" s="4">
        <v>0.65046422719825236</v>
      </c>
      <c r="J387" s="4">
        <v>0.64861363047421616</v>
      </c>
      <c r="K387" s="4">
        <v>0.63519657662476603</v>
      </c>
      <c r="L387" s="4">
        <v>0.63270840702747322</v>
      </c>
      <c r="M387" s="4">
        <v>0.62457775189283637</v>
      </c>
      <c r="N387" s="4">
        <v>0.64214012211528515</v>
      </c>
      <c r="O387" s="4">
        <v>0.63625719582398288</v>
      </c>
      <c r="P387" s="4">
        <v>0.63072407045009782</v>
      </c>
      <c r="Q387" s="4">
        <v>0.63576985880318893</v>
      </c>
      <c r="R387" s="4">
        <v>0.62880687925474743</v>
      </c>
      <c r="S387" s="4">
        <v>0.62179868969624774</v>
      </c>
      <c r="T387" s="4">
        <v>0.62414187643020591</v>
      </c>
      <c r="U387" s="4">
        <v>0.63378389723784734</v>
      </c>
      <c r="V387" s="4">
        <v>0.61529898218829515</v>
      </c>
      <c r="W387" s="4">
        <v>0.617329255861366</v>
      </c>
      <c r="X387" s="4">
        <v>0.62746465478983071</v>
      </c>
      <c r="Y387" s="4">
        <v>0.62524271844660195</v>
      </c>
      <c r="Z387" s="5">
        <f t="shared" si="47"/>
        <v>0.63519657662476603</v>
      </c>
      <c r="AA387" s="5">
        <f t="shared" si="48"/>
        <v>1.7064647437191088E-2</v>
      </c>
      <c r="AC387" s="5">
        <f t="shared" si="49"/>
        <v>0.66532435964811354</v>
      </c>
      <c r="AD387" s="5">
        <f t="shared" si="50"/>
        <v>0.62469229743840393</v>
      </c>
      <c r="AE387" s="4">
        <f t="shared" si="51"/>
        <v>6.7736041955641984E-3</v>
      </c>
      <c r="AF387" s="5">
        <f t="shared" si="52"/>
        <v>8.8110740352509431E-4</v>
      </c>
      <c r="AG387" s="5">
        <f t="shared" si="53"/>
        <v>0.62297028306322688</v>
      </c>
      <c r="AH387" s="4">
        <f t="shared" si="54"/>
        <v>6.7806365593510564E-3</v>
      </c>
      <c r="AI387" s="4">
        <f t="shared" si="55"/>
        <v>3.6477428300452086E-3</v>
      </c>
    </row>
    <row r="388" spans="1:35" x14ac:dyDescent="0.25">
      <c r="A388" t="s">
        <v>805</v>
      </c>
      <c r="B388" t="s">
        <v>806</v>
      </c>
      <c r="C388" s="4">
        <v>0.52491309385863272</v>
      </c>
      <c r="D388" s="4">
        <v>0.49877750611246946</v>
      </c>
      <c r="E388" s="4">
        <v>0.51939058171745156</v>
      </c>
      <c r="F388" s="4">
        <v>0.43518518518518517</v>
      </c>
      <c r="G388" s="4">
        <v>0.45530726256983239</v>
      </c>
      <c r="H388" s="4">
        <v>0.47443181818181818</v>
      </c>
      <c r="I388" s="4">
        <v>0.4648493543758967</v>
      </c>
      <c r="J388" s="4">
        <v>0.48005698005698005</v>
      </c>
      <c r="K388" s="4">
        <v>0.47094801223241589</v>
      </c>
      <c r="L388" s="4">
        <v>0.46114864864864863</v>
      </c>
      <c r="M388" s="4">
        <v>0.46203554119547657</v>
      </c>
      <c r="N388" s="4">
        <v>0.44718309859154931</v>
      </c>
      <c r="O388" s="4">
        <v>0.50082644628099171</v>
      </c>
      <c r="P388" s="4">
        <v>0.44145569620253167</v>
      </c>
      <c r="Q388" s="4">
        <v>0.42998352553542007</v>
      </c>
      <c r="R388" s="4">
        <v>0.42943854324734448</v>
      </c>
      <c r="S388" s="4">
        <v>0.44477611940298506</v>
      </c>
      <c r="T388" s="4">
        <v>0.48936170212765956</v>
      </c>
      <c r="U388" s="4">
        <v>0.45438596491228073</v>
      </c>
      <c r="V388" s="4">
        <v>0.50090415913200725</v>
      </c>
      <c r="W388" s="4">
        <v>0.49387755102040815</v>
      </c>
      <c r="X388" s="4">
        <v>0.5714285714285714</v>
      </c>
      <c r="Y388" s="4">
        <v>0.52454780361757103</v>
      </c>
      <c r="Z388" s="5">
        <f t="shared" si="47"/>
        <v>0.47094801223241589</v>
      </c>
      <c r="AA388" s="5">
        <f t="shared" si="48"/>
        <v>3.5156179842762925E-2</v>
      </c>
      <c r="AC388" s="5">
        <f t="shared" si="49"/>
        <v>0.48660466214714382</v>
      </c>
      <c r="AD388" s="5">
        <f t="shared" si="50"/>
        <v>0.49739085507620773</v>
      </c>
      <c r="AE388" s="4">
        <f t="shared" si="51"/>
        <v>3.9340334991873033E-2</v>
      </c>
      <c r="AF388" s="5">
        <f t="shared" si="52"/>
        <v>5.4598809496009926E-2</v>
      </c>
      <c r="AG388" s="5">
        <f t="shared" si="53"/>
        <v>0.49161962657403385</v>
      </c>
      <c r="AH388" s="4">
        <f t="shared" si="54"/>
        <v>4.4815917935685783E-2</v>
      </c>
      <c r="AI388" s="4">
        <f t="shared" si="55"/>
        <v>6.6978971675734078E-2</v>
      </c>
    </row>
    <row r="389" spans="1:35" x14ac:dyDescent="0.25">
      <c r="A389" t="s">
        <v>807</v>
      </c>
      <c r="B389" t="s">
        <v>808</v>
      </c>
      <c r="C389" s="4">
        <v>0.53037863222776638</v>
      </c>
      <c r="D389" s="4">
        <v>0.50994406463642017</v>
      </c>
      <c r="E389" s="4">
        <v>0.51648351648351654</v>
      </c>
      <c r="F389" s="4">
        <v>0.50980712651193205</v>
      </c>
      <c r="G389" s="4">
        <v>0.5006359300476948</v>
      </c>
      <c r="H389" s="4">
        <v>0.50454950936663689</v>
      </c>
      <c r="I389" s="4">
        <v>0.48519971469329531</v>
      </c>
      <c r="J389" s="4">
        <v>0.50464262578276831</v>
      </c>
      <c r="K389" s="4">
        <v>0.49929676511954996</v>
      </c>
      <c r="L389" s="4">
        <v>0.49290700292726863</v>
      </c>
      <c r="M389" s="4">
        <v>0.46755407653910147</v>
      </c>
      <c r="N389" s="4">
        <v>0.46309231640551257</v>
      </c>
      <c r="O389" s="4">
        <v>0.46063885494850759</v>
      </c>
      <c r="P389" s="4">
        <v>0.46505797555625195</v>
      </c>
      <c r="Q389" s="4">
        <v>0.44579663730984787</v>
      </c>
      <c r="R389" s="4">
        <v>0.43417542758512473</v>
      </c>
      <c r="S389" s="4">
        <v>0.44155405405405407</v>
      </c>
      <c r="T389" s="4">
        <v>0.45872641509433965</v>
      </c>
      <c r="U389" s="4">
        <v>0.46217788861180381</v>
      </c>
      <c r="V389" s="4">
        <v>0.43191572376121734</v>
      </c>
      <c r="W389" s="4">
        <v>0.46777996070726918</v>
      </c>
      <c r="X389" s="4">
        <v>0.4597866228970045</v>
      </c>
      <c r="Y389" s="4">
        <v>0.49489929374836517</v>
      </c>
      <c r="Z389" s="5">
        <f t="shared" si="47"/>
        <v>0.46777996070726918</v>
      </c>
      <c r="AA389" s="5">
        <f t="shared" si="48"/>
        <v>2.7638186902439549E-2</v>
      </c>
      <c r="AC389" s="5">
        <f t="shared" si="49"/>
        <v>0.50987559557417605</v>
      </c>
      <c r="AD389" s="5">
        <f t="shared" si="50"/>
        <v>0.46098225575440416</v>
      </c>
      <c r="AE389" s="4">
        <f t="shared" si="51"/>
        <v>2.0172667964395142E-2</v>
      </c>
      <c r="AF389" s="5">
        <f t="shared" si="52"/>
        <v>7.3575582510123416E-2</v>
      </c>
      <c r="AG389" s="5">
        <f t="shared" si="53"/>
        <v>0.4592565189956721</v>
      </c>
      <c r="AH389" s="4">
        <f t="shared" si="54"/>
        <v>1.3816650830766481E-2</v>
      </c>
      <c r="AI389" s="4">
        <f t="shared" si="55"/>
        <v>7.7609730680881173E-2</v>
      </c>
    </row>
    <row r="390" spans="1:35" x14ac:dyDescent="0.25">
      <c r="A390" t="s">
        <v>809</v>
      </c>
      <c r="B390" t="s">
        <v>810</v>
      </c>
      <c r="C390" s="4">
        <v>0.64396284829721362</v>
      </c>
      <c r="D390" s="4">
        <v>0.64162895927601815</v>
      </c>
      <c r="E390" s="4">
        <v>0.66945218198700096</v>
      </c>
      <c r="F390" s="4">
        <v>0.6785714285714286</v>
      </c>
      <c r="G390" s="4">
        <v>0.67364414843006659</v>
      </c>
      <c r="H390" s="4">
        <v>0.61879619852164736</v>
      </c>
      <c r="I390" s="4">
        <v>0.67655786350148372</v>
      </c>
      <c r="J390" s="4">
        <v>0.69033530571992108</v>
      </c>
      <c r="K390" s="4">
        <v>0.64812942366026294</v>
      </c>
      <c r="L390" s="4">
        <v>0.65517241379310343</v>
      </c>
      <c r="M390" s="4">
        <v>0.67136659436008672</v>
      </c>
      <c r="N390" s="4">
        <v>0.63078291814946619</v>
      </c>
      <c r="O390" s="4">
        <v>0.66980244590780813</v>
      </c>
      <c r="P390" s="4">
        <v>0.64973056197074675</v>
      </c>
      <c r="Q390" s="4">
        <v>0.68950749464668093</v>
      </c>
      <c r="R390" s="4">
        <v>0.69054786273329316</v>
      </c>
      <c r="S390" s="4">
        <v>0.70320404721753793</v>
      </c>
      <c r="T390" s="4">
        <v>0.70633484162895932</v>
      </c>
      <c r="U390" s="4">
        <v>0.68497232865048951</v>
      </c>
      <c r="V390" s="4">
        <v>0.6937026046818332</v>
      </c>
      <c r="W390" s="4">
        <v>0.72763028515240902</v>
      </c>
      <c r="X390" s="4">
        <v>0.72180293501048221</v>
      </c>
      <c r="Y390" s="4">
        <v>0.71101239186345566</v>
      </c>
      <c r="Z390" s="5">
        <f t="shared" ref="Z390:Z453" si="56">MEDIAN(C390:Y390)</f>
        <v>0.67655786350148372</v>
      </c>
      <c r="AA390" s="5">
        <f t="shared" ref="AA390:AA453" si="57">STDEV(C390:Z390)</f>
        <v>2.8117735654585155E-2</v>
      </c>
      <c r="AC390" s="5">
        <f t="shared" ref="AC390:AC453" si="58">MEDIAN(C390:H390)</f>
        <v>0.65670751514210735</v>
      </c>
      <c r="AD390" s="5">
        <f t="shared" ref="AD390:AD453" si="59">MEDIAN(T390:Y390)</f>
        <v>0.70867361674620755</v>
      </c>
      <c r="AE390" s="4">
        <f t="shared" ref="AE390:AE453" si="60">STDEV(T390:Y390)</f>
        <v>1.6256237891812658E-2</v>
      </c>
      <c r="AF390" s="5">
        <f t="shared" ref="AF390:AF453" si="61">Y390/AD390-1</f>
        <v>3.3002147419940453E-3</v>
      </c>
      <c r="AG390" s="5">
        <f t="shared" ref="AG390:AG453" si="62">MEDIAN(S390:X390)</f>
        <v>0.70476944442324863</v>
      </c>
      <c r="AH390" s="4">
        <f t="shared" ref="AH390:AH453" si="63">STDEV(S390:X390)</f>
        <v>1.6238646685279461E-2</v>
      </c>
      <c r="AI390" s="4">
        <f t="shared" ref="AI390:AI453" si="64">Y390/AG390-1</f>
        <v>8.8581414668396086E-3</v>
      </c>
    </row>
    <row r="391" spans="1:35" x14ac:dyDescent="0.25">
      <c r="A391" t="s">
        <v>811</v>
      </c>
      <c r="B391" t="s">
        <v>812</v>
      </c>
      <c r="C391" s="4">
        <v>0.65540540540540537</v>
      </c>
      <c r="D391" s="4">
        <v>0.63668306394940266</v>
      </c>
      <c r="E391" s="4">
        <v>0.62458908612754771</v>
      </c>
      <c r="F391" s="4">
        <v>0.64187983343248067</v>
      </c>
      <c r="G391" s="4">
        <v>0.62675159235668787</v>
      </c>
      <c r="H391" s="4">
        <v>0.65485471296952513</v>
      </c>
      <c r="I391" s="4">
        <v>0.65531335149863756</v>
      </c>
      <c r="J391" s="4">
        <v>0.64243225380039659</v>
      </c>
      <c r="K391" s="4">
        <v>0.65160848733744015</v>
      </c>
      <c r="L391" s="4">
        <v>0.62287270251872018</v>
      </c>
      <c r="M391" s="4">
        <v>0.63674321503131526</v>
      </c>
      <c r="N391" s="4">
        <v>0.63528715216104203</v>
      </c>
      <c r="O391" s="4">
        <v>0.62887700534759361</v>
      </c>
      <c r="P391" s="4">
        <v>0.59309934562760258</v>
      </c>
      <c r="Q391" s="4">
        <v>0.64260563380281688</v>
      </c>
      <c r="R391" s="4">
        <v>0.61293984108967081</v>
      </c>
      <c r="S391" s="4">
        <v>0.62424574876577066</v>
      </c>
      <c r="T391" s="4">
        <v>0.60286817429674577</v>
      </c>
      <c r="U391" s="4">
        <v>0.63838502047981271</v>
      </c>
      <c r="V391" s="4">
        <v>0.66074498567335238</v>
      </c>
      <c r="W391" s="4">
        <v>0.62772397094430987</v>
      </c>
      <c r="X391" s="4">
        <v>0.6446955430006277</v>
      </c>
      <c r="Y391" s="4">
        <v>0.63956639566395668</v>
      </c>
      <c r="Z391" s="5">
        <f t="shared" si="56"/>
        <v>0.63674321503131526</v>
      </c>
      <c r="AA391" s="5">
        <f t="shared" si="57"/>
        <v>1.6499729894717399E-2</v>
      </c>
      <c r="AC391" s="5">
        <f t="shared" si="58"/>
        <v>0.63928144869094172</v>
      </c>
      <c r="AD391" s="5">
        <f t="shared" si="59"/>
        <v>0.63897570807188475</v>
      </c>
      <c r="AE391" s="4">
        <f t="shared" si="60"/>
        <v>1.9348733812065352E-2</v>
      </c>
      <c r="AF391" s="5">
        <f t="shared" si="61"/>
        <v>9.2442887047194944E-4</v>
      </c>
      <c r="AG391" s="5">
        <f t="shared" si="62"/>
        <v>0.63305449571206129</v>
      </c>
      <c r="AH391" s="4">
        <f t="shared" si="63"/>
        <v>1.9737757520400429E-2</v>
      </c>
      <c r="AI391" s="4">
        <f t="shared" si="64"/>
        <v>1.0286476118569921E-2</v>
      </c>
    </row>
    <row r="392" spans="1:35" x14ac:dyDescent="0.25">
      <c r="A392" t="s">
        <v>813</v>
      </c>
      <c r="B392" t="s">
        <v>814</v>
      </c>
      <c r="C392" s="4">
        <v>0.70588235294117652</v>
      </c>
      <c r="D392" s="4">
        <v>0.63698630136986301</v>
      </c>
      <c r="E392" s="4">
        <v>0.65189873417721522</v>
      </c>
      <c r="F392" s="4">
        <v>0.65662650602409633</v>
      </c>
      <c r="G392" s="4">
        <v>0.62365591397849462</v>
      </c>
      <c r="H392" s="4">
        <v>0.51</v>
      </c>
      <c r="I392" s="4">
        <v>0.7359550561797753</v>
      </c>
      <c r="J392" s="4">
        <v>0.73410404624277459</v>
      </c>
      <c r="K392" s="4">
        <v>0.51908396946564883</v>
      </c>
      <c r="L392" s="4">
        <v>0.54973821989528793</v>
      </c>
      <c r="M392" s="4">
        <v>0.59171597633136097</v>
      </c>
      <c r="N392" s="4">
        <v>0.65986394557823125</v>
      </c>
      <c r="O392" s="4">
        <v>0.59398496240601506</v>
      </c>
      <c r="P392" s="4">
        <v>0.54014598540145986</v>
      </c>
      <c r="Q392" s="4">
        <v>0.62295081967213117</v>
      </c>
      <c r="R392" s="4">
        <v>0.5714285714285714</v>
      </c>
      <c r="S392" s="4">
        <v>0.60799999999999998</v>
      </c>
      <c r="T392" s="4">
        <v>0.546875</v>
      </c>
      <c r="U392" s="4">
        <v>0.61739130434782608</v>
      </c>
      <c r="V392" s="4">
        <v>0.59482758620689657</v>
      </c>
      <c r="W392" s="4">
        <v>0.56310679611650483</v>
      </c>
      <c r="X392" s="4">
        <v>0.64</v>
      </c>
      <c r="Y392" s="4">
        <v>0.70370370370370372</v>
      </c>
      <c r="Z392" s="5">
        <f t="shared" si="56"/>
        <v>0.61739130434782608</v>
      </c>
      <c r="AA392" s="5">
        <f t="shared" si="57"/>
        <v>6.325109055429283E-2</v>
      </c>
      <c r="AC392" s="5">
        <f t="shared" si="58"/>
        <v>0.64444251777353911</v>
      </c>
      <c r="AD392" s="5">
        <f t="shared" si="59"/>
        <v>0.60610944527736133</v>
      </c>
      <c r="AE392" s="4">
        <f t="shared" si="60"/>
        <v>5.6821026916518559E-2</v>
      </c>
      <c r="AF392" s="5">
        <f t="shared" si="61"/>
        <v>0.16101755085120373</v>
      </c>
      <c r="AG392" s="5">
        <f t="shared" si="62"/>
        <v>0.60141379310344822</v>
      </c>
      <c r="AH392" s="4">
        <f t="shared" si="63"/>
        <v>3.4723437627469676E-2</v>
      </c>
      <c r="AI392" s="4">
        <f t="shared" si="64"/>
        <v>0.1700824154238525</v>
      </c>
    </row>
    <row r="393" spans="1:35" x14ac:dyDescent="0.25">
      <c r="A393" t="s">
        <v>815</v>
      </c>
      <c r="B393" t="s">
        <v>816</v>
      </c>
      <c r="C393" s="4">
        <v>0.90269277845777229</v>
      </c>
      <c r="D393" s="4">
        <v>0.9303904923599321</v>
      </c>
      <c r="E393" s="4">
        <v>0.91710758377425039</v>
      </c>
      <c r="F393" s="4">
        <v>0.90851553509781358</v>
      </c>
      <c r="G393" s="4">
        <v>0.90522133938706018</v>
      </c>
      <c r="H393" s="4">
        <v>0.91715976331360949</v>
      </c>
      <c r="I393" s="4">
        <v>0.90283613445378152</v>
      </c>
      <c r="J393" s="4">
        <v>0.89153318077803201</v>
      </c>
      <c r="K393" s="4">
        <v>0.88943161634103018</v>
      </c>
      <c r="L393" s="4">
        <v>0.90723055934515684</v>
      </c>
      <c r="M393" s="4">
        <v>0.90446428571428572</v>
      </c>
      <c r="N393" s="4">
        <v>0.90707789640173986</v>
      </c>
      <c r="O393" s="4">
        <v>0.89352027283061763</v>
      </c>
      <c r="P393" s="4">
        <v>0.90623934538015682</v>
      </c>
      <c r="Q393" s="4">
        <v>0.89830508474576276</v>
      </c>
      <c r="R393" s="4">
        <v>0.9096091205211726</v>
      </c>
      <c r="S393" s="4">
        <v>0.92670575692963753</v>
      </c>
      <c r="T393" s="4">
        <v>0.90345710627400766</v>
      </c>
      <c r="U393" s="4">
        <v>0.90043499275012084</v>
      </c>
      <c r="V393" s="4">
        <v>0.90814714511396977</v>
      </c>
      <c r="W393" s="4">
        <v>0.90509666080843587</v>
      </c>
      <c r="X393" s="4">
        <v>0.91105463786531127</v>
      </c>
      <c r="Y393" s="4">
        <v>0.93303114490422578</v>
      </c>
      <c r="Z393" s="5">
        <f t="shared" si="56"/>
        <v>0.90623934538015682</v>
      </c>
      <c r="AA393" s="5">
        <f t="shared" si="57"/>
        <v>1.0922022136869741E-2</v>
      </c>
      <c r="AC393" s="5">
        <f t="shared" si="58"/>
        <v>0.91281155943603198</v>
      </c>
      <c r="AD393" s="5">
        <f t="shared" si="59"/>
        <v>0.90662190296120282</v>
      </c>
      <c r="AE393" s="4">
        <f t="shared" si="60"/>
        <v>1.177345974302552E-2</v>
      </c>
      <c r="AF393" s="5">
        <f t="shared" si="61"/>
        <v>2.9129278541324855E-2</v>
      </c>
      <c r="AG393" s="5">
        <f t="shared" si="62"/>
        <v>0.90662190296120282</v>
      </c>
      <c r="AH393" s="4">
        <f t="shared" si="63"/>
        <v>9.355510796890799E-3</v>
      </c>
      <c r="AI393" s="4">
        <f t="shared" si="64"/>
        <v>2.9129278541324855E-2</v>
      </c>
    </row>
    <row r="394" spans="1:35" x14ac:dyDescent="0.25">
      <c r="A394" t="s">
        <v>817</v>
      </c>
      <c r="B394" t="s">
        <v>818</v>
      </c>
      <c r="C394" s="4">
        <v>0.48275862068965519</v>
      </c>
      <c r="D394" s="4">
        <v>0.61157024793388426</v>
      </c>
      <c r="E394" s="4">
        <v>0.53191489361702127</v>
      </c>
      <c r="F394" s="4">
        <v>0.57017543859649122</v>
      </c>
      <c r="G394" s="4">
        <v>0.45263157894736844</v>
      </c>
      <c r="H394" s="4">
        <v>0.46846846846846846</v>
      </c>
      <c r="I394" s="4">
        <v>0.4296875</v>
      </c>
      <c r="J394" s="4">
        <v>0.42148760330578511</v>
      </c>
      <c r="K394" s="4">
        <v>0.39814814814814814</v>
      </c>
      <c r="L394" s="4">
        <v>0.40860215053763443</v>
      </c>
      <c r="M394" s="4">
        <v>0.52777777777777779</v>
      </c>
      <c r="N394" s="4">
        <v>0.48417721518987344</v>
      </c>
      <c r="O394" s="4">
        <v>0.53150684931506853</v>
      </c>
      <c r="P394" s="4">
        <v>0.5</v>
      </c>
      <c r="Q394" s="4">
        <v>0.42222222222222222</v>
      </c>
      <c r="R394" s="4">
        <v>0.50255102040816324</v>
      </c>
      <c r="S394" s="4">
        <v>0.48275862068965519</v>
      </c>
      <c r="T394" s="4">
        <v>0.47565543071161048</v>
      </c>
      <c r="U394" s="4">
        <v>0.55873925501432664</v>
      </c>
      <c r="V394" s="4">
        <v>0.54220779220779225</v>
      </c>
      <c r="W394" s="4">
        <v>0.51211072664359858</v>
      </c>
      <c r="X394" s="4">
        <v>0.42028985507246375</v>
      </c>
      <c r="Y394" s="4">
        <v>0.49704142011834318</v>
      </c>
      <c r="Z394" s="5">
        <f t="shared" si="56"/>
        <v>0.48417721518987344</v>
      </c>
      <c r="AA394" s="5">
        <f t="shared" si="57"/>
        <v>5.4918294626857087E-2</v>
      </c>
      <c r="AC394" s="5">
        <f t="shared" si="58"/>
        <v>0.50733675715333826</v>
      </c>
      <c r="AD394" s="5">
        <f t="shared" si="59"/>
        <v>0.50457607338097088</v>
      </c>
      <c r="AE394" s="4">
        <f t="shared" si="60"/>
        <v>4.9653794752011669E-2</v>
      </c>
      <c r="AF394" s="5">
        <f t="shared" si="61"/>
        <v>-1.4932640805064068E-2</v>
      </c>
      <c r="AG394" s="5">
        <f t="shared" si="62"/>
        <v>0.49743467366662686</v>
      </c>
      <c r="AH394" s="4">
        <f t="shared" si="63"/>
        <v>5.0221083758625801E-2</v>
      </c>
      <c r="AI394" s="4">
        <f t="shared" si="64"/>
        <v>-7.9056320176673633E-4</v>
      </c>
    </row>
    <row r="395" spans="1:35" x14ac:dyDescent="0.25">
      <c r="A395" t="s">
        <v>819</v>
      </c>
      <c r="B395" t="s">
        <v>820</v>
      </c>
      <c r="C395" s="4">
        <v>2.0625201417982599E-2</v>
      </c>
      <c r="D395" s="4">
        <v>3.2241555783009211E-2</v>
      </c>
      <c r="E395" s="4">
        <v>5.8601134215500943E-2</v>
      </c>
      <c r="F395" s="4">
        <v>0.12158469945355191</v>
      </c>
      <c r="G395" s="4">
        <v>6.7254685777287757E-2</v>
      </c>
      <c r="H395" s="4">
        <v>0.12848297213622292</v>
      </c>
      <c r="I395" s="4">
        <v>0.13543599257884972</v>
      </c>
      <c r="J395" s="4">
        <v>0.16729323308270677</v>
      </c>
      <c r="K395" s="4">
        <v>0.18205804749340371</v>
      </c>
      <c r="L395" s="4">
        <v>0.13972055888223553</v>
      </c>
      <c r="M395" s="4">
        <v>9.6118299445471345E-2</v>
      </c>
      <c r="N395" s="4">
        <v>7.9522862823061632E-2</v>
      </c>
      <c r="O395" s="4">
        <v>9.034907597535935E-2</v>
      </c>
      <c r="P395" s="4">
        <v>6.6954643628509725E-2</v>
      </c>
      <c r="Q395" s="4">
        <v>0.10802469135802469</v>
      </c>
      <c r="R395" s="4">
        <v>7.6190476190476197E-2</v>
      </c>
      <c r="S395" s="4">
        <v>5.7471264367816091E-2</v>
      </c>
      <c r="T395" s="4">
        <v>5.7877813504823149E-2</v>
      </c>
      <c r="U395" s="4">
        <v>7.3107049608355096E-2</v>
      </c>
      <c r="V395" s="4">
        <v>0.12430939226519337</v>
      </c>
      <c r="W395" s="4">
        <v>8.6363636363636365E-2</v>
      </c>
      <c r="X395" s="4">
        <v>9.6514745308310987E-2</v>
      </c>
      <c r="Y395" s="4">
        <v>8.7591240875912413E-2</v>
      </c>
      <c r="Z395" s="5">
        <f t="shared" si="56"/>
        <v>8.7591240875912413E-2</v>
      </c>
      <c r="AA395" s="5">
        <f t="shared" si="57"/>
        <v>3.9372578897345377E-2</v>
      </c>
      <c r="AC395" s="5">
        <f t="shared" si="58"/>
        <v>6.2927909996394346E-2</v>
      </c>
      <c r="AD395" s="5">
        <f t="shared" si="59"/>
        <v>8.6977438619774389E-2</v>
      </c>
      <c r="AE395" s="4">
        <f t="shared" si="60"/>
        <v>2.2458986358553305E-2</v>
      </c>
      <c r="AF395" s="5">
        <f t="shared" si="61"/>
        <v>7.0570284188442578E-3</v>
      </c>
      <c r="AG395" s="5">
        <f t="shared" si="62"/>
        <v>7.973534298599573E-2</v>
      </c>
      <c r="AH395" s="4">
        <f t="shared" si="63"/>
        <v>2.5613333029088296E-2</v>
      </c>
      <c r="AI395" s="4">
        <f t="shared" si="64"/>
        <v>9.8524664166760312E-2</v>
      </c>
    </row>
    <row r="396" spans="1:35" x14ac:dyDescent="0.25">
      <c r="A396" t="s">
        <v>821</v>
      </c>
      <c r="B396" t="s">
        <v>822</v>
      </c>
      <c r="C396" s="4">
        <v>0.61</v>
      </c>
      <c r="D396" s="4">
        <v>0.54330708661417326</v>
      </c>
      <c r="E396" s="4">
        <v>0.68627450980392157</v>
      </c>
      <c r="F396" s="4">
        <v>0.47191011235955055</v>
      </c>
      <c r="G396" s="4">
        <v>0.62962962962962965</v>
      </c>
      <c r="H396" s="4">
        <v>0.624</v>
      </c>
      <c r="I396" s="4">
        <v>0.68141592920353977</v>
      </c>
      <c r="J396" s="4">
        <v>0.6470588235294118</v>
      </c>
      <c r="K396" s="4">
        <v>0.56140350877192979</v>
      </c>
      <c r="L396" s="4">
        <v>0.625</v>
      </c>
      <c r="M396" s="4">
        <v>0.69230769230769229</v>
      </c>
      <c r="N396" s="4">
        <v>0.6333333333333333</v>
      </c>
      <c r="O396" s="4">
        <v>0.68686868686868685</v>
      </c>
      <c r="P396" s="4">
        <v>0.61363636363636365</v>
      </c>
      <c r="Q396" s="4">
        <v>0.56896551724137934</v>
      </c>
      <c r="R396" s="4">
        <v>0.60273972602739723</v>
      </c>
      <c r="S396" s="4">
        <v>0.69230769230769229</v>
      </c>
      <c r="T396" s="4">
        <v>0.67901234567901236</v>
      </c>
      <c r="U396" s="4">
        <v>0.56716417910447758</v>
      </c>
      <c r="V396" s="4">
        <v>0.72727272727272729</v>
      </c>
      <c r="W396" s="4">
        <v>0.72307692307692306</v>
      </c>
      <c r="X396" s="4">
        <v>0.55319148936170215</v>
      </c>
      <c r="Y396" s="4">
        <v>0.76190476190476186</v>
      </c>
      <c r="Z396" s="5">
        <f t="shared" si="56"/>
        <v>0.62962962962962965</v>
      </c>
      <c r="AA396" s="5">
        <f t="shared" si="57"/>
        <v>6.8190303232034205E-2</v>
      </c>
      <c r="AC396" s="5">
        <f t="shared" si="58"/>
        <v>0.61699999999999999</v>
      </c>
      <c r="AD396" s="5">
        <f t="shared" si="59"/>
        <v>0.70104463437796771</v>
      </c>
      <c r="AE396" s="4">
        <f t="shared" si="60"/>
        <v>8.8128054119975555E-2</v>
      </c>
      <c r="AF396" s="5">
        <f t="shared" si="61"/>
        <v>8.6813484537678454E-2</v>
      </c>
      <c r="AG396" s="5">
        <f t="shared" si="62"/>
        <v>0.68566001899335238</v>
      </c>
      <c r="AH396" s="4">
        <f t="shared" si="63"/>
        <v>7.7307533849942364E-2</v>
      </c>
      <c r="AI396" s="4">
        <f t="shared" si="64"/>
        <v>0.11119905025722177</v>
      </c>
    </row>
    <row r="397" spans="1:35" x14ac:dyDescent="0.25">
      <c r="A397" t="s">
        <v>823</v>
      </c>
      <c r="B397" t="s">
        <v>824</v>
      </c>
      <c r="C397" s="4">
        <v>0.42553191489361702</v>
      </c>
      <c r="D397" s="4">
        <v>0.42499999999999999</v>
      </c>
      <c r="E397" s="4">
        <v>0.54285714285714282</v>
      </c>
      <c r="F397" s="4">
        <v>0.5</v>
      </c>
      <c r="G397" s="4">
        <v>0.44</v>
      </c>
      <c r="H397" s="4">
        <v>0.45</v>
      </c>
      <c r="I397" s="4">
        <v>0.47058823529411764</v>
      </c>
      <c r="J397" s="4">
        <v>0.51515151515151514</v>
      </c>
      <c r="K397" s="4">
        <v>0.82352941176470584</v>
      </c>
      <c r="L397" s="4">
        <v>0.44444444444444442</v>
      </c>
      <c r="M397" s="4">
        <v>0.29411764705882354</v>
      </c>
      <c r="N397" s="4">
        <v>0.48484848484848486</v>
      </c>
      <c r="O397" s="4">
        <v>0.5</v>
      </c>
      <c r="P397" s="4">
        <v>0.42105263157894735</v>
      </c>
      <c r="Q397" s="4">
        <v>0.39130434782608697</v>
      </c>
      <c r="R397" s="4">
        <v>0.31818181818181818</v>
      </c>
      <c r="S397" s="4">
        <v>0.42105263157894735</v>
      </c>
      <c r="T397" s="4">
        <v>0.24</v>
      </c>
      <c r="U397" s="4">
        <v>0.35714285714285715</v>
      </c>
      <c r="V397" s="4">
        <v>0.72222222222222221</v>
      </c>
      <c r="W397" s="4">
        <v>0.46153846153846156</v>
      </c>
      <c r="X397" s="4">
        <v>0.54545454545454541</v>
      </c>
      <c r="Y397" s="4">
        <v>0.40909090909090912</v>
      </c>
      <c r="Z397" s="5">
        <f t="shared" si="56"/>
        <v>0.44444444444444442</v>
      </c>
      <c r="AA397" s="5">
        <f t="shared" si="57"/>
        <v>0.12201277833008112</v>
      </c>
      <c r="AC397" s="5">
        <f t="shared" si="58"/>
        <v>0.44500000000000001</v>
      </c>
      <c r="AD397" s="5">
        <f t="shared" si="59"/>
        <v>0.43531468531468531</v>
      </c>
      <c r="AE397" s="4">
        <f t="shared" si="60"/>
        <v>0.16585307278818978</v>
      </c>
      <c r="AF397" s="5">
        <f t="shared" si="61"/>
        <v>-6.0240963855421659E-2</v>
      </c>
      <c r="AG397" s="5">
        <f t="shared" si="62"/>
        <v>0.44129554655870445</v>
      </c>
      <c r="AH397" s="4">
        <f t="shared" si="63"/>
        <v>0.16524854878016831</v>
      </c>
      <c r="AI397" s="4">
        <f t="shared" si="64"/>
        <v>-7.2977481234361874E-2</v>
      </c>
    </row>
    <row r="398" spans="1:35" x14ac:dyDescent="0.25">
      <c r="A398" t="s">
        <v>825</v>
      </c>
      <c r="B398" t="s">
        <v>826</v>
      </c>
      <c r="C398" s="4">
        <v>0.54545454545454541</v>
      </c>
      <c r="D398" s="4">
        <v>0.37037037037037035</v>
      </c>
      <c r="E398" s="4">
        <v>0.86956521739130432</v>
      </c>
      <c r="F398" s="4">
        <v>0.5357142857142857</v>
      </c>
      <c r="G398" s="4">
        <v>0.43181818181818182</v>
      </c>
      <c r="H398" s="4">
        <v>0.80952380952380953</v>
      </c>
      <c r="I398" s="4">
        <v>0.56521739130434778</v>
      </c>
      <c r="J398" s="4">
        <v>0.68</v>
      </c>
      <c r="K398" s="4">
        <v>0.44</v>
      </c>
      <c r="L398" s="4">
        <v>0.57692307692307687</v>
      </c>
      <c r="M398" s="4">
        <v>0.35294117647058826</v>
      </c>
      <c r="N398" s="4">
        <v>0.5</v>
      </c>
      <c r="O398" s="4">
        <v>0.5</v>
      </c>
      <c r="P398" s="4">
        <v>0.44444444444444442</v>
      </c>
      <c r="Q398" s="4">
        <v>0.5714285714285714</v>
      </c>
      <c r="R398" s="4">
        <v>0.66666666666666663</v>
      </c>
      <c r="S398" s="4">
        <v>0.55555555555555558</v>
      </c>
      <c r="T398" s="4">
        <v>0.8666666666666667</v>
      </c>
      <c r="U398" s="4">
        <v>0.83333333333333337</v>
      </c>
      <c r="V398" s="4">
        <v>0.5714285714285714</v>
      </c>
      <c r="W398" s="4">
        <v>0.66666666666666663</v>
      </c>
      <c r="X398" s="4">
        <v>0.5</v>
      </c>
      <c r="Y398" s="4">
        <v>0.66666666666666663</v>
      </c>
      <c r="Z398" s="5">
        <f t="shared" si="56"/>
        <v>0.56521739130434778</v>
      </c>
      <c r="AA398" s="5">
        <f t="shared" si="57"/>
        <v>0.14644400314547018</v>
      </c>
      <c r="AC398" s="5">
        <f t="shared" si="58"/>
        <v>0.5405844155844155</v>
      </c>
      <c r="AD398" s="5">
        <f t="shared" si="59"/>
        <v>0.66666666666666663</v>
      </c>
      <c r="AE398" s="4">
        <f t="shared" si="60"/>
        <v>0.14338526718268263</v>
      </c>
      <c r="AF398" s="5">
        <f t="shared" si="61"/>
        <v>0</v>
      </c>
      <c r="AG398" s="5">
        <f t="shared" si="62"/>
        <v>0.61904761904761907</v>
      </c>
      <c r="AH398" s="4">
        <f t="shared" si="63"/>
        <v>0.15294757965761055</v>
      </c>
      <c r="AI398" s="4">
        <f t="shared" si="64"/>
        <v>7.6923076923076872E-2</v>
      </c>
    </row>
    <row r="399" spans="1:35" x14ac:dyDescent="0.25">
      <c r="A399" t="s">
        <v>827</v>
      </c>
      <c r="B399" t="s">
        <v>828</v>
      </c>
      <c r="C399" s="4">
        <v>0.5829119258322798</v>
      </c>
      <c r="D399" s="4">
        <v>0.59812096300645923</v>
      </c>
      <c r="E399" s="4">
        <v>0.61136363636363633</v>
      </c>
      <c r="F399" s="4">
        <v>0.63012902475880506</v>
      </c>
      <c r="G399" s="4">
        <v>0.64562787639710717</v>
      </c>
      <c r="H399" s="4">
        <v>0.651646871556263</v>
      </c>
      <c r="I399" s="4">
        <v>0.66693136698808853</v>
      </c>
      <c r="J399" s="4">
        <v>0.66998520113009552</v>
      </c>
      <c r="K399" s="4">
        <v>0.68817052512704691</v>
      </c>
      <c r="L399" s="4">
        <v>0.70006882312456986</v>
      </c>
      <c r="M399" s="4">
        <v>0.68729119337164235</v>
      </c>
      <c r="N399" s="4">
        <v>0.71000344550361782</v>
      </c>
      <c r="O399" s="4">
        <v>0.71113889957676024</v>
      </c>
      <c r="P399" s="4">
        <v>0.71609030639670312</v>
      </c>
      <c r="Q399" s="4">
        <v>0.72100913440626357</v>
      </c>
      <c r="R399" s="4">
        <v>0.7105610561056106</v>
      </c>
      <c r="S399" s="4">
        <v>0.71940960538390941</v>
      </c>
      <c r="T399" s="4">
        <v>0.69719939360089367</v>
      </c>
      <c r="U399" s="4">
        <v>0.70639002702467091</v>
      </c>
      <c r="V399" s="4">
        <v>0.70610625202461941</v>
      </c>
      <c r="W399" s="4">
        <v>0.71470286480940726</v>
      </c>
      <c r="X399" s="4">
        <v>0.7274419429179223</v>
      </c>
      <c r="Y399" s="4">
        <v>0.75299818291944276</v>
      </c>
      <c r="Z399" s="5">
        <f t="shared" si="56"/>
        <v>0.70006882312456986</v>
      </c>
      <c r="AA399" s="5">
        <f t="shared" si="57"/>
        <v>4.3661915468016649E-2</v>
      </c>
      <c r="AC399" s="5">
        <f t="shared" si="58"/>
        <v>0.62074633056122064</v>
      </c>
      <c r="AD399" s="5">
        <f t="shared" si="59"/>
        <v>0.71054644591703908</v>
      </c>
      <c r="AE399" s="4">
        <f t="shared" si="60"/>
        <v>2.016009156325969E-2</v>
      </c>
      <c r="AF399" s="5">
        <f t="shared" si="61"/>
        <v>5.9745196455968541E-2</v>
      </c>
      <c r="AG399" s="5">
        <f t="shared" si="62"/>
        <v>0.71054644591703908</v>
      </c>
      <c r="AH399" s="4">
        <f t="shared" si="63"/>
        <v>1.0824357850747406E-2</v>
      </c>
      <c r="AI399" s="4">
        <f t="shared" si="64"/>
        <v>5.9745196455968541E-2</v>
      </c>
    </row>
    <row r="400" spans="1:35" x14ac:dyDescent="0.25">
      <c r="A400" t="s">
        <v>829</v>
      </c>
      <c r="B400" t="s">
        <v>830</v>
      </c>
      <c r="C400" s="4">
        <v>0.53</v>
      </c>
      <c r="D400" s="4">
        <v>0.51829268292682928</v>
      </c>
      <c r="E400" s="4">
        <v>0.5</v>
      </c>
      <c r="F400" s="4">
        <v>0.45652173913043476</v>
      </c>
      <c r="G400" s="4">
        <v>0.46357615894039733</v>
      </c>
      <c r="H400" s="4">
        <v>0.38834951456310679</v>
      </c>
      <c r="I400" s="4">
        <v>0.32941176470588235</v>
      </c>
      <c r="J400" s="4">
        <v>0.4642857142857143</v>
      </c>
      <c r="K400" s="4">
        <v>0.41911764705882354</v>
      </c>
      <c r="L400" s="4">
        <v>0.53142857142857147</v>
      </c>
      <c r="M400" s="4">
        <v>0.48255813953488375</v>
      </c>
      <c r="N400" s="4">
        <v>0.41666666666666669</v>
      </c>
      <c r="O400" s="4">
        <v>0.46204620462046203</v>
      </c>
      <c r="P400" s="4">
        <v>0.40588235294117647</v>
      </c>
      <c r="Q400" s="4">
        <v>0.36</v>
      </c>
      <c r="R400" s="4">
        <v>0.38923395445134573</v>
      </c>
      <c r="S400" s="4">
        <v>0.34897959183673471</v>
      </c>
      <c r="T400" s="4">
        <v>0.31926605504587158</v>
      </c>
      <c r="U400" s="4">
        <v>0.34075342465753422</v>
      </c>
      <c r="V400" s="4">
        <v>0.34270650263620389</v>
      </c>
      <c r="W400" s="4">
        <v>0.31221020092735702</v>
      </c>
      <c r="X400" s="4">
        <v>0.35817805383022772</v>
      </c>
      <c r="Y400" s="4">
        <v>0.30886075949367087</v>
      </c>
      <c r="Z400" s="5">
        <f t="shared" si="56"/>
        <v>0.40588235294117647</v>
      </c>
      <c r="AA400" s="5">
        <f t="shared" si="57"/>
        <v>7.1848865351196819E-2</v>
      </c>
      <c r="AC400" s="5">
        <f t="shared" si="58"/>
        <v>0.48178807947019864</v>
      </c>
      <c r="AD400" s="5">
        <f t="shared" si="59"/>
        <v>0.3300097398517029</v>
      </c>
      <c r="AE400" s="4">
        <f t="shared" si="60"/>
        <v>1.974338360744533E-2</v>
      </c>
      <c r="AF400" s="5">
        <f t="shared" si="61"/>
        <v>-6.4085927789694352E-2</v>
      </c>
      <c r="AG400" s="5">
        <f t="shared" si="62"/>
        <v>0.34172996364686903</v>
      </c>
      <c r="AH400" s="4">
        <f t="shared" si="63"/>
        <v>1.7707051860737098E-2</v>
      </c>
      <c r="AI400" s="4">
        <f t="shared" si="64"/>
        <v>-9.618472961055291E-2</v>
      </c>
    </row>
    <row r="401" spans="1:35" x14ac:dyDescent="0.25">
      <c r="A401" t="s">
        <v>831</v>
      </c>
      <c r="B401" t="s">
        <v>832</v>
      </c>
      <c r="C401" s="4">
        <v>0.56521739130434778</v>
      </c>
      <c r="D401" s="4">
        <v>0.29166666666666669</v>
      </c>
      <c r="E401" s="4">
        <v>0.41666666666666669</v>
      </c>
      <c r="F401" s="4">
        <v>0.56603773584905659</v>
      </c>
      <c r="G401" s="4">
        <v>0.34090909090909088</v>
      </c>
      <c r="H401" s="4">
        <v>0.54347826086956519</v>
      </c>
      <c r="I401" s="4">
        <v>0.44067796610169491</v>
      </c>
      <c r="J401" s="4">
        <v>0.44827586206896552</v>
      </c>
      <c r="K401" s="4">
        <v>0.54716981132075471</v>
      </c>
      <c r="L401" s="4">
        <v>0.5</v>
      </c>
      <c r="M401" s="4">
        <v>0.50724637681159424</v>
      </c>
      <c r="N401" s="4">
        <v>0.46575342465753422</v>
      </c>
      <c r="O401" s="4">
        <v>0.45161290322580644</v>
      </c>
      <c r="P401" s="4">
        <v>0.5074626865671642</v>
      </c>
      <c r="Q401" s="4">
        <v>0.37804878048780488</v>
      </c>
      <c r="R401" s="4">
        <v>0.52631578947368418</v>
      </c>
      <c r="S401" s="4">
        <v>0.52941176470588236</v>
      </c>
      <c r="T401" s="4">
        <v>0.50847457627118642</v>
      </c>
      <c r="U401" s="4">
        <v>0.38666666666666666</v>
      </c>
      <c r="V401" s="4">
        <v>0.5</v>
      </c>
      <c r="W401" s="4">
        <v>0.51086956521739135</v>
      </c>
      <c r="X401" s="4">
        <v>0.66666666666666663</v>
      </c>
      <c r="Y401" s="4">
        <v>0.5714285714285714</v>
      </c>
      <c r="Z401" s="5">
        <f t="shared" si="56"/>
        <v>0.50724637681159424</v>
      </c>
      <c r="AA401" s="5">
        <f t="shared" si="57"/>
        <v>8.2425499785972398E-2</v>
      </c>
      <c r="AC401" s="5">
        <f t="shared" si="58"/>
        <v>0.48007246376811596</v>
      </c>
      <c r="AD401" s="5">
        <f t="shared" si="59"/>
        <v>0.50967207074428889</v>
      </c>
      <c r="AE401" s="4">
        <f t="shared" si="60"/>
        <v>9.2144600314088346E-2</v>
      </c>
      <c r="AF401" s="5">
        <f t="shared" si="61"/>
        <v>0.12116908935994419</v>
      </c>
      <c r="AG401" s="5">
        <f t="shared" si="62"/>
        <v>0.50967207074428889</v>
      </c>
      <c r="AH401" s="4">
        <f t="shared" si="63"/>
        <v>8.9375840745808621E-2</v>
      </c>
      <c r="AI401" s="4">
        <f t="shared" si="64"/>
        <v>0.12116908935994419</v>
      </c>
    </row>
    <row r="402" spans="1:35" x14ac:dyDescent="0.25">
      <c r="A402" t="s">
        <v>833</v>
      </c>
      <c r="B402" t="s">
        <v>834</v>
      </c>
      <c r="C402" s="4">
        <v>0.38297872340425532</v>
      </c>
      <c r="D402" s="4">
        <v>0.48148148148148145</v>
      </c>
      <c r="E402" s="4">
        <v>0.65625</v>
      </c>
      <c r="F402" s="4">
        <v>0.59523809523809523</v>
      </c>
      <c r="G402" s="4">
        <v>0.42592592592592593</v>
      </c>
      <c r="H402" s="4">
        <v>0.29166666666666669</v>
      </c>
      <c r="I402" s="4">
        <v>0.37142857142857144</v>
      </c>
      <c r="J402" s="4">
        <v>0.48148148148148145</v>
      </c>
      <c r="K402" s="4">
        <v>0.51351351351351349</v>
      </c>
      <c r="L402" s="4">
        <v>0.65217391304347827</v>
      </c>
      <c r="M402" s="4">
        <v>0.51724137931034486</v>
      </c>
      <c r="N402" s="4">
        <v>0.54166666666666663</v>
      </c>
      <c r="O402" s="4">
        <v>0.40540540540540543</v>
      </c>
      <c r="P402" s="4">
        <v>0.32558139534883723</v>
      </c>
      <c r="Q402" s="4">
        <v>0.30303030303030304</v>
      </c>
      <c r="R402" s="4">
        <v>0.19230769230769232</v>
      </c>
      <c r="S402" s="4">
        <v>0.3</v>
      </c>
      <c r="T402" s="4">
        <v>0.54761904761904767</v>
      </c>
      <c r="U402" s="4">
        <v>0.29411764705882354</v>
      </c>
      <c r="V402" s="4">
        <v>0.19047619047619047</v>
      </c>
      <c r="W402" s="4">
        <v>0.25806451612903225</v>
      </c>
      <c r="X402" s="4">
        <v>0.32</v>
      </c>
      <c r="Y402" s="4">
        <v>0.7</v>
      </c>
      <c r="Z402" s="5">
        <f t="shared" si="56"/>
        <v>0.40540540540540543</v>
      </c>
      <c r="AA402" s="5">
        <f t="shared" si="57"/>
        <v>0.14591634828992608</v>
      </c>
      <c r="AC402" s="5">
        <f t="shared" si="58"/>
        <v>0.45370370370370372</v>
      </c>
      <c r="AD402" s="5">
        <f t="shared" si="59"/>
        <v>0.30705882352941177</v>
      </c>
      <c r="AE402" s="4">
        <f t="shared" si="60"/>
        <v>0.19601360842381191</v>
      </c>
      <c r="AF402" s="5">
        <f t="shared" si="61"/>
        <v>1.279693486590038</v>
      </c>
      <c r="AG402" s="5">
        <f t="shared" si="62"/>
        <v>0.29705882352941176</v>
      </c>
      <c r="AH402" s="4">
        <f t="shared" si="63"/>
        <v>0.12122457969215364</v>
      </c>
      <c r="AI402" s="4">
        <f t="shared" si="64"/>
        <v>1.3564356435643563</v>
      </c>
    </row>
    <row r="403" spans="1:35" x14ac:dyDescent="0.25">
      <c r="A403" t="s">
        <v>835</v>
      </c>
      <c r="B403" t="s">
        <v>836</v>
      </c>
      <c r="C403" s="4">
        <v>0.4</v>
      </c>
      <c r="D403" s="4">
        <v>0.3672316384180791</v>
      </c>
      <c r="E403" s="4">
        <v>0.48178137651821862</v>
      </c>
      <c r="F403" s="4">
        <v>0.58577405857740583</v>
      </c>
      <c r="G403" s="4">
        <v>0.47474747474747475</v>
      </c>
      <c r="H403" s="4">
        <v>0.51420454545454541</v>
      </c>
      <c r="I403" s="4">
        <v>0.55840455840455838</v>
      </c>
      <c r="J403" s="4">
        <v>0.66312997347480107</v>
      </c>
      <c r="K403" s="4">
        <v>0.72514619883040932</v>
      </c>
      <c r="L403" s="4">
        <v>0.73969072164948457</v>
      </c>
      <c r="M403" s="4">
        <v>0.61428571428571432</v>
      </c>
      <c r="N403" s="4">
        <v>0.61318681318681323</v>
      </c>
      <c r="O403" s="4">
        <v>0.60046728971962615</v>
      </c>
      <c r="P403" s="4">
        <v>0.65625</v>
      </c>
      <c r="Q403" s="4">
        <v>0.48571428571428571</v>
      </c>
      <c r="R403" s="4">
        <v>0.47819063004846529</v>
      </c>
      <c r="S403" s="4">
        <v>0.34355828220858897</v>
      </c>
      <c r="T403" s="4">
        <v>0.32432432432432434</v>
      </c>
      <c r="U403" s="4">
        <v>0.28782287822878228</v>
      </c>
      <c r="V403" s="4">
        <v>0.27715355805243447</v>
      </c>
      <c r="W403" s="4">
        <v>0.29802955665024633</v>
      </c>
      <c r="X403" s="4">
        <v>0.36202686202686202</v>
      </c>
      <c r="Y403" s="4">
        <v>0.39231824417009603</v>
      </c>
      <c r="Z403" s="5">
        <f t="shared" si="56"/>
        <v>0.48178137651821862</v>
      </c>
      <c r="AA403" s="5">
        <f t="shared" si="57"/>
        <v>0.14049701215389268</v>
      </c>
      <c r="AC403" s="5">
        <f t="shared" si="58"/>
        <v>0.47826442563284666</v>
      </c>
      <c r="AD403" s="5">
        <f t="shared" si="59"/>
        <v>0.31117694048728534</v>
      </c>
      <c r="AE403" s="4">
        <f t="shared" si="60"/>
        <v>4.5366213175858046E-2</v>
      </c>
      <c r="AF403" s="5">
        <f t="shared" si="61"/>
        <v>0.26075615871712099</v>
      </c>
      <c r="AG403" s="5">
        <f t="shared" si="62"/>
        <v>0.31117694048728534</v>
      </c>
      <c r="AH403" s="4">
        <f t="shared" si="63"/>
        <v>3.338135009142542E-2</v>
      </c>
      <c r="AI403" s="4">
        <f t="shared" si="64"/>
        <v>0.26075615871712099</v>
      </c>
    </row>
    <row r="404" spans="1:35" x14ac:dyDescent="0.25">
      <c r="A404" t="s">
        <v>837</v>
      </c>
      <c r="B404" t="s">
        <v>838</v>
      </c>
      <c r="C404" s="4">
        <v>0</v>
      </c>
      <c r="D404" s="4">
        <v>4.7619047619047616E-2</v>
      </c>
      <c r="E404" s="4">
        <v>0.25</v>
      </c>
      <c r="F404" s="4">
        <v>0.25</v>
      </c>
      <c r="G404" s="4">
        <v>0.14285714285714285</v>
      </c>
      <c r="H404" s="4">
        <v>0</v>
      </c>
      <c r="I404" s="4">
        <v>0</v>
      </c>
      <c r="J404" s="4">
        <v>0</v>
      </c>
      <c r="K404" s="4">
        <v>0.125</v>
      </c>
      <c r="L404" s="4">
        <v>1</v>
      </c>
      <c r="M404" s="4">
        <v>0.5</v>
      </c>
      <c r="N404" s="4">
        <v>0.4</v>
      </c>
      <c r="O404" s="4">
        <v>0</v>
      </c>
      <c r="P404" s="4">
        <v>0</v>
      </c>
      <c r="Q404" s="4">
        <v>0.1111111111111111</v>
      </c>
      <c r="R404" s="4">
        <v>0</v>
      </c>
      <c r="S404" s="4">
        <v>0.1111111111111111</v>
      </c>
      <c r="T404" s="4">
        <v>0.5</v>
      </c>
      <c r="U404" s="4">
        <v>0</v>
      </c>
      <c r="V404" s="4">
        <v>0</v>
      </c>
      <c r="W404" s="4">
        <v>0.16666666666666666</v>
      </c>
      <c r="X404" s="4">
        <v>0.1</v>
      </c>
      <c r="Y404" s="4">
        <v>0</v>
      </c>
      <c r="Z404" s="5">
        <f t="shared" si="56"/>
        <v>0.1</v>
      </c>
      <c r="AA404" s="5">
        <f t="shared" si="57"/>
        <v>0.23707640825285714</v>
      </c>
      <c r="AC404" s="5">
        <f t="shared" si="58"/>
        <v>9.5238095238095233E-2</v>
      </c>
      <c r="AD404" s="5">
        <f t="shared" si="59"/>
        <v>0.05</v>
      </c>
      <c r="AE404" s="4">
        <f t="shared" si="60"/>
        <v>0.19484086574166867</v>
      </c>
      <c r="AF404" s="5">
        <f t="shared" si="61"/>
        <v>-1</v>
      </c>
      <c r="AG404" s="5">
        <f t="shared" si="62"/>
        <v>0.10555555555555556</v>
      </c>
      <c r="AH404" s="4">
        <f t="shared" si="63"/>
        <v>0.18531476947617595</v>
      </c>
      <c r="AI404" s="4">
        <f t="shared" si="64"/>
        <v>-1</v>
      </c>
    </row>
    <row r="405" spans="1:35" x14ac:dyDescent="0.25">
      <c r="A405" t="s">
        <v>839</v>
      </c>
      <c r="B405" t="s">
        <v>840</v>
      </c>
      <c r="C405" s="4">
        <v>0.44444444444444442</v>
      </c>
      <c r="D405" s="4">
        <v>0.5</v>
      </c>
      <c r="E405" s="4">
        <v>0.30769230769230771</v>
      </c>
      <c r="F405" s="4">
        <v>0.30769230769230771</v>
      </c>
      <c r="G405" s="4">
        <v>0.5</v>
      </c>
      <c r="H405" s="4">
        <v>0.4</v>
      </c>
      <c r="I405" s="4">
        <v>0.4</v>
      </c>
      <c r="J405" s="4">
        <v>0.33333333333333331</v>
      </c>
      <c r="K405" s="4">
        <v>0.5</v>
      </c>
      <c r="L405" s="4">
        <v>0.6</v>
      </c>
      <c r="M405" s="4">
        <v>0</v>
      </c>
      <c r="N405" s="4">
        <v>0.5</v>
      </c>
      <c r="O405" s="4">
        <v>0.83333333333333337</v>
      </c>
      <c r="P405" s="4">
        <v>0.66666666666666663</v>
      </c>
      <c r="Q405" s="4">
        <v>0</v>
      </c>
      <c r="R405" s="4">
        <v>0.5</v>
      </c>
      <c r="S405" s="4">
        <v>0.1</v>
      </c>
      <c r="T405" s="4">
        <v>0.14285714285714285</v>
      </c>
      <c r="U405" s="4">
        <v>0.2</v>
      </c>
      <c r="V405" s="4">
        <v>1</v>
      </c>
      <c r="W405" s="4">
        <v>1</v>
      </c>
      <c r="X405" s="4">
        <v>1</v>
      </c>
      <c r="Y405" s="4">
        <v>0.66666666666666663</v>
      </c>
      <c r="Z405" s="5">
        <f t="shared" si="56"/>
        <v>0.5</v>
      </c>
      <c r="AA405" s="5">
        <f t="shared" si="57"/>
        <v>0.28848784098617514</v>
      </c>
      <c r="AC405" s="5">
        <f t="shared" si="58"/>
        <v>0.42222222222222222</v>
      </c>
      <c r="AD405" s="5">
        <f t="shared" si="59"/>
        <v>0.83333333333333326</v>
      </c>
      <c r="AE405" s="4">
        <f t="shared" si="60"/>
        <v>0.40631820318235734</v>
      </c>
      <c r="AF405" s="5">
        <f t="shared" si="61"/>
        <v>-0.19999999999999996</v>
      </c>
      <c r="AG405" s="5">
        <f t="shared" si="62"/>
        <v>0.60000000000000009</v>
      </c>
      <c r="AH405" s="4">
        <f t="shared" si="63"/>
        <v>0.46794528431820559</v>
      </c>
      <c r="AI405" s="4">
        <f t="shared" si="64"/>
        <v>0.11111111111111094</v>
      </c>
    </row>
    <row r="406" spans="1:35" x14ac:dyDescent="0.25">
      <c r="A406" t="s">
        <v>841</v>
      </c>
      <c r="B406" t="s">
        <v>842</v>
      </c>
      <c r="C406" s="4">
        <v>0.29770992366412213</v>
      </c>
      <c r="D406" s="4">
        <v>0.43720930232558142</v>
      </c>
      <c r="E406" s="4">
        <v>0.44761904761904764</v>
      </c>
      <c r="F406" s="4">
        <v>0.37823834196891193</v>
      </c>
      <c r="G406" s="4">
        <v>0.47058823529411764</v>
      </c>
      <c r="H406" s="4">
        <v>0.51923076923076927</v>
      </c>
      <c r="I406" s="4">
        <v>0.35606060606060608</v>
      </c>
      <c r="J406" s="4">
        <v>0.39007092198581561</v>
      </c>
      <c r="K406" s="4">
        <v>0.47682119205298013</v>
      </c>
      <c r="L406" s="4">
        <v>0.34020618556701032</v>
      </c>
      <c r="M406" s="4">
        <v>0.60550458715596334</v>
      </c>
      <c r="N406" s="4">
        <v>0.55555555555555558</v>
      </c>
      <c r="O406" s="4">
        <v>0.44099378881987578</v>
      </c>
      <c r="P406" s="4">
        <v>0.65697674418604646</v>
      </c>
      <c r="Q406" s="4">
        <v>0.58974358974358976</v>
      </c>
      <c r="R406" s="4">
        <v>0.43312101910828027</v>
      </c>
      <c r="S406" s="4">
        <v>0.51401869158878499</v>
      </c>
      <c r="T406" s="4">
        <v>0.59803921568627449</v>
      </c>
      <c r="U406" s="4">
        <v>0.6428571428571429</v>
      </c>
      <c r="V406" s="4">
        <v>0.5</v>
      </c>
      <c r="W406" s="4">
        <v>0.55782312925170063</v>
      </c>
      <c r="X406" s="4">
        <v>0.53947368421052633</v>
      </c>
      <c r="Y406" s="4">
        <v>0.64864864864864868</v>
      </c>
      <c r="Z406" s="5">
        <f t="shared" si="56"/>
        <v>0.5</v>
      </c>
      <c r="AA406" s="5">
        <f t="shared" si="57"/>
        <v>0.10090433779478414</v>
      </c>
      <c r="AC406" s="5">
        <f t="shared" si="58"/>
        <v>0.4424141749723145</v>
      </c>
      <c r="AD406" s="5">
        <f t="shared" si="59"/>
        <v>0.57793117246898751</v>
      </c>
      <c r="AE406" s="4">
        <f t="shared" si="60"/>
        <v>5.9186932321308026E-2</v>
      </c>
      <c r="AF406" s="5">
        <f t="shared" si="61"/>
        <v>0.12236314555857586</v>
      </c>
      <c r="AG406" s="5">
        <f t="shared" si="62"/>
        <v>0.54864840673111348</v>
      </c>
      <c r="AH406" s="4">
        <f t="shared" si="63"/>
        <v>5.374481929212379E-2</v>
      </c>
      <c r="AI406" s="4">
        <f t="shared" si="64"/>
        <v>0.18226653115306357</v>
      </c>
    </row>
    <row r="407" spans="1:35" x14ac:dyDescent="0.25">
      <c r="A407" t="s">
        <v>843</v>
      </c>
      <c r="B407" t="s">
        <v>844</v>
      </c>
      <c r="C407" s="4">
        <v>0.44279661016949151</v>
      </c>
      <c r="D407" s="4">
        <v>0.4330357142857143</v>
      </c>
      <c r="E407" s="4">
        <v>0.46693386773547096</v>
      </c>
      <c r="F407" s="4">
        <v>0.46359223300970875</v>
      </c>
      <c r="G407" s="4">
        <v>0.50802139037433158</v>
      </c>
      <c r="H407" s="4">
        <v>0.51057401812688818</v>
      </c>
      <c r="I407" s="4">
        <v>0.52682926829268295</v>
      </c>
      <c r="J407" s="4">
        <v>0.52631578947368418</v>
      </c>
      <c r="K407" s="4">
        <v>0.50793650793650791</v>
      </c>
      <c r="L407" s="4">
        <v>0.46875</v>
      </c>
      <c r="M407" s="4">
        <v>0.48344370860927155</v>
      </c>
      <c r="N407" s="4">
        <v>0.50485436893203883</v>
      </c>
      <c r="O407" s="4">
        <v>0.43939393939393939</v>
      </c>
      <c r="P407" s="4">
        <v>0.44791666666666669</v>
      </c>
      <c r="Q407" s="4">
        <v>0.57291666666666663</v>
      </c>
      <c r="R407" s="4">
        <v>0.46808510638297873</v>
      </c>
      <c r="S407" s="4">
        <v>0.47945205479452052</v>
      </c>
      <c r="T407" s="4">
        <v>0.35365853658536583</v>
      </c>
      <c r="U407" s="4">
        <v>0.64</v>
      </c>
      <c r="V407" s="4">
        <v>0.5</v>
      </c>
      <c r="W407" s="4">
        <v>0.39506172839506171</v>
      </c>
      <c r="X407" s="4">
        <v>0.44827586206896552</v>
      </c>
      <c r="Y407" s="4">
        <v>0.39655172413793105</v>
      </c>
      <c r="Z407" s="5">
        <f t="shared" si="56"/>
        <v>0.46875</v>
      </c>
      <c r="AA407" s="5">
        <f t="shared" si="57"/>
        <v>5.9037716572594622E-2</v>
      </c>
      <c r="AC407" s="5">
        <f t="shared" si="58"/>
        <v>0.46526305037258986</v>
      </c>
      <c r="AD407" s="5">
        <f t="shared" si="59"/>
        <v>0.42241379310344829</v>
      </c>
      <c r="AE407" s="4">
        <f t="shared" si="60"/>
        <v>0.10351039147592518</v>
      </c>
      <c r="AF407" s="5">
        <f t="shared" si="61"/>
        <v>-6.1224489795918324E-2</v>
      </c>
      <c r="AG407" s="5">
        <f t="shared" si="62"/>
        <v>0.463863958431743</v>
      </c>
      <c r="AH407" s="4">
        <f t="shared" si="63"/>
        <v>9.9509052453108038E-2</v>
      </c>
      <c r="AI407" s="4">
        <f t="shared" si="64"/>
        <v>-0.14511201629327897</v>
      </c>
    </row>
    <row r="408" spans="1:35" x14ac:dyDescent="0.25">
      <c r="A408" t="s">
        <v>845</v>
      </c>
      <c r="B408" t="s">
        <v>846</v>
      </c>
      <c r="C408" s="4">
        <v>0.41924515470928253</v>
      </c>
      <c r="D408" s="4">
        <v>0.41935483870967744</v>
      </c>
      <c r="E408" s="4">
        <v>0.40366039654295882</v>
      </c>
      <c r="F408" s="4">
        <v>0.35333333333333333</v>
      </c>
      <c r="G408" s="4">
        <v>0.4353982300884956</v>
      </c>
      <c r="H408" s="4">
        <v>0.42475728155339804</v>
      </c>
      <c r="I408" s="4">
        <v>0.38038496791934007</v>
      </c>
      <c r="J408" s="4">
        <v>0.42440521872601689</v>
      </c>
      <c r="K408" s="4">
        <v>0.39920948616600793</v>
      </c>
      <c r="L408" s="4">
        <v>0.43711843711843712</v>
      </c>
      <c r="M408" s="4">
        <v>0.48252688172043012</v>
      </c>
      <c r="N408" s="4">
        <v>0.40242557883131203</v>
      </c>
      <c r="O408" s="4">
        <v>0.3830275229357798</v>
      </c>
      <c r="P408" s="4">
        <v>0.37186897880539499</v>
      </c>
      <c r="Q408" s="4">
        <v>0.38915779283639884</v>
      </c>
      <c r="R408" s="4">
        <v>0.37991266375545851</v>
      </c>
      <c r="S408" s="4">
        <v>0.33611111111111114</v>
      </c>
      <c r="T408" s="4">
        <v>0.33731343283582088</v>
      </c>
      <c r="U408" s="4">
        <v>0.38576779026217228</v>
      </c>
      <c r="V408" s="4">
        <v>0.40262172284644193</v>
      </c>
      <c r="W408" s="4">
        <v>0.31926121372031663</v>
      </c>
      <c r="X408" s="4">
        <v>0.38175675675675674</v>
      </c>
      <c r="Y408" s="4">
        <v>0.45662100456621002</v>
      </c>
      <c r="Z408" s="5">
        <f t="shared" si="56"/>
        <v>0.39920948616600793</v>
      </c>
      <c r="AA408" s="5">
        <f t="shared" si="57"/>
        <v>3.8232160790632505E-2</v>
      </c>
      <c r="AC408" s="5">
        <f t="shared" si="58"/>
        <v>0.41929999670947998</v>
      </c>
      <c r="AD408" s="5">
        <f t="shared" si="59"/>
        <v>0.38376227350946451</v>
      </c>
      <c r="AE408" s="4">
        <f t="shared" si="60"/>
        <v>4.8843333328298981E-2</v>
      </c>
      <c r="AF408" s="5">
        <f t="shared" si="61"/>
        <v>0.18985381337894491</v>
      </c>
      <c r="AG408" s="5">
        <f t="shared" si="62"/>
        <v>0.35953509479628881</v>
      </c>
      <c r="AH408" s="4">
        <f t="shared" si="63"/>
        <v>3.3756830590439553E-2</v>
      </c>
      <c r="AI408" s="4">
        <f t="shared" si="64"/>
        <v>0.2700318026670796</v>
      </c>
    </row>
    <row r="409" spans="1:35" x14ac:dyDescent="0.25">
      <c r="A409" t="s">
        <v>847</v>
      </c>
      <c r="B409" t="s">
        <v>848</v>
      </c>
      <c r="C409" s="4">
        <v>0.38760542720938762</v>
      </c>
      <c r="D409" s="4">
        <v>0.30237580993520519</v>
      </c>
      <c r="E409" s="4">
        <v>0.34274711168164312</v>
      </c>
      <c r="F409" s="4">
        <v>0.39721792890262753</v>
      </c>
      <c r="G409" s="4">
        <v>0.42754662840746055</v>
      </c>
      <c r="H409" s="4">
        <v>0.42009493670886078</v>
      </c>
      <c r="I409" s="4">
        <v>0.4067632850241546</v>
      </c>
      <c r="J409" s="4">
        <v>0.37360178970917224</v>
      </c>
      <c r="K409" s="4">
        <v>0.40135135135135136</v>
      </c>
      <c r="L409" s="4">
        <v>0.41121495327102803</v>
      </c>
      <c r="M409" s="4">
        <v>0.41915227629513346</v>
      </c>
      <c r="N409" s="4">
        <v>0.38825757575757575</v>
      </c>
      <c r="O409" s="4">
        <v>0.37547892720306514</v>
      </c>
      <c r="P409" s="4">
        <v>0.44763513513513514</v>
      </c>
      <c r="Q409" s="4">
        <v>0.43946932006633499</v>
      </c>
      <c r="R409" s="4">
        <v>0.32095490716180369</v>
      </c>
      <c r="S409" s="4">
        <v>0.44630872483221479</v>
      </c>
      <c r="T409" s="4">
        <v>0.31578947368421051</v>
      </c>
      <c r="U409" s="4">
        <v>0.37106918238993708</v>
      </c>
      <c r="V409" s="4">
        <v>0.39644970414201186</v>
      </c>
      <c r="W409" s="4">
        <v>0.38392857142857145</v>
      </c>
      <c r="X409" s="4">
        <v>0.29523809523809524</v>
      </c>
      <c r="Y409" s="4">
        <v>0.36842105263157893</v>
      </c>
      <c r="Z409" s="5">
        <f t="shared" si="56"/>
        <v>0.38825757575757575</v>
      </c>
      <c r="AA409" s="5">
        <f t="shared" si="57"/>
        <v>4.3157121544769098E-2</v>
      </c>
      <c r="AC409" s="5">
        <f t="shared" si="58"/>
        <v>0.39241167805600757</v>
      </c>
      <c r="AD409" s="5">
        <f t="shared" si="59"/>
        <v>0.369745117510758</v>
      </c>
      <c r="AE409" s="4">
        <f t="shared" si="60"/>
        <v>4.0254441501765284E-2</v>
      </c>
      <c r="AF409" s="5">
        <f t="shared" si="61"/>
        <v>-3.5810205908684001E-3</v>
      </c>
      <c r="AG409" s="5">
        <f t="shared" si="62"/>
        <v>0.37749887690925427</v>
      </c>
      <c r="AH409" s="4">
        <f t="shared" si="63"/>
        <v>5.5181360591913746E-2</v>
      </c>
      <c r="AI409" s="4">
        <f t="shared" si="64"/>
        <v>-2.4047288172085124E-2</v>
      </c>
    </row>
    <row r="410" spans="1:35" x14ac:dyDescent="0.25">
      <c r="A410" t="s">
        <v>849</v>
      </c>
      <c r="B410" t="s">
        <v>850</v>
      </c>
      <c r="C410" s="4">
        <v>0.41788235294117648</v>
      </c>
      <c r="D410" s="4">
        <v>0.44117647058823528</v>
      </c>
      <c r="E410" s="4">
        <v>0.43330515638207945</v>
      </c>
      <c r="F410" s="4">
        <v>0.43028030708802001</v>
      </c>
      <c r="G410" s="4">
        <v>0.42775015537600997</v>
      </c>
      <c r="H410" s="4">
        <v>0.39586702605570528</v>
      </c>
      <c r="I410" s="4">
        <v>0.40984992601986897</v>
      </c>
      <c r="J410" s="4">
        <v>0.43417038253931001</v>
      </c>
      <c r="K410" s="4">
        <v>0.40355677154582764</v>
      </c>
      <c r="L410" s="4">
        <v>0.43104776579352849</v>
      </c>
      <c r="M410" s="4">
        <v>0.45358556973163222</v>
      </c>
      <c r="N410" s="4">
        <v>0.47234042553191491</v>
      </c>
      <c r="O410" s="4">
        <v>0.49287469287469288</v>
      </c>
      <c r="P410" s="4">
        <v>0.46317927882173693</v>
      </c>
      <c r="Q410" s="4">
        <v>0.43769968051118213</v>
      </c>
      <c r="R410" s="4">
        <v>0.43474576271186438</v>
      </c>
      <c r="S410" s="4">
        <v>0.42</v>
      </c>
      <c r="T410" s="4">
        <v>0.26126126126126126</v>
      </c>
      <c r="U410" s="4">
        <v>0.28776978417266186</v>
      </c>
      <c r="V410" s="4">
        <v>0.42372881355932202</v>
      </c>
      <c r="W410" s="4">
        <v>0.43627450980392157</v>
      </c>
      <c r="X410" s="4">
        <v>0.57777777777777772</v>
      </c>
      <c r="Y410" s="4">
        <v>0.21621621621621623</v>
      </c>
      <c r="Z410" s="5">
        <f t="shared" si="56"/>
        <v>0.43104776579352849</v>
      </c>
      <c r="AA410" s="5">
        <f t="shared" si="57"/>
        <v>7.3147415744289887E-2</v>
      </c>
      <c r="AC410" s="5">
        <f t="shared" si="58"/>
        <v>0.42901523123201502</v>
      </c>
      <c r="AD410" s="5">
        <f t="shared" si="59"/>
        <v>0.35574929886599194</v>
      </c>
      <c r="AE410" s="4">
        <f t="shared" si="60"/>
        <v>0.13611617741371973</v>
      </c>
      <c r="AF410" s="5">
        <f t="shared" si="61"/>
        <v>-0.39222307140044921</v>
      </c>
      <c r="AG410" s="5">
        <f t="shared" si="62"/>
        <v>0.42186440677966097</v>
      </c>
      <c r="AH410" s="4">
        <f t="shared" si="63"/>
        <v>0.11464742445779282</v>
      </c>
      <c r="AI410" s="4">
        <f t="shared" si="64"/>
        <v>-0.48747461804914594</v>
      </c>
    </row>
    <row r="411" spans="1:35" x14ac:dyDescent="0.25">
      <c r="A411" t="s">
        <v>851</v>
      </c>
      <c r="B411" t="s">
        <v>852</v>
      </c>
      <c r="C411" s="4">
        <v>0.52142338416848222</v>
      </c>
      <c r="D411" s="4">
        <v>0.61141094834232845</v>
      </c>
      <c r="E411" s="4">
        <v>0.53834698436336559</v>
      </c>
      <c r="F411" s="4">
        <v>0.55811965811965814</v>
      </c>
      <c r="G411" s="4">
        <v>0.59141494435612085</v>
      </c>
      <c r="H411" s="4">
        <v>0.60846560846560849</v>
      </c>
      <c r="I411" s="4">
        <v>0.60027285129604369</v>
      </c>
      <c r="J411" s="4">
        <v>0.56488549618320616</v>
      </c>
      <c r="K411" s="4">
        <v>0.4577205882352941</v>
      </c>
      <c r="L411" s="4">
        <v>0.53431372549019607</v>
      </c>
      <c r="M411" s="4">
        <v>0.51923076923076927</v>
      </c>
      <c r="N411" s="4">
        <v>0.50704225352112675</v>
      </c>
      <c r="O411" s="4">
        <v>0.4563758389261745</v>
      </c>
      <c r="P411" s="4">
        <v>0.46902654867256638</v>
      </c>
      <c r="Q411" s="4">
        <v>0.41396508728179549</v>
      </c>
      <c r="R411" s="4">
        <v>0.35416666666666669</v>
      </c>
      <c r="S411" s="4">
        <v>0.41269841269841268</v>
      </c>
      <c r="T411" s="4">
        <v>0.8</v>
      </c>
      <c r="U411" s="4">
        <v>0.875</v>
      </c>
      <c r="V411" s="4">
        <v>0.88</v>
      </c>
      <c r="W411" s="4">
        <v>1</v>
      </c>
      <c r="X411" s="4">
        <v>0.5</v>
      </c>
      <c r="Y411" s="4">
        <v>1</v>
      </c>
      <c r="Z411" s="5">
        <f t="shared" si="56"/>
        <v>0.53834698436336559</v>
      </c>
      <c r="AA411" s="5">
        <f t="shared" si="57"/>
        <v>0.18038279191510964</v>
      </c>
      <c r="AC411" s="5">
        <f t="shared" si="58"/>
        <v>0.57476730123788955</v>
      </c>
      <c r="AD411" s="5">
        <f t="shared" si="59"/>
        <v>0.87749999999999995</v>
      </c>
      <c r="AE411" s="4">
        <f t="shared" si="60"/>
        <v>0.18503378069963397</v>
      </c>
      <c r="AF411" s="5">
        <f t="shared" si="61"/>
        <v>0.13960113960113962</v>
      </c>
      <c r="AG411" s="5">
        <f t="shared" si="62"/>
        <v>0.83750000000000002</v>
      </c>
      <c r="AH411" s="4">
        <f t="shared" si="63"/>
        <v>0.23393309387050668</v>
      </c>
      <c r="AI411" s="4">
        <f t="shared" si="64"/>
        <v>0.19402985074626855</v>
      </c>
    </row>
    <row r="412" spans="1:35" x14ac:dyDescent="0.25">
      <c r="A412" t="s">
        <v>853</v>
      </c>
      <c r="B412" t="s">
        <v>854</v>
      </c>
      <c r="C412" s="4">
        <v>0</v>
      </c>
      <c r="D412" s="4">
        <v>0.88888888888888884</v>
      </c>
      <c r="E412" s="4">
        <v>0.25</v>
      </c>
      <c r="F412" s="4">
        <v>0.5</v>
      </c>
      <c r="G412" s="4">
        <v>0.2</v>
      </c>
      <c r="H412" s="4">
        <v>0.61538461538461542</v>
      </c>
      <c r="I412" s="4">
        <v>0.66666666666666663</v>
      </c>
      <c r="J412" s="4">
        <v>0.4</v>
      </c>
      <c r="K412" s="4">
        <v>0</v>
      </c>
      <c r="L412" s="4">
        <v>0.25</v>
      </c>
      <c r="M412" s="4">
        <v>0.5</v>
      </c>
      <c r="N412" s="4">
        <v>0.5</v>
      </c>
      <c r="O412" s="4">
        <v>0.22222222222222221</v>
      </c>
      <c r="P412" s="4">
        <v>0</v>
      </c>
      <c r="Q412" s="4">
        <v>0.83333333333333337</v>
      </c>
      <c r="R412" s="4">
        <v>0.5</v>
      </c>
      <c r="S412" s="4">
        <v>0</v>
      </c>
      <c r="T412" s="4">
        <v>0.375</v>
      </c>
      <c r="U412" s="4">
        <v>0</v>
      </c>
      <c r="V412" s="4">
        <v>0</v>
      </c>
      <c r="W412" s="4">
        <v>0</v>
      </c>
      <c r="X412" s="4">
        <v>0</v>
      </c>
      <c r="Y412" s="4">
        <v>1</v>
      </c>
      <c r="Z412" s="5">
        <f t="shared" si="56"/>
        <v>0.25</v>
      </c>
      <c r="AA412" s="5">
        <f t="shared" si="57"/>
        <v>0.31282650939600726</v>
      </c>
      <c r="AC412" s="5">
        <f t="shared" si="58"/>
        <v>0.375</v>
      </c>
      <c r="AD412" s="5">
        <f t="shared" si="59"/>
        <v>0</v>
      </c>
      <c r="AE412" s="4">
        <f t="shared" si="60"/>
        <v>0.40633012030449656</v>
      </c>
      <c r="AF412" s="5" t="e">
        <f t="shared" si="61"/>
        <v>#DIV/0!</v>
      </c>
      <c r="AG412" s="5">
        <f t="shared" si="62"/>
        <v>0</v>
      </c>
      <c r="AH412" s="4">
        <f t="shared" si="63"/>
        <v>0.15309310892394862</v>
      </c>
      <c r="AI412" s="4" t="e">
        <f t="shared" si="64"/>
        <v>#DIV/0!</v>
      </c>
    </row>
    <row r="413" spans="1:35" x14ac:dyDescent="0.25">
      <c r="A413" t="s">
        <v>855</v>
      </c>
      <c r="B413" t="s">
        <v>856</v>
      </c>
      <c r="C413" s="4">
        <v>0.40901213171577122</v>
      </c>
      <c r="D413" s="4">
        <v>0.47589631782945735</v>
      </c>
      <c r="E413" s="4">
        <v>0.52315394242803503</v>
      </c>
      <c r="F413" s="4">
        <v>0.47796610169491527</v>
      </c>
      <c r="G413" s="4">
        <v>0.38555571167626806</v>
      </c>
      <c r="H413" s="4">
        <v>0.39967868618350588</v>
      </c>
      <c r="I413" s="4">
        <v>0.38363780778395551</v>
      </c>
      <c r="J413" s="4">
        <v>0.3907970057243505</v>
      </c>
      <c r="K413" s="4">
        <v>0.38422391857506361</v>
      </c>
      <c r="L413" s="4">
        <v>0.41188959660297242</v>
      </c>
      <c r="M413" s="4">
        <v>0.39772247996625898</v>
      </c>
      <c r="N413" s="4">
        <v>0.35004821600771457</v>
      </c>
      <c r="O413" s="4">
        <v>0.35215204024594748</v>
      </c>
      <c r="P413" s="4">
        <v>0.35908803039898668</v>
      </c>
      <c r="Q413" s="4">
        <v>0.28042328042328041</v>
      </c>
      <c r="R413" s="4">
        <v>0.37049180327868853</v>
      </c>
      <c r="S413" s="4">
        <v>0.47142857142857142</v>
      </c>
      <c r="T413" s="4">
        <v>0.35483870967741937</v>
      </c>
      <c r="U413" s="4">
        <v>0.49624060150375937</v>
      </c>
      <c r="V413" s="4">
        <v>0.36974789915966388</v>
      </c>
      <c r="W413" s="4">
        <v>0.37113402061855671</v>
      </c>
      <c r="X413" s="4">
        <v>0.31578947368421051</v>
      </c>
      <c r="Y413" s="4">
        <v>0.46913580246913578</v>
      </c>
      <c r="Z413" s="5">
        <f t="shared" si="56"/>
        <v>0.38555571167626806</v>
      </c>
      <c r="AA413" s="5">
        <f t="shared" si="57"/>
        <v>5.8938007196964591E-2</v>
      </c>
      <c r="AC413" s="5">
        <f t="shared" si="58"/>
        <v>0.44245422477261431</v>
      </c>
      <c r="AD413" s="5">
        <f t="shared" si="59"/>
        <v>0.3704409598891103</v>
      </c>
      <c r="AE413" s="4">
        <f t="shared" si="60"/>
        <v>7.0473204684005253E-2</v>
      </c>
      <c r="AF413" s="5">
        <f t="shared" si="61"/>
        <v>0.26642529651572366</v>
      </c>
      <c r="AG413" s="5">
        <f t="shared" si="62"/>
        <v>0.3704409598891103</v>
      </c>
      <c r="AH413" s="4">
        <f t="shared" si="63"/>
        <v>7.0952706822040079E-2</v>
      </c>
      <c r="AI413" s="4">
        <f t="shared" si="64"/>
        <v>0.26642529651572366</v>
      </c>
    </row>
    <row r="414" spans="1:35" x14ac:dyDescent="0.25">
      <c r="A414" t="s">
        <v>857</v>
      </c>
      <c r="B414" t="s">
        <v>858</v>
      </c>
      <c r="C414" s="4">
        <v>0.351123595505618</v>
      </c>
      <c r="D414" s="4">
        <v>0.38043478260869568</v>
      </c>
      <c r="E414" s="4">
        <v>0.37681159420289856</v>
      </c>
      <c r="F414" s="4">
        <v>0.37380952380952381</v>
      </c>
      <c r="G414" s="4">
        <v>0.46118721461187212</v>
      </c>
      <c r="H414" s="4">
        <v>0.38141809290953543</v>
      </c>
      <c r="I414" s="4">
        <v>0.38875305623471884</v>
      </c>
      <c r="J414" s="4">
        <v>0.49760765550239233</v>
      </c>
      <c r="K414" s="4">
        <v>0.42615012106537531</v>
      </c>
      <c r="L414" s="4">
        <v>0.40186915887850466</v>
      </c>
      <c r="M414" s="4">
        <v>0.43428571428571427</v>
      </c>
      <c r="N414" s="4">
        <v>0.42142857142857143</v>
      </c>
      <c r="O414" s="4">
        <v>0.4801670146137787</v>
      </c>
      <c r="P414" s="4">
        <v>0.43360995850622408</v>
      </c>
      <c r="Q414" s="4">
        <v>0.43670886075949367</v>
      </c>
      <c r="R414" s="4">
        <v>0.39316239316239315</v>
      </c>
      <c r="S414" s="4">
        <v>0.41799999999999998</v>
      </c>
      <c r="T414" s="4">
        <v>0.41719077568134172</v>
      </c>
      <c r="U414" s="4">
        <v>0.39709443099273606</v>
      </c>
      <c r="V414" s="4">
        <v>0.41358024691358025</v>
      </c>
      <c r="W414" s="4">
        <v>0.33638443935926776</v>
      </c>
      <c r="X414" s="4">
        <v>0.3657289002557545</v>
      </c>
      <c r="Y414" s="4">
        <v>0.42156862745098039</v>
      </c>
      <c r="Z414" s="5">
        <f t="shared" si="56"/>
        <v>0.41358024691358025</v>
      </c>
      <c r="AA414" s="5">
        <f t="shared" si="57"/>
        <v>3.824820920662101E-2</v>
      </c>
      <c r="AC414" s="5">
        <f t="shared" si="58"/>
        <v>0.37862318840579712</v>
      </c>
      <c r="AD414" s="5">
        <f t="shared" si="59"/>
        <v>0.40533733895315815</v>
      </c>
      <c r="AE414" s="4">
        <f t="shared" si="60"/>
        <v>3.4011075613387065E-2</v>
      </c>
      <c r="AF414" s="5">
        <f t="shared" si="61"/>
        <v>4.0043901555533612E-2</v>
      </c>
      <c r="AG414" s="5">
        <f t="shared" si="62"/>
        <v>0.40533733895315815</v>
      </c>
      <c r="AH414" s="4">
        <f t="shared" si="63"/>
        <v>3.3414971833662953E-2</v>
      </c>
      <c r="AI414" s="4">
        <f t="shared" si="64"/>
        <v>4.0043901555533612E-2</v>
      </c>
    </row>
    <row r="415" spans="1:35" x14ac:dyDescent="0.25">
      <c r="A415" t="s">
        <v>859</v>
      </c>
      <c r="B415" t="s">
        <v>860</v>
      </c>
      <c r="C415" s="4">
        <v>0.39122137404580154</v>
      </c>
      <c r="D415" s="4">
        <v>0.35755478662053058</v>
      </c>
      <c r="E415" s="4">
        <v>0.47249388753056237</v>
      </c>
      <c r="F415" s="4">
        <v>0.49323843416370106</v>
      </c>
      <c r="G415" s="4">
        <v>0.45486600846262343</v>
      </c>
      <c r="H415" s="4">
        <v>0.44402634054562556</v>
      </c>
      <c r="I415" s="4">
        <v>0.4595238095238095</v>
      </c>
      <c r="J415" s="4">
        <v>0.39438339438339437</v>
      </c>
      <c r="K415" s="4">
        <v>0.44202266782911942</v>
      </c>
      <c r="L415" s="4">
        <v>0.39652677279305354</v>
      </c>
      <c r="M415" s="4">
        <v>0.3669172932330827</v>
      </c>
      <c r="N415" s="4">
        <v>0.40852974186307517</v>
      </c>
      <c r="O415" s="4">
        <v>0.35048231511254019</v>
      </c>
      <c r="P415" s="4">
        <v>0.40168067226890758</v>
      </c>
      <c r="Q415" s="4">
        <v>0.4022222222222222</v>
      </c>
      <c r="R415" s="4">
        <v>0.43436754176610981</v>
      </c>
      <c r="S415" s="4">
        <v>0.40460526315789475</v>
      </c>
      <c r="T415" s="4">
        <v>0.47058823529411764</v>
      </c>
      <c r="U415" s="4">
        <v>0.40061162079510704</v>
      </c>
      <c r="V415" s="4">
        <v>0.39590443686006827</v>
      </c>
      <c r="W415" s="4">
        <v>0.44410876132930516</v>
      </c>
      <c r="X415" s="4">
        <v>0.41</v>
      </c>
      <c r="Y415" s="4">
        <v>0.4007220216606498</v>
      </c>
      <c r="Z415" s="5">
        <f t="shared" si="56"/>
        <v>0.40460526315789475</v>
      </c>
      <c r="AA415" s="5">
        <f t="shared" si="57"/>
        <v>3.6900739126749543E-2</v>
      </c>
      <c r="AC415" s="5">
        <f t="shared" si="58"/>
        <v>0.4494461745041245</v>
      </c>
      <c r="AD415" s="5">
        <f t="shared" si="59"/>
        <v>0.40536101083032489</v>
      </c>
      <c r="AE415" s="4">
        <f t="shared" si="60"/>
        <v>3.0225564334186557E-2</v>
      </c>
      <c r="AF415" s="5">
        <f t="shared" si="61"/>
        <v>-1.1444093155808854E-2</v>
      </c>
      <c r="AG415" s="5">
        <f t="shared" si="62"/>
        <v>0.40730263157894736</v>
      </c>
      <c r="AH415" s="4">
        <f t="shared" si="63"/>
        <v>2.9759916398970659E-2</v>
      </c>
      <c r="AI415" s="4">
        <f t="shared" si="64"/>
        <v>-1.6156561259590196E-2</v>
      </c>
    </row>
    <row r="416" spans="1:35" x14ac:dyDescent="0.25">
      <c r="A416" t="s">
        <v>861</v>
      </c>
      <c r="B416" t="s">
        <v>862</v>
      </c>
      <c r="C416" s="4">
        <v>0.48051948051948051</v>
      </c>
      <c r="D416" s="4">
        <v>0.44186046511627908</v>
      </c>
      <c r="E416" s="4">
        <v>0.41</v>
      </c>
      <c r="F416" s="4">
        <v>0.29702970297029702</v>
      </c>
      <c r="G416" s="4">
        <v>0.43801652892561982</v>
      </c>
      <c r="H416" s="4">
        <v>0.38666666666666666</v>
      </c>
      <c r="I416" s="4">
        <v>0.52857142857142858</v>
      </c>
      <c r="J416" s="4">
        <v>0.48936170212765956</v>
      </c>
      <c r="K416" s="4">
        <v>0.39393939393939392</v>
      </c>
      <c r="L416" s="4">
        <v>0.44117647058823528</v>
      </c>
      <c r="M416" s="4">
        <v>0.5</v>
      </c>
      <c r="N416" s="4">
        <v>0.29577464788732394</v>
      </c>
      <c r="O416" s="4">
        <v>0.44</v>
      </c>
      <c r="P416" s="4">
        <v>0.5</v>
      </c>
      <c r="Q416" s="4">
        <v>0.4</v>
      </c>
      <c r="R416" s="4">
        <v>0.4358974358974359</v>
      </c>
      <c r="S416" s="4">
        <v>0.4351145038167939</v>
      </c>
      <c r="T416" s="4">
        <v>0.46511627906976744</v>
      </c>
      <c r="U416" s="4">
        <v>0.38732394366197181</v>
      </c>
      <c r="V416" s="4">
        <v>0.48</v>
      </c>
      <c r="W416" s="4">
        <v>0.45333333333333331</v>
      </c>
      <c r="X416" s="4">
        <v>0.36296296296296299</v>
      </c>
      <c r="Y416" s="4">
        <v>0.38938053097345132</v>
      </c>
      <c r="Z416" s="5">
        <f t="shared" si="56"/>
        <v>0.43801652892561982</v>
      </c>
      <c r="AA416" s="5">
        <f t="shared" si="57"/>
        <v>5.8431863511354223E-2</v>
      </c>
      <c r="AC416" s="5">
        <f t="shared" si="58"/>
        <v>0.42400826446280993</v>
      </c>
      <c r="AD416" s="5">
        <f t="shared" si="59"/>
        <v>0.42135693215339232</v>
      </c>
      <c r="AE416" s="4">
        <f t="shared" si="60"/>
        <v>4.88884143739408E-2</v>
      </c>
      <c r="AF416" s="5">
        <f t="shared" si="61"/>
        <v>-7.5889106692803132E-2</v>
      </c>
      <c r="AG416" s="5">
        <f t="shared" si="62"/>
        <v>0.4442239185750636</v>
      </c>
      <c r="AH416" s="4">
        <f t="shared" si="63"/>
        <v>4.6079266572335888E-2</v>
      </c>
      <c r="AI416" s="4">
        <f t="shared" si="64"/>
        <v>-0.1234588803266905</v>
      </c>
    </row>
    <row r="417" spans="1:35" x14ac:dyDescent="0.25">
      <c r="A417" t="s">
        <v>863</v>
      </c>
      <c r="B417" t="s">
        <v>864</v>
      </c>
      <c r="C417" s="4">
        <v>0.20253164556962025</v>
      </c>
      <c r="D417" s="4">
        <v>0.42857142857142855</v>
      </c>
      <c r="E417" s="4">
        <v>0.44117647058823528</v>
      </c>
      <c r="F417" s="4">
        <v>0.58620689655172409</v>
      </c>
      <c r="G417" s="4">
        <v>0.48571428571428571</v>
      </c>
      <c r="H417" s="4">
        <v>0.29629629629629628</v>
      </c>
      <c r="I417" s="4">
        <v>0.6216216216216216</v>
      </c>
      <c r="J417" s="4">
        <v>0.54545454545454541</v>
      </c>
      <c r="K417" s="4">
        <v>0.62068965517241381</v>
      </c>
      <c r="L417" s="4">
        <v>0.26190476190476192</v>
      </c>
      <c r="M417" s="4">
        <v>0.41860465116279072</v>
      </c>
      <c r="N417" s="4">
        <v>0.32653061224489793</v>
      </c>
      <c r="O417" s="4">
        <v>0.28695652173913044</v>
      </c>
      <c r="P417" s="4">
        <v>0.37735849056603776</v>
      </c>
      <c r="Q417" s="4">
        <v>0.296875</v>
      </c>
      <c r="R417" s="4">
        <v>0.2982456140350877</v>
      </c>
      <c r="S417" s="4">
        <v>0.31818181818181818</v>
      </c>
      <c r="T417" s="4">
        <v>0.39655172413793105</v>
      </c>
      <c r="U417" s="4">
        <v>0.39622641509433965</v>
      </c>
      <c r="V417" s="4">
        <v>0.26760563380281688</v>
      </c>
      <c r="W417" s="4">
        <v>0.33333333333333331</v>
      </c>
      <c r="X417" s="4">
        <v>0.34090909090909088</v>
      </c>
      <c r="Y417" s="4">
        <v>0.45098039215686275</v>
      </c>
      <c r="Z417" s="5">
        <f t="shared" si="56"/>
        <v>0.37735849056603776</v>
      </c>
      <c r="AA417" s="5">
        <f t="shared" si="57"/>
        <v>0.11526058702851701</v>
      </c>
      <c r="AC417" s="5">
        <f t="shared" si="58"/>
        <v>0.43487394957983194</v>
      </c>
      <c r="AD417" s="5">
        <f t="shared" si="59"/>
        <v>0.36856775300171529</v>
      </c>
      <c r="AE417" s="4">
        <f t="shared" si="60"/>
        <v>6.3919986494559641E-2</v>
      </c>
      <c r="AF417" s="5">
        <f t="shared" si="61"/>
        <v>0.22360241362397182</v>
      </c>
      <c r="AG417" s="5">
        <f t="shared" si="62"/>
        <v>0.3371212121212121</v>
      </c>
      <c r="AH417" s="4">
        <f t="shared" si="63"/>
        <v>4.9182140226578817E-2</v>
      </c>
      <c r="AI417" s="4">
        <f t="shared" si="64"/>
        <v>0.33773959021810973</v>
      </c>
    </row>
    <row r="418" spans="1:35" x14ac:dyDescent="0.25">
      <c r="A418" t="s">
        <v>865</v>
      </c>
      <c r="B418" t="s">
        <v>866</v>
      </c>
      <c r="C418" s="4">
        <v>0.34104541559554413</v>
      </c>
      <c r="D418" s="4">
        <v>0.24935511607910577</v>
      </c>
      <c r="E418" s="4">
        <v>0.32441760138050041</v>
      </c>
      <c r="F418" s="4">
        <v>0.33203505355404089</v>
      </c>
      <c r="G418" s="4">
        <v>0.32074175824175827</v>
      </c>
      <c r="H418" s="4">
        <v>0.34576534576534579</v>
      </c>
      <c r="I418" s="4">
        <v>0.3827418232428671</v>
      </c>
      <c r="J418" s="4">
        <v>0.31074260994953135</v>
      </c>
      <c r="K418" s="4">
        <v>0.30959218839747271</v>
      </c>
      <c r="L418" s="4">
        <v>0.2832792207792208</v>
      </c>
      <c r="M418" s="4">
        <v>0.32316491897044802</v>
      </c>
      <c r="N418" s="4">
        <v>0.31233822260569455</v>
      </c>
      <c r="O418" s="4">
        <v>0.32415630550621671</v>
      </c>
      <c r="P418" s="4">
        <v>0.32533972821742607</v>
      </c>
      <c r="Q418" s="4">
        <v>0.30340557275541796</v>
      </c>
      <c r="R418" s="4">
        <v>0.33195364238410596</v>
      </c>
      <c r="S418" s="4">
        <v>0.31490015360983103</v>
      </c>
      <c r="T418" s="4">
        <v>0.36026380873866448</v>
      </c>
      <c r="U418" s="4">
        <v>0.36784313725490198</v>
      </c>
      <c r="V418" s="4">
        <v>0.35181079083518108</v>
      </c>
      <c r="W418" s="4">
        <v>0.4067914067914068</v>
      </c>
      <c r="X418" s="4">
        <v>0.38263428991905812</v>
      </c>
      <c r="Y418" s="4">
        <v>0.41716227697536107</v>
      </c>
      <c r="Z418" s="5">
        <f t="shared" si="56"/>
        <v>0.32533972821742607</v>
      </c>
      <c r="AA418" s="5">
        <f t="shared" si="57"/>
        <v>3.7613869046720323E-2</v>
      </c>
      <c r="AC418" s="5">
        <f t="shared" si="58"/>
        <v>0.32822632746727065</v>
      </c>
      <c r="AD418" s="5">
        <f t="shared" si="59"/>
        <v>0.37523871358698002</v>
      </c>
      <c r="AE418" s="4">
        <f t="shared" si="60"/>
        <v>2.6194036790825433E-2</v>
      </c>
      <c r="AF418" s="5">
        <f t="shared" si="61"/>
        <v>0.11172504827027452</v>
      </c>
      <c r="AG418" s="5">
        <f t="shared" si="62"/>
        <v>0.36405347299678326</v>
      </c>
      <c r="AH418" s="4">
        <f t="shared" si="63"/>
        <v>3.0875336213754261E-2</v>
      </c>
      <c r="AI418" s="4">
        <f t="shared" si="64"/>
        <v>0.14588187702592537</v>
      </c>
    </row>
    <row r="419" spans="1:35" x14ac:dyDescent="0.25">
      <c r="A419" t="s">
        <v>867</v>
      </c>
      <c r="B419" t="s">
        <v>868</v>
      </c>
      <c r="C419" s="4">
        <v>0.32126696832579188</v>
      </c>
      <c r="D419" s="4">
        <v>0.38378378378378381</v>
      </c>
      <c r="E419" s="4">
        <v>0.43636363636363634</v>
      </c>
      <c r="F419" s="4">
        <v>0.32216905901116427</v>
      </c>
      <c r="G419" s="4">
        <v>0.41361256544502617</v>
      </c>
      <c r="H419" s="4">
        <v>0.40863787375415284</v>
      </c>
      <c r="I419" s="4">
        <v>0.40941176470588236</v>
      </c>
      <c r="J419" s="4">
        <v>0.52830188679245282</v>
      </c>
      <c r="K419" s="4">
        <v>0.45238095238095238</v>
      </c>
      <c r="L419" s="4">
        <v>0.57499999999999996</v>
      </c>
      <c r="M419" s="4">
        <v>0.56521739130434778</v>
      </c>
      <c r="N419" s="4">
        <v>0.34482758620689657</v>
      </c>
      <c r="O419" s="4">
        <v>0.5</v>
      </c>
      <c r="P419" s="4">
        <v>0.33783783783783783</v>
      </c>
      <c r="Q419" s="4">
        <v>0.41497975708502022</v>
      </c>
      <c r="R419" s="4">
        <v>0.43032159264931086</v>
      </c>
      <c r="S419" s="4">
        <v>0.42709867452135492</v>
      </c>
      <c r="T419" s="4">
        <v>0.38690476190476192</v>
      </c>
      <c r="U419" s="4">
        <v>0.39470013947001392</v>
      </c>
      <c r="V419" s="4">
        <v>0.38057742782152232</v>
      </c>
      <c r="W419" s="4">
        <v>0.35749999999999998</v>
      </c>
      <c r="X419" s="4">
        <v>0.38642659279778391</v>
      </c>
      <c r="Y419" s="4">
        <v>0.42004264392324092</v>
      </c>
      <c r="Z419" s="5">
        <f t="shared" si="56"/>
        <v>0.40941176470588236</v>
      </c>
      <c r="AA419" s="5">
        <f t="shared" si="57"/>
        <v>6.7972721975204223E-2</v>
      </c>
      <c r="AC419" s="5">
        <f t="shared" si="58"/>
        <v>0.39621082876896829</v>
      </c>
      <c r="AD419" s="5">
        <f t="shared" si="59"/>
        <v>0.38666567735127289</v>
      </c>
      <c r="AE419" s="4">
        <f t="shared" si="60"/>
        <v>2.0298143666536955E-2</v>
      </c>
      <c r="AF419" s="5">
        <f t="shared" si="61"/>
        <v>8.6319961990436012E-2</v>
      </c>
      <c r="AG419" s="5">
        <f t="shared" si="62"/>
        <v>0.38666567735127289</v>
      </c>
      <c r="AH419" s="4">
        <f t="shared" si="63"/>
        <v>2.2619010186657205E-2</v>
      </c>
      <c r="AI419" s="4">
        <f t="shared" si="64"/>
        <v>8.6319961990436012E-2</v>
      </c>
    </row>
    <row r="420" spans="1:35" x14ac:dyDescent="0.25">
      <c r="A420" t="s">
        <v>869</v>
      </c>
      <c r="B420" t="s">
        <v>870</v>
      </c>
      <c r="C420" s="4">
        <v>0.17777777777777778</v>
      </c>
      <c r="D420" s="4">
        <v>0.19191919191919191</v>
      </c>
      <c r="E420" s="4">
        <v>0.18695652173913044</v>
      </c>
      <c r="F420" s="4">
        <v>0.14937759336099585</v>
      </c>
      <c r="G420" s="4">
        <v>0.14761904761904762</v>
      </c>
      <c r="H420" s="4">
        <v>0.14285714285714285</v>
      </c>
      <c r="I420" s="4">
        <v>0.16336633663366337</v>
      </c>
      <c r="J420" s="4">
        <v>0.125</v>
      </c>
      <c r="K420" s="4">
        <v>0.17391304347826086</v>
      </c>
      <c r="L420" s="4">
        <v>0.34042553191489361</v>
      </c>
      <c r="M420" s="4">
        <v>0.23232323232323232</v>
      </c>
      <c r="N420" s="4">
        <v>0.19444444444444445</v>
      </c>
      <c r="O420" s="4">
        <v>0.14224137931034483</v>
      </c>
      <c r="P420" s="4">
        <v>0.2247191011235955</v>
      </c>
      <c r="Q420" s="4">
        <v>0.29153605015673983</v>
      </c>
      <c r="R420" s="4">
        <v>0.30921052631578949</v>
      </c>
      <c r="S420" s="4">
        <v>0.28834355828220859</v>
      </c>
      <c r="T420" s="4">
        <v>0.25641025641025639</v>
      </c>
      <c r="U420" s="4">
        <v>0.26392961876832843</v>
      </c>
      <c r="V420" s="4">
        <v>0.26470588235294118</v>
      </c>
      <c r="W420" s="4">
        <v>0.28981723237597912</v>
      </c>
      <c r="X420" s="4">
        <v>0.24817518248175183</v>
      </c>
      <c r="Y420" s="4">
        <v>0.27659574468085107</v>
      </c>
      <c r="Z420" s="5">
        <f t="shared" si="56"/>
        <v>0.2247191011235955</v>
      </c>
      <c r="AA420" s="5">
        <f t="shared" si="57"/>
        <v>6.1657718508803749E-2</v>
      </c>
      <c r="AC420" s="5">
        <f t="shared" si="58"/>
        <v>0.16357768556938682</v>
      </c>
      <c r="AD420" s="5">
        <f t="shared" si="59"/>
        <v>0.26431775056063478</v>
      </c>
      <c r="AE420" s="4">
        <f t="shared" si="60"/>
        <v>1.4784978808140808E-2</v>
      </c>
      <c r="AF420" s="5">
        <f t="shared" si="61"/>
        <v>4.6451644258374225E-2</v>
      </c>
      <c r="AG420" s="5">
        <f t="shared" si="62"/>
        <v>0.26431775056063478</v>
      </c>
      <c r="AH420" s="4">
        <f t="shared" si="63"/>
        <v>1.6986528401206756E-2</v>
      </c>
      <c r="AI420" s="4">
        <f t="shared" si="64"/>
        <v>4.6451644258374225E-2</v>
      </c>
    </row>
    <row r="421" spans="1:35" x14ac:dyDescent="0.25">
      <c r="A421" t="s">
        <v>871</v>
      </c>
      <c r="B421" t="s">
        <v>872</v>
      </c>
      <c r="C421" s="4">
        <v>0.45278450363196127</v>
      </c>
      <c r="D421" s="4">
        <v>0.45235069885641677</v>
      </c>
      <c r="E421" s="4">
        <v>0.37777777777777777</v>
      </c>
      <c r="F421" s="4">
        <v>0.34033613445378152</v>
      </c>
      <c r="G421" s="4">
        <v>0.35324675324675325</v>
      </c>
      <c r="H421" s="4">
        <v>0.33430232558139533</v>
      </c>
      <c r="I421" s="4">
        <v>0.33673469387755101</v>
      </c>
      <c r="J421" s="4">
        <v>0.38800000000000001</v>
      </c>
      <c r="K421" s="4">
        <v>0.41134751773049644</v>
      </c>
      <c r="L421" s="4">
        <v>0.43526170798898073</v>
      </c>
      <c r="M421" s="4">
        <v>0.43728813559322033</v>
      </c>
      <c r="N421" s="4">
        <v>0.3675889328063241</v>
      </c>
      <c r="O421" s="4">
        <v>0.37596899224806202</v>
      </c>
      <c r="P421" s="4">
        <v>0.3595505617977528</v>
      </c>
      <c r="Q421" s="4">
        <v>0.37184115523465705</v>
      </c>
      <c r="R421" s="4">
        <v>0.35146443514644349</v>
      </c>
      <c r="S421" s="4">
        <v>0.38907849829351537</v>
      </c>
      <c r="T421" s="4">
        <v>0.37769784172661869</v>
      </c>
      <c r="U421" s="4">
        <v>0.3837638376383764</v>
      </c>
      <c r="V421" s="4">
        <v>0.37391304347826088</v>
      </c>
      <c r="W421" s="4">
        <v>0.41850220264317178</v>
      </c>
      <c r="X421" s="4">
        <v>0.39080459770114945</v>
      </c>
      <c r="Y421" s="4">
        <v>0.38423645320197042</v>
      </c>
      <c r="Z421" s="5">
        <f t="shared" si="56"/>
        <v>0.37777777777777777</v>
      </c>
      <c r="AA421" s="5">
        <f t="shared" si="57"/>
        <v>3.4124272193428708E-2</v>
      </c>
      <c r="AC421" s="5">
        <f t="shared" si="58"/>
        <v>0.36551226551226551</v>
      </c>
      <c r="AD421" s="5">
        <f t="shared" si="59"/>
        <v>0.38400014542017341</v>
      </c>
      <c r="AE421" s="4">
        <f t="shared" si="60"/>
        <v>1.5967440951920108E-2</v>
      </c>
      <c r="AF421" s="5">
        <f t="shared" si="61"/>
        <v>6.1538461538446221E-4</v>
      </c>
      <c r="AG421" s="5">
        <f t="shared" si="62"/>
        <v>0.38642116796594589</v>
      </c>
      <c r="AH421" s="4">
        <f t="shared" si="63"/>
        <v>1.5851848676826014E-2</v>
      </c>
      <c r="AI421" s="4">
        <f t="shared" si="64"/>
        <v>-5.6537139915896484E-3</v>
      </c>
    </row>
    <row r="422" spans="1:35" x14ac:dyDescent="0.25">
      <c r="A422" t="s">
        <v>873</v>
      </c>
      <c r="B422" t="s">
        <v>874</v>
      </c>
      <c r="C422" s="4">
        <v>0.44155844155844154</v>
      </c>
      <c r="D422" s="4">
        <v>0.42519685039370081</v>
      </c>
      <c r="E422" s="4">
        <v>0.51879699248120303</v>
      </c>
      <c r="F422" s="4">
        <v>0.48936170212765956</v>
      </c>
      <c r="G422" s="4">
        <v>0.55882352941176472</v>
      </c>
      <c r="H422" s="4">
        <v>0.5714285714285714</v>
      </c>
      <c r="I422" s="4">
        <v>0.54545454545454541</v>
      </c>
      <c r="J422" s="4">
        <v>0.50793650793650791</v>
      </c>
      <c r="K422" s="4">
        <v>0.56603773584905659</v>
      </c>
      <c r="L422" s="4">
        <v>0.68421052631578949</v>
      </c>
      <c r="M422" s="4">
        <v>0.2857142857142857</v>
      </c>
      <c r="N422" s="4">
        <v>0.61818181818181817</v>
      </c>
      <c r="O422" s="4">
        <v>0.63793103448275867</v>
      </c>
      <c r="P422" s="4">
        <v>0.71264367816091956</v>
      </c>
      <c r="Q422" s="4">
        <v>0.59375</v>
      </c>
      <c r="R422" s="4">
        <v>0.65432098765432101</v>
      </c>
      <c r="S422" s="4">
        <v>0.70886075949367089</v>
      </c>
      <c r="T422" s="4">
        <v>0.71604938271604934</v>
      </c>
      <c r="U422" s="4">
        <v>0.72619047619047616</v>
      </c>
      <c r="V422" s="4">
        <v>0.69090909090909092</v>
      </c>
      <c r="W422" s="4">
        <v>0.79411764705882348</v>
      </c>
      <c r="X422" s="4">
        <v>0.6179775280898876</v>
      </c>
      <c r="Y422" s="4">
        <v>0.65384615384615385</v>
      </c>
      <c r="Z422" s="5">
        <f t="shared" si="56"/>
        <v>0.6179775280898876</v>
      </c>
      <c r="AA422" s="5">
        <f t="shared" si="57"/>
        <v>0.11487150234450691</v>
      </c>
      <c r="AC422" s="5">
        <f t="shared" si="58"/>
        <v>0.50407934730443127</v>
      </c>
      <c r="AD422" s="5">
        <f t="shared" si="59"/>
        <v>0.70347923681257019</v>
      </c>
      <c r="AE422" s="4">
        <f t="shared" si="60"/>
        <v>6.1224219595793175E-2</v>
      </c>
      <c r="AF422" s="5">
        <f t="shared" si="61"/>
        <v>-7.0553728339305954E-2</v>
      </c>
      <c r="AG422" s="5">
        <f t="shared" si="62"/>
        <v>0.71245507110486006</v>
      </c>
      <c r="AH422" s="4">
        <f t="shared" si="63"/>
        <v>5.6925581328584059E-2</v>
      </c>
      <c r="AI422" s="4">
        <f t="shared" si="64"/>
        <v>-8.2263316854235824E-2</v>
      </c>
    </row>
    <row r="423" spans="1:35" x14ac:dyDescent="0.25">
      <c r="A423" t="s">
        <v>875</v>
      </c>
      <c r="B423" t="s">
        <v>876</v>
      </c>
      <c r="C423" s="4">
        <v>0.52325581395348841</v>
      </c>
      <c r="D423" s="4">
        <v>0.56451612903225812</v>
      </c>
      <c r="E423" s="4">
        <v>0.67647058823529416</v>
      </c>
      <c r="F423" s="4">
        <v>0.45283018867924529</v>
      </c>
      <c r="G423" s="4">
        <v>0.45238095238095238</v>
      </c>
      <c r="H423" s="4">
        <v>0.71153846153846156</v>
      </c>
      <c r="I423" s="4">
        <v>0.79591836734693877</v>
      </c>
      <c r="J423" s="4">
        <v>0.67441860465116277</v>
      </c>
      <c r="K423" s="4">
        <v>0.5625</v>
      </c>
      <c r="L423" s="4">
        <v>0.73333333333333328</v>
      </c>
      <c r="M423" s="4">
        <v>0.5</v>
      </c>
      <c r="N423" s="4">
        <v>0.4</v>
      </c>
      <c r="O423" s="4">
        <v>0.43396226415094341</v>
      </c>
      <c r="P423" s="4">
        <v>0.83333333333333337</v>
      </c>
      <c r="Q423" s="4">
        <v>0.7846153846153846</v>
      </c>
      <c r="R423" s="4">
        <v>0.69696969696969702</v>
      </c>
      <c r="S423" s="4">
        <v>0.73170731707317072</v>
      </c>
      <c r="T423" s="4">
        <v>0.5714285714285714</v>
      </c>
      <c r="U423" s="4">
        <v>0.6875</v>
      </c>
      <c r="V423" s="4">
        <v>0.7021276595744681</v>
      </c>
      <c r="W423" s="4">
        <v>0.91379310344827591</v>
      </c>
      <c r="X423" s="4">
        <v>0.83561643835616439</v>
      </c>
      <c r="Y423" s="4">
        <v>0.91379310344827591</v>
      </c>
      <c r="Z423" s="5">
        <f t="shared" si="56"/>
        <v>0.6875</v>
      </c>
      <c r="AA423" s="5">
        <f t="shared" si="57"/>
        <v>0.1500006805259716</v>
      </c>
      <c r="AC423" s="5">
        <f t="shared" si="58"/>
        <v>0.54388597149287321</v>
      </c>
      <c r="AD423" s="5">
        <f t="shared" si="59"/>
        <v>0.76887204896531625</v>
      </c>
      <c r="AE423" s="4">
        <f t="shared" si="60"/>
        <v>0.1389236653823715</v>
      </c>
      <c r="AF423" s="5">
        <f t="shared" si="61"/>
        <v>0.18848526835899726</v>
      </c>
      <c r="AG423" s="5">
        <f t="shared" si="62"/>
        <v>0.71691748832381941</v>
      </c>
      <c r="AH423" s="4">
        <f t="shared" si="63"/>
        <v>0.12001784727853894</v>
      </c>
      <c r="AI423" s="4">
        <f t="shared" si="64"/>
        <v>0.27461405019531493</v>
      </c>
    </row>
    <row r="424" spans="1:35" x14ac:dyDescent="0.25">
      <c r="A424" t="s">
        <v>877</v>
      </c>
      <c r="B424" t="s">
        <v>878</v>
      </c>
      <c r="C424" s="4">
        <v>0.5</v>
      </c>
      <c r="D424" s="4">
        <v>0.41176470588235292</v>
      </c>
      <c r="E424" s="4">
        <v>0.33333333333333331</v>
      </c>
      <c r="F424" s="4">
        <v>0.52173913043478259</v>
      </c>
      <c r="G424" s="4">
        <v>0.8529411764705882</v>
      </c>
      <c r="H424" s="4">
        <v>0.52777777777777779</v>
      </c>
      <c r="I424" s="4">
        <v>0.53125</v>
      </c>
      <c r="J424" s="4">
        <v>0.5</v>
      </c>
      <c r="K424" s="4">
        <v>0.53846153846153844</v>
      </c>
      <c r="L424" s="4">
        <v>0.55555555555555558</v>
      </c>
      <c r="M424" s="4">
        <v>0.47619047619047616</v>
      </c>
      <c r="N424" s="4">
        <v>0.90384615384615385</v>
      </c>
      <c r="O424" s="4">
        <v>0.51351351351351349</v>
      </c>
      <c r="P424" s="4">
        <v>0.87878787878787878</v>
      </c>
      <c r="Q424" s="4">
        <v>0.58181818181818179</v>
      </c>
      <c r="R424" s="4">
        <v>0.71052631578947367</v>
      </c>
      <c r="S424" s="4">
        <v>0.70967741935483875</v>
      </c>
      <c r="T424" s="4">
        <v>0.65789473684210531</v>
      </c>
      <c r="U424" s="4">
        <v>0.66666666666666663</v>
      </c>
      <c r="V424" s="4">
        <v>0.61111111111111116</v>
      </c>
      <c r="W424" s="4">
        <v>0.71153846153846156</v>
      </c>
      <c r="X424" s="4">
        <v>0.76923076923076927</v>
      </c>
      <c r="Y424" s="4">
        <v>0.79487179487179482</v>
      </c>
      <c r="Z424" s="5">
        <f t="shared" si="56"/>
        <v>0.58181818181818179</v>
      </c>
      <c r="AA424" s="5">
        <f t="shared" si="57"/>
        <v>0.14876435447366143</v>
      </c>
      <c r="AC424" s="5">
        <f t="shared" si="58"/>
        <v>0.51086956521739135</v>
      </c>
      <c r="AD424" s="5">
        <f t="shared" si="59"/>
        <v>0.6891025641025641</v>
      </c>
      <c r="AE424" s="4">
        <f t="shared" si="60"/>
        <v>7.0271700037625201E-2</v>
      </c>
      <c r="AF424" s="5">
        <f t="shared" si="61"/>
        <v>0.15348837209302313</v>
      </c>
      <c r="AG424" s="5">
        <f t="shared" si="62"/>
        <v>0.68817204301075274</v>
      </c>
      <c r="AH424" s="4">
        <f t="shared" si="63"/>
        <v>5.4580504168761021E-2</v>
      </c>
      <c r="AI424" s="4">
        <f t="shared" si="64"/>
        <v>0.15504807692307665</v>
      </c>
    </row>
    <row r="425" spans="1:35" x14ac:dyDescent="0.25">
      <c r="A425" t="s">
        <v>879</v>
      </c>
      <c r="B425" t="s">
        <v>880</v>
      </c>
      <c r="C425" s="4">
        <v>0.18803418803418803</v>
      </c>
      <c r="D425" s="4">
        <v>0.22448979591836735</v>
      </c>
      <c r="E425" s="4">
        <v>0.25714285714285712</v>
      </c>
      <c r="F425" s="4">
        <v>0.18518518518518517</v>
      </c>
      <c r="G425" s="4">
        <v>0.23076923076923078</v>
      </c>
      <c r="H425" s="4">
        <v>0.29032258064516131</v>
      </c>
      <c r="I425" s="4">
        <v>0.21212121212121213</v>
      </c>
      <c r="J425" s="4">
        <v>0.14814814814814814</v>
      </c>
      <c r="K425" s="4">
        <v>0.42272727272727273</v>
      </c>
      <c r="L425" s="4">
        <v>0.49677419354838709</v>
      </c>
      <c r="M425" s="4">
        <v>0.31288343558282211</v>
      </c>
      <c r="N425" s="4">
        <v>0.24503311258278146</v>
      </c>
      <c r="O425" s="4">
        <v>0.39037433155080214</v>
      </c>
      <c r="P425" s="4">
        <v>0.55115511551155116</v>
      </c>
      <c r="Q425" s="4">
        <v>0.30196078431372547</v>
      </c>
      <c r="R425" s="4">
        <v>0.37387387387387389</v>
      </c>
      <c r="S425" s="4">
        <v>0.30543933054393307</v>
      </c>
      <c r="T425" s="4">
        <v>0.3281853281853282</v>
      </c>
      <c r="U425" s="4">
        <v>0.34387351778656128</v>
      </c>
      <c r="V425" s="4">
        <v>0.33892617449664431</v>
      </c>
      <c r="W425" s="4">
        <v>0.38263665594855306</v>
      </c>
      <c r="X425" s="4">
        <v>0.38437500000000002</v>
      </c>
      <c r="Y425" s="4">
        <v>0.72307692307692306</v>
      </c>
      <c r="Z425" s="5">
        <f t="shared" si="56"/>
        <v>0.31288343558282211</v>
      </c>
      <c r="AA425" s="5">
        <f t="shared" si="57"/>
        <v>0.12794576142801486</v>
      </c>
      <c r="AC425" s="5">
        <f t="shared" si="58"/>
        <v>0.22762951334379905</v>
      </c>
      <c r="AD425" s="5">
        <f t="shared" si="59"/>
        <v>0.36325508686755714</v>
      </c>
      <c r="AE425" s="4">
        <f t="shared" si="60"/>
        <v>0.15182833754112382</v>
      </c>
      <c r="AF425" s="5">
        <f t="shared" si="61"/>
        <v>0.99054865084534116</v>
      </c>
      <c r="AG425" s="5">
        <f t="shared" si="62"/>
        <v>0.34139984614160279</v>
      </c>
      <c r="AH425" s="4">
        <f t="shared" si="63"/>
        <v>3.1057240239972084E-2</v>
      </c>
      <c r="AI425" s="4">
        <f t="shared" si="64"/>
        <v>1.1179767104435414</v>
      </c>
    </row>
    <row r="426" spans="1:35" x14ac:dyDescent="0.25">
      <c r="A426" t="s">
        <v>881</v>
      </c>
      <c r="B426" t="s">
        <v>882</v>
      </c>
      <c r="C426" s="4">
        <v>0.29447852760736198</v>
      </c>
      <c r="D426" s="4">
        <v>0.41428571428571431</v>
      </c>
      <c r="E426" s="4">
        <v>0.5</v>
      </c>
      <c r="F426" s="4">
        <v>0.4178082191780822</v>
      </c>
      <c r="G426" s="4">
        <v>0.25818181818181818</v>
      </c>
      <c r="H426" s="4">
        <v>0.29107981220657275</v>
      </c>
      <c r="I426" s="4">
        <v>0.49726775956284153</v>
      </c>
      <c r="J426" s="4">
        <v>0.34193548387096773</v>
      </c>
      <c r="K426" s="4">
        <v>0.41095890410958902</v>
      </c>
      <c r="L426" s="4">
        <v>0.39285714285714285</v>
      </c>
      <c r="M426" s="4">
        <v>0.48223350253807107</v>
      </c>
      <c r="N426" s="4">
        <v>0.4236111111111111</v>
      </c>
      <c r="O426" s="4">
        <v>0.4438202247191011</v>
      </c>
      <c r="P426" s="4">
        <v>0.54404145077720212</v>
      </c>
      <c r="Q426" s="4">
        <v>0.41176470588235292</v>
      </c>
      <c r="R426" s="4">
        <v>0.45833333333333331</v>
      </c>
      <c r="S426" s="4">
        <v>0.52554744525547448</v>
      </c>
      <c r="T426" s="4">
        <v>0.5696969696969697</v>
      </c>
      <c r="U426" s="4">
        <v>0.54450261780104714</v>
      </c>
      <c r="V426" s="4">
        <v>0.53521126760563376</v>
      </c>
      <c r="W426" s="4">
        <v>0.5</v>
      </c>
      <c r="X426" s="4">
        <v>0.53356890459363959</v>
      </c>
      <c r="Y426" s="4">
        <v>0.51818181818181819</v>
      </c>
      <c r="Z426" s="5">
        <f t="shared" si="56"/>
        <v>0.45833333333333331</v>
      </c>
      <c r="AA426" s="5">
        <f t="shared" si="57"/>
        <v>8.6548303931245171E-2</v>
      </c>
      <c r="AC426" s="5">
        <f t="shared" si="58"/>
        <v>0.35438212094653815</v>
      </c>
      <c r="AD426" s="5">
        <f t="shared" si="59"/>
        <v>0.53439008609963667</v>
      </c>
      <c r="AE426" s="4">
        <f t="shared" si="60"/>
        <v>2.3626695669771873E-2</v>
      </c>
      <c r="AF426" s="5">
        <f t="shared" si="61"/>
        <v>-3.0330405333897748E-2</v>
      </c>
      <c r="AG426" s="5">
        <f t="shared" si="62"/>
        <v>0.53439008609963667</v>
      </c>
      <c r="AH426" s="4">
        <f t="shared" si="63"/>
        <v>2.2848463360198062E-2</v>
      </c>
      <c r="AI426" s="4">
        <f t="shared" si="64"/>
        <v>-3.0330405333897748E-2</v>
      </c>
    </row>
    <row r="427" spans="1:35" x14ac:dyDescent="0.25">
      <c r="A427" t="s">
        <v>883</v>
      </c>
      <c r="B427" t="s">
        <v>884</v>
      </c>
      <c r="C427" s="4">
        <v>0.50401670951156807</v>
      </c>
      <c r="D427" s="4">
        <v>0.5152537972218616</v>
      </c>
      <c r="E427" s="4">
        <v>0.49956784788245462</v>
      </c>
      <c r="F427" s="4">
        <v>0.62335423197492168</v>
      </c>
      <c r="G427" s="4">
        <v>0.47553236496967988</v>
      </c>
      <c r="H427" s="4">
        <v>0.45052631578947366</v>
      </c>
      <c r="I427" s="4">
        <v>0.43219047619047618</v>
      </c>
      <c r="J427" s="4">
        <v>0.45237749018467355</v>
      </c>
      <c r="K427" s="4">
        <v>0.43474588202168096</v>
      </c>
      <c r="L427" s="4">
        <v>0.42165321458391314</v>
      </c>
      <c r="M427" s="4">
        <v>0.4309934562760262</v>
      </c>
      <c r="N427" s="4">
        <v>0.46826268394465187</v>
      </c>
      <c r="O427" s="4">
        <v>0.48296966471527408</v>
      </c>
      <c r="P427" s="4">
        <v>0.46997578692493946</v>
      </c>
      <c r="Q427" s="4">
        <v>0.43867001955853591</v>
      </c>
      <c r="R427" s="4">
        <v>0.47898305084745763</v>
      </c>
      <c r="S427" s="4">
        <v>0.46983889097040088</v>
      </c>
      <c r="T427" s="4">
        <v>0.52615062761506282</v>
      </c>
      <c r="U427" s="4">
        <v>0.4536104563959717</v>
      </c>
      <c r="V427" s="4">
        <v>0.44064011909192408</v>
      </c>
      <c r="W427" s="4">
        <v>0.48298676748582231</v>
      </c>
      <c r="X427" s="4">
        <v>0.52623456790123457</v>
      </c>
      <c r="Y427" s="4">
        <v>0.49583333333333335</v>
      </c>
      <c r="Z427" s="5">
        <f t="shared" si="56"/>
        <v>0.46997578692493946</v>
      </c>
      <c r="AA427" s="5">
        <f t="shared" si="57"/>
        <v>4.3358240037544717E-2</v>
      </c>
      <c r="AC427" s="5">
        <f t="shared" si="58"/>
        <v>0.50179227869701137</v>
      </c>
      <c r="AD427" s="5">
        <f t="shared" si="59"/>
        <v>0.48941005040957786</v>
      </c>
      <c r="AE427" s="4">
        <f t="shared" si="60"/>
        <v>3.5856286605262376E-2</v>
      </c>
      <c r="AF427" s="5">
        <f t="shared" si="61"/>
        <v>1.3124542330873679E-2</v>
      </c>
      <c r="AG427" s="5">
        <f t="shared" si="62"/>
        <v>0.47641282922811157</v>
      </c>
      <c r="AH427" s="4">
        <f t="shared" si="63"/>
        <v>3.6227526308844786E-2</v>
      </c>
      <c r="AI427" s="4">
        <f t="shared" si="64"/>
        <v>4.0764024211285443E-2</v>
      </c>
    </row>
    <row r="428" spans="1:35" x14ac:dyDescent="0.25">
      <c r="A428" t="s">
        <v>885</v>
      </c>
      <c r="B428" t="s">
        <v>886</v>
      </c>
      <c r="C428" s="4">
        <v>0.44795405599425697</v>
      </c>
      <c r="D428" s="4">
        <v>0.44511784511784513</v>
      </c>
      <c r="E428" s="4">
        <v>0.44862604540023893</v>
      </c>
      <c r="F428" s="4">
        <v>0.45522855353788355</v>
      </c>
      <c r="G428" s="4">
        <v>0.46756425948592412</v>
      </c>
      <c r="H428" s="4">
        <v>0.46172539489671932</v>
      </c>
      <c r="I428" s="4">
        <v>0.46526561587857562</v>
      </c>
      <c r="J428" s="4">
        <v>0.46293245469522243</v>
      </c>
      <c r="K428" s="4">
        <v>0.48776508972267535</v>
      </c>
      <c r="L428" s="4">
        <v>0.47380033094318807</v>
      </c>
      <c r="M428" s="4">
        <v>0.47429171038824763</v>
      </c>
      <c r="N428" s="4">
        <v>0.4621250635485511</v>
      </c>
      <c r="O428" s="4">
        <v>0.44875776397515527</v>
      </c>
      <c r="P428" s="4">
        <v>0.46153846153846156</v>
      </c>
      <c r="Q428" s="4">
        <v>0.50928641251221896</v>
      </c>
      <c r="R428" s="4">
        <v>0.50393313667649953</v>
      </c>
      <c r="S428" s="4">
        <v>0.49108367626886146</v>
      </c>
      <c r="T428" s="4">
        <v>0.48910133843212239</v>
      </c>
      <c r="U428" s="4">
        <v>0.49568593615185502</v>
      </c>
      <c r="V428" s="4">
        <v>0.47079337401918048</v>
      </c>
      <c r="W428" s="4">
        <v>0.51762208067940552</v>
      </c>
      <c r="X428" s="4">
        <v>0.49865831842576031</v>
      </c>
      <c r="Y428" s="4">
        <v>0.42788844621513944</v>
      </c>
      <c r="Z428" s="5">
        <f t="shared" si="56"/>
        <v>0.46756425948592412</v>
      </c>
      <c r="AA428" s="5">
        <f t="shared" si="57"/>
        <v>2.2622129845577467E-2</v>
      </c>
      <c r="AC428" s="5">
        <f t="shared" si="58"/>
        <v>0.45192729946906124</v>
      </c>
      <c r="AD428" s="5">
        <f t="shared" si="59"/>
        <v>0.49239363729198871</v>
      </c>
      <c r="AE428" s="4">
        <f t="shared" si="60"/>
        <v>3.1073479593135889E-2</v>
      </c>
      <c r="AF428" s="5">
        <f t="shared" si="61"/>
        <v>-0.13100329937569399</v>
      </c>
      <c r="AG428" s="5">
        <f t="shared" si="62"/>
        <v>0.49338480621035824</v>
      </c>
      <c r="AH428" s="4">
        <f t="shared" si="63"/>
        <v>1.5188210719606939E-2</v>
      </c>
      <c r="AI428" s="4">
        <f t="shared" si="64"/>
        <v>-0.13274904125704667</v>
      </c>
    </row>
    <row r="429" spans="1:35" x14ac:dyDescent="0.25">
      <c r="A429" t="s">
        <v>887</v>
      </c>
      <c r="B429" t="s">
        <v>888</v>
      </c>
      <c r="C429" s="4">
        <v>0.48466864490603362</v>
      </c>
      <c r="D429" s="4">
        <v>0.48076923076923078</v>
      </c>
      <c r="E429" s="4">
        <v>0.45954198473282443</v>
      </c>
      <c r="F429" s="4">
        <v>0.48360655737704916</v>
      </c>
      <c r="G429" s="4">
        <v>0.51024811218985977</v>
      </c>
      <c r="H429" s="4">
        <v>0.4678609062170706</v>
      </c>
      <c r="I429" s="4">
        <v>0.47883064516129031</v>
      </c>
      <c r="J429" s="4">
        <v>0.5104364326375711</v>
      </c>
      <c r="K429" s="4">
        <v>0.49834983498349833</v>
      </c>
      <c r="L429" s="4">
        <v>0.48297491039426521</v>
      </c>
      <c r="M429" s="4">
        <v>0.50718849840255587</v>
      </c>
      <c r="N429" s="4">
        <v>0.51867940920938316</v>
      </c>
      <c r="O429" s="4">
        <v>0.4900142653352354</v>
      </c>
      <c r="P429" s="4">
        <v>0.49923076923076926</v>
      </c>
      <c r="Q429" s="4">
        <v>0.47893432465923175</v>
      </c>
      <c r="R429" s="4">
        <v>0.52495378927911274</v>
      </c>
      <c r="S429" s="4">
        <v>0.53919239904988125</v>
      </c>
      <c r="T429" s="4">
        <v>0.52827140549273022</v>
      </c>
      <c r="U429" s="4">
        <v>0.50337078651685396</v>
      </c>
      <c r="V429" s="4">
        <v>0.52566180443003785</v>
      </c>
      <c r="W429" s="4">
        <v>0.55415754923413563</v>
      </c>
      <c r="X429" s="4">
        <v>0.52329098608590441</v>
      </c>
      <c r="Y429" s="4">
        <v>0.51895043731778423</v>
      </c>
      <c r="Z429" s="5">
        <f t="shared" si="56"/>
        <v>0.50337078651685396</v>
      </c>
      <c r="AA429" s="5">
        <f t="shared" si="57"/>
        <v>2.3495851570489352E-2</v>
      </c>
      <c r="AC429" s="5">
        <f t="shared" si="58"/>
        <v>0.48218789407314</v>
      </c>
      <c r="AD429" s="5">
        <f t="shared" si="59"/>
        <v>0.52447639525797118</v>
      </c>
      <c r="AE429" s="4">
        <f t="shared" si="60"/>
        <v>1.6530930037046164E-2</v>
      </c>
      <c r="AF429" s="5">
        <f t="shared" si="61"/>
        <v>-1.0536142312885133E-2</v>
      </c>
      <c r="AG429" s="5">
        <f t="shared" si="62"/>
        <v>0.52696660496138403</v>
      </c>
      <c r="AH429" s="4">
        <f t="shared" si="63"/>
        <v>1.6958246369712715E-2</v>
      </c>
      <c r="AI429" s="4">
        <f t="shared" si="64"/>
        <v>-1.5211908246419603E-2</v>
      </c>
    </row>
    <row r="430" spans="1:35" x14ac:dyDescent="0.25">
      <c r="A430" t="s">
        <v>889</v>
      </c>
      <c r="B430" t="s">
        <v>890</v>
      </c>
      <c r="C430" s="4">
        <v>0.54130702836004929</v>
      </c>
      <c r="D430" s="4">
        <v>0.5453474676089517</v>
      </c>
      <c r="E430" s="4">
        <v>0.52838933951332556</v>
      </c>
      <c r="F430" s="4">
        <v>0.53405405405405404</v>
      </c>
      <c r="G430" s="4">
        <v>0.49481327800829877</v>
      </c>
      <c r="H430" s="4">
        <v>0.56283566058002144</v>
      </c>
      <c r="I430" s="4">
        <v>0.51211072664359858</v>
      </c>
      <c r="J430" s="4">
        <v>0.50443786982248517</v>
      </c>
      <c r="K430" s="4">
        <v>0.52250351617440227</v>
      </c>
      <c r="L430" s="4">
        <v>0.49776071657069737</v>
      </c>
      <c r="M430" s="4">
        <v>0.45261918775750443</v>
      </c>
      <c r="N430" s="4">
        <v>0.52342487883683364</v>
      </c>
      <c r="O430" s="4">
        <v>0.50455373406193083</v>
      </c>
      <c r="P430" s="4">
        <v>0.52978643686774074</v>
      </c>
      <c r="Q430" s="4">
        <v>0.50199733688415449</v>
      </c>
      <c r="R430" s="4">
        <v>0.50695249130938591</v>
      </c>
      <c r="S430" s="4">
        <v>0.49401754852432861</v>
      </c>
      <c r="T430" s="4">
        <v>0.52535448209565005</v>
      </c>
      <c r="U430" s="4">
        <v>0.52808519523908959</v>
      </c>
      <c r="V430" s="4">
        <v>0.48316430020283974</v>
      </c>
      <c r="W430" s="4">
        <v>0.48168386966201177</v>
      </c>
      <c r="X430" s="4">
        <v>0.49521390896659506</v>
      </c>
      <c r="Y430" s="4">
        <v>0.50721205597416574</v>
      </c>
      <c r="Z430" s="5">
        <f t="shared" si="56"/>
        <v>0.50721205597416574</v>
      </c>
      <c r="AA430" s="5">
        <f t="shared" si="57"/>
        <v>2.3745051812277426E-2</v>
      </c>
      <c r="AC430" s="5">
        <f t="shared" si="58"/>
        <v>0.53768054120705167</v>
      </c>
      <c r="AD430" s="5">
        <f t="shared" si="59"/>
        <v>0.50121298247038037</v>
      </c>
      <c r="AE430" s="4">
        <f t="shared" si="60"/>
        <v>2.0268001654652267E-2</v>
      </c>
      <c r="AF430" s="5">
        <f t="shared" si="61"/>
        <v>1.1969110365452007E-2</v>
      </c>
      <c r="AG430" s="5">
        <f t="shared" si="62"/>
        <v>0.49461572874546184</v>
      </c>
      <c r="AH430" s="4">
        <f t="shared" si="63"/>
        <v>2.0493035116230896E-2</v>
      </c>
      <c r="AI430" s="4">
        <f t="shared" si="64"/>
        <v>2.5466895807484846E-2</v>
      </c>
    </row>
    <row r="431" spans="1:35" x14ac:dyDescent="0.25">
      <c r="A431" t="s">
        <v>891</v>
      </c>
      <c r="B431" t="s">
        <v>892</v>
      </c>
      <c r="C431" s="4">
        <v>0.34235453315290931</v>
      </c>
      <c r="D431" s="4">
        <v>0.3707995365005794</v>
      </c>
      <c r="E431" s="4">
        <v>0.34164859002169196</v>
      </c>
      <c r="F431" s="4">
        <v>0.33671171171171171</v>
      </c>
      <c r="G431" s="4">
        <v>0.36311239193083572</v>
      </c>
      <c r="H431" s="4">
        <v>0.31368993653671806</v>
      </c>
      <c r="I431" s="4">
        <v>0.38041431261770242</v>
      </c>
      <c r="J431" s="4">
        <v>0.34792284866468842</v>
      </c>
      <c r="K431" s="4">
        <v>0.36188436830835119</v>
      </c>
      <c r="L431" s="4">
        <v>0.31365820178448867</v>
      </c>
      <c r="M431" s="4">
        <v>0.36163522012578614</v>
      </c>
      <c r="N431" s="4">
        <v>0.33073061907417733</v>
      </c>
      <c r="O431" s="4">
        <v>0.37005347593582888</v>
      </c>
      <c r="P431" s="4">
        <v>0.33886509635974305</v>
      </c>
      <c r="Q431" s="4">
        <v>0.34138655462184875</v>
      </c>
      <c r="R431" s="4">
        <v>0.36746714997734481</v>
      </c>
      <c r="S431" s="4">
        <v>0.32780770824699546</v>
      </c>
      <c r="T431" s="4">
        <v>0.34427645788336936</v>
      </c>
      <c r="U431" s="4">
        <v>0.38828282828282829</v>
      </c>
      <c r="V431" s="4">
        <v>0.34165366614664588</v>
      </c>
      <c r="W431" s="4">
        <v>0.35254741539605799</v>
      </c>
      <c r="X431" s="4">
        <v>0.33375394321766561</v>
      </c>
      <c r="Y431" s="4">
        <v>0.40416113324479858</v>
      </c>
      <c r="Z431" s="5">
        <f t="shared" si="56"/>
        <v>0.34427645788336936</v>
      </c>
      <c r="AA431" s="5">
        <f t="shared" si="57"/>
        <v>2.2178215430286283E-2</v>
      </c>
      <c r="AC431" s="5">
        <f t="shared" si="58"/>
        <v>0.34200156158730066</v>
      </c>
      <c r="AD431" s="5">
        <f t="shared" si="59"/>
        <v>0.3484119366397137</v>
      </c>
      <c r="AE431" s="4">
        <f t="shared" si="60"/>
        <v>2.8547136547215492E-2</v>
      </c>
      <c r="AF431" s="5">
        <f t="shared" si="61"/>
        <v>0.16000943349634444</v>
      </c>
      <c r="AG431" s="5">
        <f t="shared" si="62"/>
        <v>0.34296506201500765</v>
      </c>
      <c r="AH431" s="4">
        <f t="shared" si="63"/>
        <v>2.1485750896256556E-2</v>
      </c>
      <c r="AI431" s="4">
        <f t="shared" si="64"/>
        <v>0.17843237696063952</v>
      </c>
    </row>
    <row r="432" spans="1:35" x14ac:dyDescent="0.25">
      <c r="A432" t="s">
        <v>893</v>
      </c>
      <c r="B432" t="s">
        <v>894</v>
      </c>
      <c r="C432" s="4">
        <v>0.65517241379310343</v>
      </c>
      <c r="D432" s="4">
        <v>0.71590909090909094</v>
      </c>
      <c r="E432" s="4">
        <v>0.6310679611650486</v>
      </c>
      <c r="F432" s="4">
        <v>0.68281938325991187</v>
      </c>
      <c r="G432" s="4">
        <v>0.65758754863813229</v>
      </c>
      <c r="H432" s="4">
        <v>0.63176895306859204</v>
      </c>
      <c r="I432" s="4">
        <v>0.65806451612903227</v>
      </c>
      <c r="J432" s="4">
        <v>0.6186666666666667</v>
      </c>
      <c r="K432" s="4">
        <v>0.59061833688699361</v>
      </c>
      <c r="L432" s="4">
        <v>0.60683760683760679</v>
      </c>
      <c r="M432" s="4">
        <v>0.53796095444685466</v>
      </c>
      <c r="N432" s="4">
        <v>0.6452830188679245</v>
      </c>
      <c r="O432" s="4">
        <v>0.5666131621187801</v>
      </c>
      <c r="P432" s="4">
        <v>0.58445440956651717</v>
      </c>
      <c r="Q432" s="4">
        <v>0.57374999999999998</v>
      </c>
      <c r="R432" s="4">
        <v>0.5829846582984658</v>
      </c>
      <c r="S432" s="4">
        <v>0.56404230317273796</v>
      </c>
      <c r="T432" s="4">
        <v>0.65783664459161151</v>
      </c>
      <c r="U432" s="4">
        <v>0.58080808080808077</v>
      </c>
      <c r="V432" s="4">
        <v>0.61749116607773846</v>
      </c>
      <c r="W432" s="4">
        <v>0.59497907949790796</v>
      </c>
      <c r="X432" s="4">
        <v>0.5719148936170213</v>
      </c>
      <c r="Y432" s="4">
        <v>0.62648691514670896</v>
      </c>
      <c r="Z432" s="5">
        <f t="shared" si="56"/>
        <v>0.61749116607773846</v>
      </c>
      <c r="AA432" s="5">
        <f t="shared" si="57"/>
        <v>4.2798124106117684E-2</v>
      </c>
      <c r="AC432" s="5">
        <f t="shared" si="58"/>
        <v>0.65637998121561791</v>
      </c>
      <c r="AD432" s="5">
        <f t="shared" si="59"/>
        <v>0.60623512278782321</v>
      </c>
      <c r="AE432" s="4">
        <f t="shared" si="60"/>
        <v>3.2019480680497758E-2</v>
      </c>
      <c r="AF432" s="5">
        <f t="shared" si="61"/>
        <v>3.3405838094230145E-2</v>
      </c>
      <c r="AG432" s="5">
        <f t="shared" si="62"/>
        <v>0.58789358015299431</v>
      </c>
      <c r="AH432" s="4">
        <f t="shared" si="63"/>
        <v>3.4924009240869788E-2</v>
      </c>
      <c r="AI432" s="4">
        <f t="shared" si="64"/>
        <v>6.5646804620099974E-2</v>
      </c>
    </row>
    <row r="433" spans="1:35" x14ac:dyDescent="0.25">
      <c r="A433" t="s">
        <v>895</v>
      </c>
      <c r="B433" t="s">
        <v>896</v>
      </c>
      <c r="C433" s="4">
        <v>0.45155038759689925</v>
      </c>
      <c r="D433" s="4">
        <v>0.44469525959367945</v>
      </c>
      <c r="E433" s="4">
        <v>0.43789473684210528</v>
      </c>
      <c r="F433" s="4">
        <v>0.46600000000000003</v>
      </c>
      <c r="G433" s="4">
        <v>0.51774530271398744</v>
      </c>
      <c r="H433" s="4">
        <v>0.49555555555555558</v>
      </c>
      <c r="I433" s="4">
        <v>0.4631578947368421</v>
      </c>
      <c r="J433" s="4">
        <v>0.51</v>
      </c>
      <c r="K433" s="4">
        <v>0.53086419753086422</v>
      </c>
      <c r="L433" s="4">
        <v>0.5254988913525499</v>
      </c>
      <c r="M433" s="4">
        <v>0.46039603960396042</v>
      </c>
      <c r="N433" s="4">
        <v>0.52643678160919538</v>
      </c>
      <c r="O433" s="4">
        <v>0.42152466367713004</v>
      </c>
      <c r="P433" s="4">
        <v>0.48502994011976047</v>
      </c>
      <c r="Q433" s="4">
        <v>0.52450980392156865</v>
      </c>
      <c r="R433" s="4">
        <v>0.48893805309734512</v>
      </c>
      <c r="S433" s="4">
        <v>0.49609375</v>
      </c>
      <c r="T433" s="4">
        <v>0.48425196850393698</v>
      </c>
      <c r="U433" s="4">
        <v>0.53894736842105262</v>
      </c>
      <c r="V433" s="4">
        <v>0.52600000000000002</v>
      </c>
      <c r="W433" s="4">
        <v>0.47735849056603774</v>
      </c>
      <c r="X433" s="4">
        <v>0.47609942638623326</v>
      </c>
      <c r="Y433" s="4">
        <v>0.45862884160756501</v>
      </c>
      <c r="Z433" s="5">
        <f t="shared" si="56"/>
        <v>0.48502994011976047</v>
      </c>
      <c r="AA433" s="5">
        <f t="shared" si="57"/>
        <v>3.27806542428992E-2</v>
      </c>
      <c r="AC433" s="5">
        <f t="shared" si="58"/>
        <v>0.45877519379844967</v>
      </c>
      <c r="AD433" s="5">
        <f t="shared" si="59"/>
        <v>0.48080522953498739</v>
      </c>
      <c r="AE433" s="4">
        <f t="shared" si="60"/>
        <v>3.1580220764602297E-2</v>
      </c>
      <c r="AF433" s="5">
        <f t="shared" si="61"/>
        <v>-4.6123433284763427E-2</v>
      </c>
      <c r="AG433" s="5">
        <f t="shared" si="62"/>
        <v>0.49017285925196852</v>
      </c>
      <c r="AH433" s="4">
        <f t="shared" si="63"/>
        <v>2.6607413109701401E-2</v>
      </c>
      <c r="AI433" s="4">
        <f t="shared" si="64"/>
        <v>-6.4352844203862003E-2</v>
      </c>
    </row>
    <row r="434" spans="1:35" x14ac:dyDescent="0.25">
      <c r="A434" t="s">
        <v>897</v>
      </c>
      <c r="B434" t="s">
        <v>898</v>
      </c>
      <c r="C434" s="4">
        <v>0.44406196213425131</v>
      </c>
      <c r="D434" s="4">
        <v>0.44984326018808779</v>
      </c>
      <c r="E434" s="4">
        <v>0.550561797752809</v>
      </c>
      <c r="F434" s="4">
        <v>0.49277978339350181</v>
      </c>
      <c r="G434" s="4">
        <v>0.46727272727272728</v>
      </c>
      <c r="H434" s="4">
        <v>0.46808510638297873</v>
      </c>
      <c r="I434" s="4">
        <v>0.53032659409020222</v>
      </c>
      <c r="J434" s="4">
        <v>0.46319018404907975</v>
      </c>
      <c r="K434" s="4">
        <v>0.51632047477744802</v>
      </c>
      <c r="L434" s="4">
        <v>0.47771587743732591</v>
      </c>
      <c r="M434" s="4">
        <v>0.44428969359331477</v>
      </c>
      <c r="N434" s="4">
        <v>0.36524822695035464</v>
      </c>
      <c r="O434" s="4">
        <v>0.43069306930693069</v>
      </c>
      <c r="P434" s="4">
        <v>0.40937896070975921</v>
      </c>
      <c r="Q434" s="4">
        <v>0.44073275862068967</v>
      </c>
      <c r="R434" s="4">
        <v>0.42009685230024213</v>
      </c>
      <c r="S434" s="4">
        <v>0.47357512953367875</v>
      </c>
      <c r="T434" s="4">
        <v>0.46405919661733613</v>
      </c>
      <c r="U434" s="4">
        <v>0.41351888667992048</v>
      </c>
      <c r="V434" s="4">
        <v>0.40324118207816967</v>
      </c>
      <c r="W434" s="4">
        <v>0.44368266405484819</v>
      </c>
      <c r="X434" s="4">
        <v>0.43410138248847924</v>
      </c>
      <c r="Y434" s="4">
        <v>0.45850340136054424</v>
      </c>
      <c r="Z434" s="5">
        <f t="shared" si="56"/>
        <v>0.44984326018808779</v>
      </c>
      <c r="AA434" s="5">
        <f t="shared" si="57"/>
        <v>4.1038681916912755E-2</v>
      </c>
      <c r="AC434" s="5">
        <f t="shared" si="58"/>
        <v>0.46767891682785301</v>
      </c>
      <c r="AD434" s="5">
        <f t="shared" si="59"/>
        <v>0.43889202327166371</v>
      </c>
      <c r="AE434" s="4">
        <f t="shared" si="60"/>
        <v>2.4226787385334059E-2</v>
      </c>
      <c r="AF434" s="5">
        <f t="shared" si="61"/>
        <v>4.4683833492096925E-2</v>
      </c>
      <c r="AG434" s="5">
        <f t="shared" si="62"/>
        <v>0.43889202327166371</v>
      </c>
      <c r="AH434" s="4">
        <f t="shared" si="63"/>
        <v>2.7556320132262578E-2</v>
      </c>
      <c r="AI434" s="4">
        <f t="shared" si="64"/>
        <v>4.4683833492096925E-2</v>
      </c>
    </row>
    <row r="435" spans="1:35" x14ac:dyDescent="0.25">
      <c r="A435" t="s">
        <v>899</v>
      </c>
      <c r="B435" t="s">
        <v>900</v>
      </c>
      <c r="C435" s="4">
        <v>0.46022520886305845</v>
      </c>
      <c r="D435" s="4">
        <v>0.44647078689631881</v>
      </c>
      <c r="E435" s="4">
        <v>0.44741597397903865</v>
      </c>
      <c r="F435" s="4">
        <v>0.42454112848402448</v>
      </c>
      <c r="G435" s="4">
        <v>0.44945963127781308</v>
      </c>
      <c r="H435" s="4">
        <v>0.45897594077729797</v>
      </c>
      <c r="I435" s="4">
        <v>0.45643410852713179</v>
      </c>
      <c r="J435" s="4">
        <v>0.44890315676832532</v>
      </c>
      <c r="K435" s="4">
        <v>0.45134408602150539</v>
      </c>
      <c r="L435" s="4">
        <v>0.45536692223439212</v>
      </c>
      <c r="M435" s="4">
        <v>0.45295804013552254</v>
      </c>
      <c r="N435" s="4">
        <v>0.46254863813229574</v>
      </c>
      <c r="O435" s="4">
        <v>0.46030245746691872</v>
      </c>
      <c r="P435" s="4">
        <v>0.44928588719438395</v>
      </c>
      <c r="Q435" s="4">
        <v>0.42779694430754067</v>
      </c>
      <c r="R435" s="4">
        <v>0.4400178054751836</v>
      </c>
      <c r="S435" s="4">
        <v>0.43626806833114323</v>
      </c>
      <c r="T435" s="4">
        <v>0.45113255033557048</v>
      </c>
      <c r="U435" s="4">
        <v>0.46279949558638084</v>
      </c>
      <c r="V435" s="4">
        <v>0.48082966687617851</v>
      </c>
      <c r="W435" s="4">
        <v>0.45270800627943486</v>
      </c>
      <c r="X435" s="4">
        <v>0.46438746438746437</v>
      </c>
      <c r="Y435" s="4">
        <v>0.46076939795696586</v>
      </c>
      <c r="Z435" s="5">
        <f t="shared" si="56"/>
        <v>0.45270800627943486</v>
      </c>
      <c r="AA435" s="5">
        <f t="shared" si="57"/>
        <v>1.2002288809735013E-2</v>
      </c>
      <c r="AC435" s="5">
        <f t="shared" si="58"/>
        <v>0.44843780262842586</v>
      </c>
      <c r="AD435" s="5">
        <f t="shared" si="59"/>
        <v>0.46178444677167335</v>
      </c>
      <c r="AE435" s="4">
        <f t="shared" si="60"/>
        <v>1.0646944077206004E-2</v>
      </c>
      <c r="AF435" s="5">
        <f t="shared" si="61"/>
        <v>-2.1981009144064201E-3</v>
      </c>
      <c r="AG435" s="5">
        <f t="shared" si="62"/>
        <v>0.45775375093290782</v>
      </c>
      <c r="AH435" s="4">
        <f t="shared" si="63"/>
        <v>1.5049716613180395E-2</v>
      </c>
      <c r="AI435" s="4">
        <f t="shared" si="64"/>
        <v>6.5879242232578239E-3</v>
      </c>
    </row>
    <row r="436" spans="1:35" x14ac:dyDescent="0.25">
      <c r="A436" t="s">
        <v>901</v>
      </c>
      <c r="B436" t="s">
        <v>902</v>
      </c>
      <c r="C436" s="4">
        <v>0.41598727381189105</v>
      </c>
      <c r="D436" s="4">
        <v>0.41341239010427316</v>
      </c>
      <c r="E436" s="4">
        <v>0.41834280717096634</v>
      </c>
      <c r="F436" s="4">
        <v>0.40702524698133918</v>
      </c>
      <c r="G436" s="4">
        <v>0.40766087844739529</v>
      </c>
      <c r="H436" s="4">
        <v>0.37318480206882831</v>
      </c>
      <c r="I436" s="4">
        <v>0.36987035251258976</v>
      </c>
      <c r="J436" s="4">
        <v>0.37904643706691488</v>
      </c>
      <c r="K436" s="4">
        <v>0.38408862034239677</v>
      </c>
      <c r="L436" s="4">
        <v>0.39256965944272448</v>
      </c>
      <c r="M436" s="4">
        <v>0.37379611121206613</v>
      </c>
      <c r="N436" s="4">
        <v>0.36549735703988467</v>
      </c>
      <c r="O436" s="4">
        <v>0.36879432624113473</v>
      </c>
      <c r="P436" s="4">
        <v>0.35303372996361493</v>
      </c>
      <c r="Q436" s="4">
        <v>0.35830272569108834</v>
      </c>
      <c r="R436" s="4">
        <v>0.3758919961427194</v>
      </c>
      <c r="S436" s="4">
        <v>0.35740170320710274</v>
      </c>
      <c r="T436" s="4">
        <v>0.3588350174068099</v>
      </c>
      <c r="U436" s="4">
        <v>0.36604116723154501</v>
      </c>
      <c r="V436" s="4">
        <v>0.34662987780843518</v>
      </c>
      <c r="W436" s="4">
        <v>0.35035674051821253</v>
      </c>
      <c r="X436" s="4">
        <v>0.35096848800231278</v>
      </c>
      <c r="Y436" s="4">
        <v>0.34058100160399218</v>
      </c>
      <c r="Z436" s="5">
        <f t="shared" si="56"/>
        <v>0.36987035251258976</v>
      </c>
      <c r="AA436" s="5">
        <f t="shared" si="57"/>
        <v>2.3132560028770257E-2</v>
      </c>
      <c r="AC436" s="5">
        <f t="shared" si="58"/>
        <v>0.4105366342758342</v>
      </c>
      <c r="AD436" s="5">
        <f t="shared" si="59"/>
        <v>0.35066261426026268</v>
      </c>
      <c r="AE436" s="4">
        <f t="shared" si="60"/>
        <v>9.0170446071574425E-3</v>
      </c>
      <c r="AF436" s="5">
        <f t="shared" si="61"/>
        <v>-2.8750178223413081E-2</v>
      </c>
      <c r="AG436" s="5">
        <f t="shared" si="62"/>
        <v>0.35418509560470779</v>
      </c>
      <c r="AH436" s="4">
        <f t="shared" si="63"/>
        <v>7.0745424732727123E-3</v>
      </c>
      <c r="AI436" s="4">
        <f t="shared" si="64"/>
        <v>-3.8409560903428286E-2</v>
      </c>
    </row>
    <row r="437" spans="1:35" x14ac:dyDescent="0.25">
      <c r="A437" t="s">
        <v>903</v>
      </c>
      <c r="B437" t="s">
        <v>904</v>
      </c>
      <c r="C437" s="4">
        <v>0.45288753799392095</v>
      </c>
      <c r="D437" s="4">
        <v>0.43312101910828027</v>
      </c>
      <c r="E437" s="4">
        <v>0.47262247838616717</v>
      </c>
      <c r="F437" s="4">
        <v>0.5</v>
      </c>
      <c r="G437" s="4">
        <v>0.49629629629629629</v>
      </c>
      <c r="H437" s="4">
        <v>0.47222222222222221</v>
      </c>
      <c r="I437" s="4">
        <v>0.44648318042813456</v>
      </c>
      <c r="J437" s="4">
        <v>0.56686046511627908</v>
      </c>
      <c r="K437" s="4">
        <v>0.50749999999999995</v>
      </c>
      <c r="L437" s="4">
        <v>0.48</v>
      </c>
      <c r="M437" s="4">
        <v>0.43814432989690721</v>
      </c>
      <c r="N437" s="4">
        <v>0.51473922902494329</v>
      </c>
      <c r="O437" s="4">
        <v>0.46341463414634149</v>
      </c>
      <c r="P437" s="4">
        <v>0.442495126705653</v>
      </c>
      <c r="Q437" s="4">
        <v>0.39518413597733709</v>
      </c>
      <c r="R437" s="4">
        <v>0.41793103448275865</v>
      </c>
      <c r="S437" s="4">
        <v>0.39162561576354682</v>
      </c>
      <c r="T437" s="4">
        <v>0.38956714761376249</v>
      </c>
      <c r="U437" s="4">
        <v>0.40966386554621848</v>
      </c>
      <c r="V437" s="4">
        <v>0.33047210300429186</v>
      </c>
      <c r="W437" s="4">
        <v>0.35749751737835156</v>
      </c>
      <c r="X437" s="4">
        <v>0.39806866952789699</v>
      </c>
      <c r="Y437" s="4">
        <v>0.39088983050847459</v>
      </c>
      <c r="Z437" s="5">
        <f t="shared" si="56"/>
        <v>0.442495126705653</v>
      </c>
      <c r="AA437" s="5">
        <f t="shared" si="57"/>
        <v>5.4650910860276451E-2</v>
      </c>
      <c r="AC437" s="5">
        <f t="shared" si="58"/>
        <v>0.47242235030419466</v>
      </c>
      <c r="AD437" s="5">
        <f t="shared" si="59"/>
        <v>0.39022848906111851</v>
      </c>
      <c r="AE437" s="4">
        <f t="shared" si="60"/>
        <v>2.9575178969637263E-2</v>
      </c>
      <c r="AF437" s="5">
        <f t="shared" si="61"/>
        <v>1.6947543961929323E-3</v>
      </c>
      <c r="AG437" s="5">
        <f t="shared" si="62"/>
        <v>0.39059638168865463</v>
      </c>
      <c r="AH437" s="4">
        <f t="shared" si="63"/>
        <v>2.9634015510709506E-2</v>
      </c>
      <c r="AI437" s="4">
        <f t="shared" si="64"/>
        <v>7.5128401996793492E-4</v>
      </c>
    </row>
    <row r="438" spans="1:35" x14ac:dyDescent="0.25">
      <c r="A438" t="s">
        <v>905</v>
      </c>
      <c r="B438" t="s">
        <v>906</v>
      </c>
      <c r="C438" s="4">
        <v>0.45</v>
      </c>
      <c r="D438" s="4">
        <v>0.46153846153846156</v>
      </c>
      <c r="E438" s="4">
        <v>0.42335766423357662</v>
      </c>
      <c r="F438" s="4">
        <v>0.44761904761904764</v>
      </c>
      <c r="G438" s="4">
        <v>0.54</v>
      </c>
      <c r="H438" s="4">
        <v>0.59235668789808915</v>
      </c>
      <c r="I438" s="4">
        <v>0.59130434782608698</v>
      </c>
      <c r="J438" s="4">
        <v>0.49171270718232046</v>
      </c>
      <c r="K438" s="4">
        <v>0.61392405063291144</v>
      </c>
      <c r="L438" s="4">
        <v>0.50344827586206897</v>
      </c>
      <c r="M438" s="4">
        <v>0.48484848484848486</v>
      </c>
      <c r="N438" s="4">
        <v>0.56903765690376573</v>
      </c>
      <c r="O438" s="4">
        <v>0.55284552845528456</v>
      </c>
      <c r="P438" s="4">
        <v>0.53007518796992481</v>
      </c>
      <c r="Q438" s="4">
        <v>0.44816053511705684</v>
      </c>
      <c r="R438" s="4">
        <v>0.44897959183673469</v>
      </c>
      <c r="S438" s="4">
        <v>0.51779935275080902</v>
      </c>
      <c r="T438" s="4">
        <v>0.46991404011461319</v>
      </c>
      <c r="U438" s="4">
        <v>0.42870456663560114</v>
      </c>
      <c r="V438" s="4">
        <v>0.48546255506607927</v>
      </c>
      <c r="W438" s="4">
        <v>0.42006033182503771</v>
      </c>
      <c r="X438" s="4">
        <v>0.38242473555736373</v>
      </c>
      <c r="Y438" s="4">
        <v>0.43713163064833005</v>
      </c>
      <c r="Z438" s="5">
        <f t="shared" si="56"/>
        <v>0.48484848484848486</v>
      </c>
      <c r="AA438" s="5">
        <f t="shared" si="57"/>
        <v>6.1474490322970428E-2</v>
      </c>
      <c r="AC438" s="5">
        <f t="shared" si="58"/>
        <v>0.45576923076923082</v>
      </c>
      <c r="AD438" s="5">
        <f t="shared" si="59"/>
        <v>0.43291809864196562</v>
      </c>
      <c r="AE438" s="4">
        <f t="shared" si="60"/>
        <v>3.6785095388525806E-2</v>
      </c>
      <c r="AF438" s="5">
        <f t="shared" si="61"/>
        <v>9.7328617574132803E-3</v>
      </c>
      <c r="AG438" s="5">
        <f t="shared" si="62"/>
        <v>0.44930930337510716</v>
      </c>
      <c r="AH438" s="4">
        <f t="shared" si="63"/>
        <v>4.9323489803000387E-2</v>
      </c>
      <c r="AI438" s="4">
        <f t="shared" si="64"/>
        <v>-2.7103094984460063E-2</v>
      </c>
    </row>
    <row r="439" spans="1:35" x14ac:dyDescent="0.25">
      <c r="A439" t="s">
        <v>907</v>
      </c>
      <c r="B439" t="s">
        <v>908</v>
      </c>
      <c r="C439" s="4">
        <v>0.66629752676264309</v>
      </c>
      <c r="D439" s="4">
        <v>0.67158434894162922</v>
      </c>
      <c r="E439" s="4">
        <v>0.67407878017789069</v>
      </c>
      <c r="F439" s="4">
        <v>0.67197835237522552</v>
      </c>
      <c r="G439" s="4">
        <v>0.66072507552870086</v>
      </c>
      <c r="H439" s="4">
        <v>0.66782006920415227</v>
      </c>
      <c r="I439" s="4">
        <v>0.66800114383757503</v>
      </c>
      <c r="J439" s="4">
        <v>0.6892627412172192</v>
      </c>
      <c r="K439" s="4">
        <v>0.67281420765027322</v>
      </c>
      <c r="L439" s="4">
        <v>0.67395877156079087</v>
      </c>
      <c r="M439" s="4">
        <v>0.68404848951318065</v>
      </c>
      <c r="N439" s="4">
        <v>0.66257137913133757</v>
      </c>
      <c r="O439" s="4">
        <v>0.65964484679665736</v>
      </c>
      <c r="P439" s="4">
        <v>0.66118305915295761</v>
      </c>
      <c r="Q439" s="4">
        <v>0.64825009830908376</v>
      </c>
      <c r="R439" s="4">
        <v>0.62494687632809176</v>
      </c>
      <c r="S439" s="4">
        <v>0.62653406686415569</v>
      </c>
      <c r="T439" s="4">
        <v>0.62409255898366611</v>
      </c>
      <c r="U439" s="4">
        <v>0.62221156152554569</v>
      </c>
      <c r="V439" s="4">
        <v>0.62722419928825623</v>
      </c>
      <c r="W439" s="4">
        <v>0.62271456227145627</v>
      </c>
      <c r="X439" s="4">
        <v>0.62938963210702337</v>
      </c>
      <c r="Y439" s="4">
        <v>0.60716845878136205</v>
      </c>
      <c r="Z439" s="5">
        <f t="shared" si="56"/>
        <v>0.66118305915295761</v>
      </c>
      <c r="AA439" s="5">
        <f t="shared" si="57"/>
        <v>2.353848382315863E-2</v>
      </c>
      <c r="AC439" s="5">
        <f t="shared" si="58"/>
        <v>0.6697022090728908</v>
      </c>
      <c r="AD439" s="5">
        <f t="shared" si="59"/>
        <v>0.62340356062756119</v>
      </c>
      <c r="AE439" s="4">
        <f t="shared" si="60"/>
        <v>7.8319955329405298E-3</v>
      </c>
      <c r="AF439" s="5">
        <f t="shared" si="61"/>
        <v>-2.6042683859321847E-2</v>
      </c>
      <c r="AG439" s="5">
        <f t="shared" si="62"/>
        <v>0.6253133129239109</v>
      </c>
      <c r="AH439" s="4">
        <f t="shared" si="63"/>
        <v>2.8145696658765131E-3</v>
      </c>
      <c r="AI439" s="4">
        <f t="shared" si="64"/>
        <v>-2.9017220275872724E-2</v>
      </c>
    </row>
    <row r="440" spans="1:35" x14ac:dyDescent="0.25">
      <c r="A440" t="s">
        <v>909</v>
      </c>
      <c r="B440" t="s">
        <v>910</v>
      </c>
      <c r="C440" s="4">
        <v>0.51092117758784428</v>
      </c>
      <c r="D440" s="4">
        <v>0.51369216241737492</v>
      </c>
      <c r="E440" s="4">
        <v>0.53817504655493487</v>
      </c>
      <c r="F440" s="4">
        <v>0.52838427947598254</v>
      </c>
      <c r="G440" s="4">
        <v>0.56192660550458717</v>
      </c>
      <c r="H440" s="4">
        <v>0.57403355215171403</v>
      </c>
      <c r="I440" s="4">
        <v>0.60521042084168342</v>
      </c>
      <c r="J440" s="4">
        <v>0.55386416861826693</v>
      </c>
      <c r="K440" s="4">
        <v>0.57959183673469383</v>
      </c>
      <c r="L440" s="4">
        <v>0.54752475247524757</v>
      </c>
      <c r="M440" s="4">
        <v>0.51946818613485279</v>
      </c>
      <c r="N440" s="4">
        <v>0.53464534645346451</v>
      </c>
      <c r="O440" s="4">
        <v>0.53477765108323827</v>
      </c>
      <c r="P440" s="4">
        <v>0.53503184713375795</v>
      </c>
      <c r="Q440" s="4">
        <v>0.53611293499671697</v>
      </c>
      <c r="R440" s="4">
        <v>0.53641791044776121</v>
      </c>
      <c r="S440" s="4">
        <v>0.53124047546479736</v>
      </c>
      <c r="T440" s="4">
        <v>0.52088888888888885</v>
      </c>
      <c r="U440" s="4">
        <v>0.54311730048205675</v>
      </c>
      <c r="V440" s="4">
        <v>0.55115026921194321</v>
      </c>
      <c r="W440" s="4">
        <v>0.54595914742451157</v>
      </c>
      <c r="X440" s="4">
        <v>0.55146237999553471</v>
      </c>
      <c r="Y440" s="4">
        <v>0.56351891725622882</v>
      </c>
      <c r="Z440" s="5">
        <f t="shared" si="56"/>
        <v>0.53817504655493487</v>
      </c>
      <c r="AA440" s="5">
        <f t="shared" si="57"/>
        <v>2.1704439291497801E-2</v>
      </c>
      <c r="AC440" s="5">
        <f t="shared" si="58"/>
        <v>0.5332796630154587</v>
      </c>
      <c r="AD440" s="5">
        <f t="shared" si="59"/>
        <v>0.54855470831822739</v>
      </c>
      <c r="AE440" s="4">
        <f t="shared" si="60"/>
        <v>1.415735350720375E-2</v>
      </c>
      <c r="AF440" s="5">
        <f t="shared" si="61"/>
        <v>2.7279337340625709E-2</v>
      </c>
      <c r="AG440" s="5">
        <f t="shared" si="62"/>
        <v>0.54453822395328411</v>
      </c>
      <c r="AH440" s="4">
        <f t="shared" si="63"/>
        <v>1.2169448541085424E-2</v>
      </c>
      <c r="AI440" s="4">
        <f t="shared" si="64"/>
        <v>3.4856493939299682E-2</v>
      </c>
    </row>
    <row r="441" spans="1:35" x14ac:dyDescent="0.25">
      <c r="A441" t="s">
        <v>911</v>
      </c>
      <c r="B441" t="s">
        <v>912</v>
      </c>
      <c r="C441" s="4">
        <v>0.65185717217319927</v>
      </c>
      <c r="D441" s="4">
        <v>0.65201090661213357</v>
      </c>
      <c r="E441" s="4">
        <v>0.64815296566077008</v>
      </c>
      <c r="F441" s="4">
        <v>0.624282982791587</v>
      </c>
      <c r="G441" s="4">
        <v>0.63945578231292521</v>
      </c>
      <c r="H441" s="4">
        <v>0.63519261149592898</v>
      </c>
      <c r="I441" s="4">
        <v>0.63474190283400811</v>
      </c>
      <c r="J441" s="4">
        <v>0.62023258722020758</v>
      </c>
      <c r="K441" s="4">
        <v>0.62243573097896654</v>
      </c>
      <c r="L441" s="4">
        <v>0.60207703431050352</v>
      </c>
      <c r="M441" s="4">
        <v>0.57855079743815141</v>
      </c>
      <c r="N441" s="4">
        <v>0.60609955597102128</v>
      </c>
      <c r="O441" s="4">
        <v>0.595870879434242</v>
      </c>
      <c r="P441" s="4">
        <v>0.58295717274028402</v>
      </c>
      <c r="Q441" s="4">
        <v>0.58795792528110269</v>
      </c>
      <c r="R441" s="4">
        <v>0.56614257004374036</v>
      </c>
      <c r="S441" s="4">
        <v>0.58564715933361811</v>
      </c>
      <c r="T441" s="4">
        <v>0.5646580907244414</v>
      </c>
      <c r="U441" s="4">
        <v>0.5716575523288705</v>
      </c>
      <c r="V441" s="4">
        <v>0.56303495007132665</v>
      </c>
      <c r="W441" s="4">
        <v>0.56165250406798051</v>
      </c>
      <c r="X441" s="4">
        <v>0.56321942446043161</v>
      </c>
      <c r="Y441" s="4">
        <v>0.57024793388429751</v>
      </c>
      <c r="Z441" s="5">
        <f t="shared" si="56"/>
        <v>0.595870879434242</v>
      </c>
      <c r="AA441" s="5">
        <f t="shared" si="57"/>
        <v>3.1377385774611813E-2</v>
      </c>
      <c r="AC441" s="5">
        <f t="shared" si="58"/>
        <v>0.64380437398684764</v>
      </c>
      <c r="AD441" s="5">
        <f t="shared" si="59"/>
        <v>0.5639387575924365</v>
      </c>
      <c r="AE441" s="4">
        <f t="shared" si="60"/>
        <v>4.168632526914815E-3</v>
      </c>
      <c r="AF441" s="5">
        <f t="shared" si="61"/>
        <v>1.1187697612407677E-2</v>
      </c>
      <c r="AG441" s="5">
        <f t="shared" si="62"/>
        <v>0.5639387575924365</v>
      </c>
      <c r="AH441" s="4">
        <f t="shared" si="63"/>
        <v>9.199804228888277E-3</v>
      </c>
      <c r="AI441" s="4">
        <f t="shared" si="64"/>
        <v>1.1187697612407677E-2</v>
      </c>
    </row>
    <row r="442" spans="1:35" x14ac:dyDescent="0.25">
      <c r="A442" t="s">
        <v>913</v>
      </c>
      <c r="B442" t="s">
        <v>914</v>
      </c>
      <c r="C442" s="4">
        <v>0.46448087431693991</v>
      </c>
      <c r="D442" s="4">
        <v>0.48934633441675696</v>
      </c>
      <c r="E442" s="4">
        <v>0.4787196623285262</v>
      </c>
      <c r="F442" s="4">
        <v>0.4848093083387201</v>
      </c>
      <c r="G442" s="4">
        <v>0.44582850521436851</v>
      </c>
      <c r="H442" s="4">
        <v>0.4407202216066482</v>
      </c>
      <c r="I442" s="4">
        <v>0.43569627346595685</v>
      </c>
      <c r="J442" s="4">
        <v>0.45834408047459374</v>
      </c>
      <c r="K442" s="4">
        <v>0.44648993618065785</v>
      </c>
      <c r="L442" s="4">
        <v>0.45551190201063091</v>
      </c>
      <c r="M442" s="4">
        <v>0.445223700120919</v>
      </c>
      <c r="N442" s="4">
        <v>0.45454545454545453</v>
      </c>
      <c r="O442" s="4">
        <v>0.43610223642172524</v>
      </c>
      <c r="P442" s="4">
        <v>0.40520231213872832</v>
      </c>
      <c r="Q442" s="4">
        <v>0.42640154653410661</v>
      </c>
      <c r="R442" s="4">
        <v>0.41921768707482993</v>
      </c>
      <c r="S442" s="4">
        <v>0.41435869857488572</v>
      </c>
      <c r="T442" s="4">
        <v>0.41868159837108682</v>
      </c>
      <c r="U442" s="4">
        <v>0.41748085555848957</v>
      </c>
      <c r="V442" s="4">
        <v>0.39700078926598265</v>
      </c>
      <c r="W442" s="4">
        <v>0.42225772097976572</v>
      </c>
      <c r="X442" s="4">
        <v>0.40165975103734441</v>
      </c>
      <c r="Y442" s="4">
        <v>0.37982456140350879</v>
      </c>
      <c r="Z442" s="5">
        <f t="shared" si="56"/>
        <v>0.43610223642172524</v>
      </c>
      <c r="AA442" s="5">
        <f t="shared" si="57"/>
        <v>2.7878914748743974E-2</v>
      </c>
      <c r="AC442" s="5">
        <f t="shared" si="58"/>
        <v>0.47160026832273305</v>
      </c>
      <c r="AD442" s="5">
        <f t="shared" si="59"/>
        <v>0.40957030329791699</v>
      </c>
      <c r="AE442" s="4">
        <f t="shared" si="60"/>
        <v>1.6381617905706598E-2</v>
      </c>
      <c r="AF442" s="5">
        <f t="shared" si="61"/>
        <v>-7.2626705732547925E-2</v>
      </c>
      <c r="AG442" s="5">
        <f t="shared" si="62"/>
        <v>0.41591977706668765</v>
      </c>
      <c r="AH442" s="4">
        <f t="shared" si="63"/>
        <v>1.0171652060647051E-2</v>
      </c>
      <c r="AI442" s="4">
        <f t="shared" si="64"/>
        <v>-8.678408109790714E-2</v>
      </c>
    </row>
    <row r="443" spans="1:35" x14ac:dyDescent="0.25">
      <c r="A443" t="s">
        <v>915</v>
      </c>
      <c r="B443" t="s">
        <v>916</v>
      </c>
      <c r="C443" s="4">
        <v>0.68714294884138905</v>
      </c>
      <c r="D443" s="4">
        <v>0.69596909849853594</v>
      </c>
      <c r="E443" s="4">
        <v>0.68901980446227129</v>
      </c>
      <c r="F443" s="4">
        <v>0.68109382967873533</v>
      </c>
      <c r="G443" s="4">
        <v>0.69483882761562366</v>
      </c>
      <c r="H443" s="4">
        <v>0.69439906651108518</v>
      </c>
      <c r="I443" s="4">
        <v>0.69682409469119888</v>
      </c>
      <c r="J443" s="4">
        <v>0.68559702734180028</v>
      </c>
      <c r="K443" s="4">
        <v>0.6877138579982891</v>
      </c>
      <c r="L443" s="4">
        <v>0.67793537378692548</v>
      </c>
      <c r="M443" s="4">
        <v>0.69275401430306305</v>
      </c>
      <c r="N443" s="4">
        <v>0.7022832413072676</v>
      </c>
      <c r="O443" s="4">
        <v>0.69638711786823604</v>
      </c>
      <c r="P443" s="4">
        <v>0.70570646098815115</v>
      </c>
      <c r="Q443" s="4">
        <v>0.7062694838933149</v>
      </c>
      <c r="R443" s="4">
        <v>0.69800789970805421</v>
      </c>
      <c r="S443" s="4">
        <v>0.701828276060113</v>
      </c>
      <c r="T443" s="4">
        <v>0.70697912131594387</v>
      </c>
      <c r="U443" s="4">
        <v>0.70773953080464813</v>
      </c>
      <c r="V443" s="4">
        <v>0.712262131766354</v>
      </c>
      <c r="W443" s="4">
        <v>0.71393604107380948</v>
      </c>
      <c r="X443" s="4">
        <v>0.71048961884102879</v>
      </c>
      <c r="Y443" s="4">
        <v>0.71953505022215669</v>
      </c>
      <c r="Z443" s="5">
        <f t="shared" si="56"/>
        <v>0.69682409469119888</v>
      </c>
      <c r="AA443" s="5">
        <f t="shared" si="57"/>
        <v>1.0665103578310717E-2</v>
      </c>
      <c r="AC443" s="5">
        <f t="shared" si="58"/>
        <v>0.69170943548667818</v>
      </c>
      <c r="AD443" s="5">
        <f t="shared" si="59"/>
        <v>0.7113758753036914</v>
      </c>
      <c r="AE443" s="4">
        <f t="shared" si="60"/>
        <v>4.6054159979861545E-3</v>
      </c>
      <c r="AF443" s="5">
        <f t="shared" si="61"/>
        <v>1.1469569325754936E-2</v>
      </c>
      <c r="AG443" s="5">
        <f t="shared" si="62"/>
        <v>0.70911457482283846</v>
      </c>
      <c r="AH443" s="4">
        <f t="shared" si="63"/>
        <v>4.3412836351635464E-3</v>
      </c>
      <c r="AI443" s="4">
        <f t="shared" si="64"/>
        <v>1.4695051786125957E-2</v>
      </c>
    </row>
    <row r="444" spans="1:35" x14ac:dyDescent="0.25">
      <c r="A444" t="s">
        <v>917</v>
      </c>
      <c r="B444" t="s">
        <v>918</v>
      </c>
      <c r="C444" s="4">
        <v>0.69565217391304346</v>
      </c>
      <c r="D444" s="4">
        <v>0.71951219512195119</v>
      </c>
      <c r="E444" s="4">
        <v>0.69117647058823528</v>
      </c>
      <c r="F444" s="4">
        <v>0.69369369369369371</v>
      </c>
      <c r="G444" s="4">
        <v>0.71171171171171166</v>
      </c>
      <c r="H444" s="4">
        <v>0.69291338582677164</v>
      </c>
      <c r="I444" s="4">
        <v>0.63414634146341464</v>
      </c>
      <c r="J444" s="4">
        <v>0.75242718446601942</v>
      </c>
      <c r="K444" s="4">
        <v>0.76991150442477874</v>
      </c>
      <c r="L444" s="4">
        <v>0.75316455696202533</v>
      </c>
      <c r="M444" s="4">
        <v>0.71468144044321325</v>
      </c>
      <c r="N444" s="4">
        <v>0.70873786407766992</v>
      </c>
      <c r="O444" s="4">
        <v>0.74369747899159666</v>
      </c>
      <c r="P444" s="4">
        <v>0.72895277207392195</v>
      </c>
      <c r="Q444" s="4">
        <v>0.79918864097363085</v>
      </c>
      <c r="R444" s="4">
        <v>0.75172413793103443</v>
      </c>
      <c r="S444" s="4">
        <v>0.82115384615384612</v>
      </c>
      <c r="T444" s="4">
        <v>0.79557069846678019</v>
      </c>
      <c r="U444" s="4">
        <v>0.74910394265232971</v>
      </c>
      <c r="V444" s="4">
        <v>0.74961597542242708</v>
      </c>
      <c r="W444" s="4">
        <v>0.75703324808184147</v>
      </c>
      <c r="X444" s="4">
        <v>0.71535580524344566</v>
      </c>
      <c r="Y444" s="4">
        <v>0.68801089918256131</v>
      </c>
      <c r="Z444" s="5">
        <f t="shared" si="56"/>
        <v>0.72895277207392195</v>
      </c>
      <c r="AA444" s="5">
        <f t="shared" si="57"/>
        <v>4.1577145767537953E-2</v>
      </c>
      <c r="AC444" s="5">
        <f t="shared" si="58"/>
        <v>0.69467293380336859</v>
      </c>
      <c r="AD444" s="5">
        <f t="shared" si="59"/>
        <v>0.7493599590373784</v>
      </c>
      <c r="AE444" s="4">
        <f t="shared" si="60"/>
        <v>3.6953530167722771E-2</v>
      </c>
      <c r="AF444" s="5">
        <f t="shared" si="61"/>
        <v>-8.1868612160203469E-2</v>
      </c>
      <c r="AG444" s="5">
        <f t="shared" si="62"/>
        <v>0.75332461175213428</v>
      </c>
      <c r="AH444" s="4">
        <f t="shared" si="63"/>
        <v>3.7694582708130545E-2</v>
      </c>
      <c r="AI444" s="4">
        <f t="shared" si="64"/>
        <v>-8.670062221604824E-2</v>
      </c>
    </row>
    <row r="445" spans="1:35" x14ac:dyDescent="0.25">
      <c r="A445" t="s">
        <v>919</v>
      </c>
      <c r="B445" t="s">
        <v>920</v>
      </c>
      <c r="C445" s="4">
        <v>0.63732590529247912</v>
      </c>
      <c r="D445" s="4">
        <v>0.63278495887191544</v>
      </c>
      <c r="E445" s="4">
        <v>0.58587570621468932</v>
      </c>
      <c r="F445" s="4">
        <v>0.6120440069484655</v>
      </c>
      <c r="G445" s="4">
        <v>0.57721382289416845</v>
      </c>
      <c r="H445" s="4">
        <v>0.63886113886113882</v>
      </c>
      <c r="I445" s="4">
        <v>0.60956384655806617</v>
      </c>
      <c r="J445" s="4">
        <v>0.59824175824175829</v>
      </c>
      <c r="K445" s="4">
        <v>0.60925553319919512</v>
      </c>
      <c r="L445" s="4">
        <v>0.59061488673139162</v>
      </c>
      <c r="M445" s="4">
        <v>0.62860892388451439</v>
      </c>
      <c r="N445" s="4">
        <v>0.59933499584372407</v>
      </c>
      <c r="O445" s="4">
        <v>0.61419354838709672</v>
      </c>
      <c r="P445" s="4">
        <v>0.59244042728019719</v>
      </c>
      <c r="Q445" s="4">
        <v>0.57583333333333331</v>
      </c>
      <c r="R445" s="4">
        <v>0.55938697318007657</v>
      </c>
      <c r="S445" s="4">
        <v>0.578125</v>
      </c>
      <c r="T445" s="4">
        <v>0.57516059957173449</v>
      </c>
      <c r="U445" s="4">
        <v>0.59858862598588625</v>
      </c>
      <c r="V445" s="4">
        <v>0.56138160632542655</v>
      </c>
      <c r="W445" s="4">
        <v>0.57392753019575182</v>
      </c>
      <c r="X445" s="4">
        <v>0.57657657657657657</v>
      </c>
      <c r="Y445" s="4">
        <v>0.57166035694970252</v>
      </c>
      <c r="Z445" s="5">
        <f t="shared" si="56"/>
        <v>0.59244042728019719</v>
      </c>
      <c r="AA445" s="5">
        <f t="shared" si="57"/>
        <v>2.3396007543057214E-2</v>
      </c>
      <c r="AC445" s="5">
        <f t="shared" si="58"/>
        <v>0.62241448291019053</v>
      </c>
      <c r="AD445" s="5">
        <f t="shared" si="59"/>
        <v>0.57454406488374321</v>
      </c>
      <c r="AE445" s="4">
        <f t="shared" si="60"/>
        <v>1.2229705575295916E-2</v>
      </c>
      <c r="AF445" s="5">
        <f t="shared" si="61"/>
        <v>-5.0191240503445478E-3</v>
      </c>
      <c r="AG445" s="5">
        <f t="shared" si="62"/>
        <v>0.57586858807415553</v>
      </c>
      <c r="AH445" s="4">
        <f t="shared" si="63"/>
        <v>1.2031252131702792E-2</v>
      </c>
      <c r="AI445" s="4">
        <f t="shared" si="64"/>
        <v>-7.3076240163165718E-3</v>
      </c>
    </row>
    <row r="446" spans="1:35" x14ac:dyDescent="0.25">
      <c r="A446" t="s">
        <v>921</v>
      </c>
      <c r="B446" t="s">
        <v>922</v>
      </c>
      <c r="C446" s="4">
        <v>0.45530248581129645</v>
      </c>
      <c r="D446" s="4">
        <v>0.45396102759086476</v>
      </c>
      <c r="E446" s="4">
        <v>0.46084994727678463</v>
      </c>
      <c r="F446" s="4">
        <v>0.46232826480222949</v>
      </c>
      <c r="G446" s="4">
        <v>0.46533886973045252</v>
      </c>
      <c r="H446" s="4">
        <v>0.46351802093949784</v>
      </c>
      <c r="I446" s="4">
        <v>0.46272011171965349</v>
      </c>
      <c r="J446" s="4">
        <v>0.45741475969115974</v>
      </c>
      <c r="K446" s="4">
        <v>0.45588466992279819</v>
      </c>
      <c r="L446" s="4">
        <v>0.45692580595403365</v>
      </c>
      <c r="M446" s="4">
        <v>0.4611811171713372</v>
      </c>
      <c r="N446" s="4">
        <v>0.46257441023002865</v>
      </c>
      <c r="O446" s="4">
        <v>0.46485050544670076</v>
      </c>
      <c r="P446" s="4">
        <v>0.46839883888661338</v>
      </c>
      <c r="Q446" s="4">
        <v>0.46543976431541462</v>
      </c>
      <c r="R446" s="4">
        <v>0.46595355640884989</v>
      </c>
      <c r="S446" s="4">
        <v>0.46860749334208895</v>
      </c>
      <c r="T446" s="4">
        <v>0.47123605274597885</v>
      </c>
      <c r="U446" s="4">
        <v>0.47112652669643185</v>
      </c>
      <c r="V446" s="4">
        <v>0.46019438680790653</v>
      </c>
      <c r="W446" s="4">
        <v>0.46149574874197469</v>
      </c>
      <c r="X446" s="4">
        <v>0.45933911010246886</v>
      </c>
      <c r="Y446" s="4">
        <v>0.45319456020165472</v>
      </c>
      <c r="Z446" s="5">
        <f t="shared" si="56"/>
        <v>0.46232826480222949</v>
      </c>
      <c r="AA446" s="5">
        <f t="shared" si="57"/>
        <v>5.0514149384550773E-3</v>
      </c>
      <c r="AC446" s="5">
        <f t="shared" si="58"/>
        <v>0.46158910603950709</v>
      </c>
      <c r="AD446" s="5">
        <f t="shared" si="59"/>
        <v>0.46084506777494061</v>
      </c>
      <c r="AE446" s="4">
        <f t="shared" si="60"/>
        <v>7.1165012696652978E-3</v>
      </c>
      <c r="AF446" s="5">
        <f t="shared" si="61"/>
        <v>-1.6601040367480113E-2</v>
      </c>
      <c r="AG446" s="5">
        <f t="shared" si="62"/>
        <v>0.46505162104203179</v>
      </c>
      <c r="AH446" s="4">
        <f t="shared" si="63"/>
        <v>5.5890938177963869E-3</v>
      </c>
      <c r="AI446" s="4">
        <f t="shared" si="64"/>
        <v>-2.5496225158422647E-2</v>
      </c>
    </row>
    <row r="447" spans="1:35" x14ac:dyDescent="0.25">
      <c r="A447" t="s">
        <v>923</v>
      </c>
      <c r="B447" t="s">
        <v>924</v>
      </c>
      <c r="C447" s="4">
        <v>0.49284123448934142</v>
      </c>
      <c r="D447" s="4">
        <v>0.44511613108495068</v>
      </c>
      <c r="E447" s="4">
        <v>0.47632398753894079</v>
      </c>
      <c r="F447" s="4">
        <v>0.48485775466503517</v>
      </c>
      <c r="G447" s="4">
        <v>0.48879837067209775</v>
      </c>
      <c r="H447" s="4">
        <v>0.45871559633027525</v>
      </c>
      <c r="I447" s="4">
        <v>0.469701280227596</v>
      </c>
      <c r="J447" s="4">
        <v>0.47669877636032282</v>
      </c>
      <c r="K447" s="4">
        <v>0.4587352625937835</v>
      </c>
      <c r="L447" s="4">
        <v>0.46975263286798924</v>
      </c>
      <c r="M447" s="4">
        <v>0.48175006043026347</v>
      </c>
      <c r="N447" s="4">
        <v>0.44940747493163175</v>
      </c>
      <c r="O447" s="4">
        <v>0.47290116896918172</v>
      </c>
      <c r="P447" s="4">
        <v>0.47586469023185102</v>
      </c>
      <c r="Q447" s="4">
        <v>0.4714413607878245</v>
      </c>
      <c r="R447" s="4">
        <v>0.47886359746705459</v>
      </c>
      <c r="S447" s="4">
        <v>0.48736047275114902</v>
      </c>
      <c r="T447" s="4">
        <v>0.4764325323475046</v>
      </c>
      <c r="U447" s="4">
        <v>0.47057917436845348</v>
      </c>
      <c r="V447" s="4">
        <v>0.45652516963863027</v>
      </c>
      <c r="W447" s="4">
        <v>0.46793557833089311</v>
      </c>
      <c r="X447" s="4">
        <v>0.44503862150920975</v>
      </c>
      <c r="Y447" s="4">
        <v>0.45930609597924771</v>
      </c>
      <c r="Z447" s="5">
        <f t="shared" si="56"/>
        <v>0.4714413607878245</v>
      </c>
      <c r="AA447" s="5">
        <f t="shared" si="57"/>
        <v>1.3198512079631611E-2</v>
      </c>
      <c r="AC447" s="5">
        <f t="shared" si="58"/>
        <v>0.48059087110198795</v>
      </c>
      <c r="AD447" s="5">
        <f t="shared" si="59"/>
        <v>0.46362083715507041</v>
      </c>
      <c r="AE447" s="4">
        <f t="shared" si="60"/>
        <v>1.131036774256839E-2</v>
      </c>
      <c r="AF447" s="5">
        <f t="shared" si="61"/>
        <v>-9.306616161386061E-3</v>
      </c>
      <c r="AG447" s="5">
        <f t="shared" si="62"/>
        <v>0.46925737634967329</v>
      </c>
      <c r="AH447" s="4">
        <f t="shared" si="63"/>
        <v>1.4890585931044744E-2</v>
      </c>
      <c r="AI447" s="4">
        <f t="shared" si="64"/>
        <v>-2.1206444207304775E-2</v>
      </c>
    </row>
    <row r="448" spans="1:35" x14ac:dyDescent="0.25">
      <c r="A448" t="s">
        <v>925</v>
      </c>
      <c r="B448" t="s">
        <v>926</v>
      </c>
      <c r="C448" s="4">
        <v>0.70072383073496658</v>
      </c>
      <c r="D448" s="4">
        <v>0.70152413209144793</v>
      </c>
      <c r="E448" s="4">
        <v>0.6914125200642055</v>
      </c>
      <c r="F448" s="4">
        <v>0.69348201247842822</v>
      </c>
      <c r="G448" s="4">
        <v>0.70844512584642905</v>
      </c>
      <c r="H448" s="4">
        <v>0.71514864384697385</v>
      </c>
      <c r="I448" s="4">
        <v>0.71964209629314013</v>
      </c>
      <c r="J448" s="4">
        <v>0.73200147302522556</v>
      </c>
      <c r="K448" s="4">
        <v>0.72053525476067937</v>
      </c>
      <c r="L448" s="4">
        <v>0.72142913478980997</v>
      </c>
      <c r="M448" s="4">
        <v>0.73487496638881422</v>
      </c>
      <c r="N448" s="4">
        <v>0.73704744965287738</v>
      </c>
      <c r="O448" s="4">
        <v>0.73272129779354234</v>
      </c>
      <c r="P448" s="4">
        <v>0.73974785583727798</v>
      </c>
      <c r="Q448" s="4">
        <v>0.73986044483209767</v>
      </c>
      <c r="R448" s="4">
        <v>0.74615796314702953</v>
      </c>
      <c r="S448" s="4">
        <v>0.74618518262790856</v>
      </c>
      <c r="T448" s="4">
        <v>0.75376450653793281</v>
      </c>
      <c r="U448" s="4">
        <v>0.76435958631662693</v>
      </c>
      <c r="V448" s="4">
        <v>0.7649809387657851</v>
      </c>
      <c r="W448" s="4">
        <v>0.76788088274395105</v>
      </c>
      <c r="X448" s="4">
        <v>0.77236923841470995</v>
      </c>
      <c r="Y448" s="4">
        <v>0.78040443499741485</v>
      </c>
      <c r="Z448" s="5">
        <f t="shared" si="56"/>
        <v>0.73487496638881422</v>
      </c>
      <c r="AA448" s="5">
        <f t="shared" si="57"/>
        <v>2.5191891661493816E-2</v>
      </c>
      <c r="AC448" s="5">
        <f t="shared" si="58"/>
        <v>0.70112398141320731</v>
      </c>
      <c r="AD448" s="5">
        <f t="shared" si="59"/>
        <v>0.76643091075486813</v>
      </c>
      <c r="AE448" s="4">
        <f t="shared" si="60"/>
        <v>8.8881292539727333E-3</v>
      </c>
      <c r="AF448" s="5">
        <f t="shared" si="61"/>
        <v>1.823194243142412E-2</v>
      </c>
      <c r="AG448" s="5">
        <f t="shared" si="62"/>
        <v>0.76467026254120607</v>
      </c>
      <c r="AH448" s="4">
        <f t="shared" si="63"/>
        <v>9.7312178760055306E-3</v>
      </c>
      <c r="AI448" s="4">
        <f t="shared" si="64"/>
        <v>2.0576414733221027E-2</v>
      </c>
    </row>
    <row r="449" spans="1:35" x14ac:dyDescent="0.25">
      <c r="A449" t="s">
        <v>927</v>
      </c>
      <c r="B449" t="s">
        <v>928</v>
      </c>
      <c r="C449" s="4">
        <v>0.59792354884379428</v>
      </c>
      <c r="D449" s="4">
        <v>0.59184587813620071</v>
      </c>
      <c r="E449" s="4">
        <v>0.62076362076362079</v>
      </c>
      <c r="F449" s="4">
        <v>0.60434258142340169</v>
      </c>
      <c r="G449" s="4">
        <v>0.61381957773512474</v>
      </c>
      <c r="H449" s="4">
        <v>0.62919759632378935</v>
      </c>
      <c r="I449" s="4">
        <v>0.60847962901623054</v>
      </c>
      <c r="J449" s="4">
        <v>0.6015531660692951</v>
      </c>
      <c r="K449" s="4">
        <v>0.61036269430051815</v>
      </c>
      <c r="L449" s="4">
        <v>0.59180576631259485</v>
      </c>
      <c r="M449" s="4">
        <v>0.60092272202998842</v>
      </c>
      <c r="N449" s="4">
        <v>0.57782475019215984</v>
      </c>
      <c r="O449" s="4">
        <v>0.59074106671360671</v>
      </c>
      <c r="P449" s="4">
        <v>0.59019321318395845</v>
      </c>
      <c r="Q449" s="4">
        <v>0.59939148073022308</v>
      </c>
      <c r="R449" s="4">
        <v>0.60970366958390909</v>
      </c>
      <c r="S449" s="4">
        <v>0.6029534689328504</v>
      </c>
      <c r="T449" s="4">
        <v>0.6166176863478493</v>
      </c>
      <c r="U449" s="4">
        <v>0.61280487804878048</v>
      </c>
      <c r="V449" s="4">
        <v>0.60997624703087883</v>
      </c>
      <c r="W449" s="4">
        <v>0.61975789018590577</v>
      </c>
      <c r="X449" s="4">
        <v>0.62002505541100505</v>
      </c>
      <c r="Y449" s="4">
        <v>0.63914092109796716</v>
      </c>
      <c r="Z449" s="5">
        <f t="shared" si="56"/>
        <v>0.60847962901623054</v>
      </c>
      <c r="AA449" s="5">
        <f t="shared" si="57"/>
        <v>1.373824179203007E-2</v>
      </c>
      <c r="AC449" s="5">
        <f t="shared" si="58"/>
        <v>0.60908107957926316</v>
      </c>
      <c r="AD449" s="5">
        <f t="shared" si="59"/>
        <v>0.61818778826687759</v>
      </c>
      <c r="AE449" s="4">
        <f t="shared" si="60"/>
        <v>1.0292236424488741E-2</v>
      </c>
      <c r="AF449" s="5">
        <f t="shared" si="61"/>
        <v>3.3894446362055852E-2</v>
      </c>
      <c r="AG449" s="5">
        <f t="shared" si="62"/>
        <v>0.61471128219831495</v>
      </c>
      <c r="AH449" s="4">
        <f t="shared" si="63"/>
        <v>6.5631099832560175E-3</v>
      </c>
      <c r="AI449" s="4">
        <f t="shared" si="64"/>
        <v>3.9741647188071161E-2</v>
      </c>
    </row>
    <row r="450" spans="1:35" x14ac:dyDescent="0.25">
      <c r="A450" t="s">
        <v>929</v>
      </c>
      <c r="B450" t="s">
        <v>930</v>
      </c>
      <c r="C450" s="4">
        <v>0.50976421235353686</v>
      </c>
      <c r="D450" s="4">
        <v>0.5037262208276132</v>
      </c>
      <c r="E450" s="4">
        <v>0.50289687137891081</v>
      </c>
      <c r="F450" s="4">
        <v>0.50851906648212664</v>
      </c>
      <c r="G450" s="4">
        <v>0.51838303389516582</v>
      </c>
      <c r="H450" s="4">
        <v>0.51865800865800871</v>
      </c>
      <c r="I450" s="4">
        <v>0.51115241635687736</v>
      </c>
      <c r="J450" s="4">
        <v>0.52261690819408868</v>
      </c>
      <c r="K450" s="4">
        <v>0.51709498046287949</v>
      </c>
      <c r="L450" s="4">
        <v>0.51253016521254868</v>
      </c>
      <c r="M450" s="4">
        <v>0.51293450597596724</v>
      </c>
      <c r="N450" s="4">
        <v>0.51838130521516101</v>
      </c>
      <c r="O450" s="4">
        <v>0.5228027210884354</v>
      </c>
      <c r="P450" s="4">
        <v>0.52211606510969566</v>
      </c>
      <c r="Q450" s="4">
        <v>0.52239040321567642</v>
      </c>
      <c r="R450" s="4">
        <v>0.52442200713849318</v>
      </c>
      <c r="S450" s="4">
        <v>0.52184263410109755</v>
      </c>
      <c r="T450" s="4">
        <v>0.51802850129116584</v>
      </c>
      <c r="U450" s="4">
        <v>0.52053803400532772</v>
      </c>
      <c r="V450" s="4">
        <v>0.51659165715053401</v>
      </c>
      <c r="W450" s="4">
        <v>0.51811860667246101</v>
      </c>
      <c r="X450" s="4">
        <v>0.51683228554045835</v>
      </c>
      <c r="Y450" s="4">
        <v>0.5149495544590913</v>
      </c>
      <c r="Z450" s="5">
        <f t="shared" si="56"/>
        <v>0.51802850129116584</v>
      </c>
      <c r="AA450" s="5">
        <f t="shared" si="57"/>
        <v>5.8493663574856304E-3</v>
      </c>
      <c r="AC450" s="5">
        <f t="shared" si="58"/>
        <v>0.50914163941783175</v>
      </c>
      <c r="AD450" s="5">
        <f t="shared" si="59"/>
        <v>0.5174303934158121</v>
      </c>
      <c r="AE450" s="4">
        <f t="shared" si="60"/>
        <v>1.8797216360544452E-3</v>
      </c>
      <c r="AF450" s="5">
        <f t="shared" si="61"/>
        <v>-4.794536595238541E-3</v>
      </c>
      <c r="AG450" s="5">
        <f t="shared" si="62"/>
        <v>0.51807355398181343</v>
      </c>
      <c r="AH450" s="4">
        <f t="shared" si="63"/>
        <v>2.0960267059240523E-3</v>
      </c>
      <c r="AI450" s="4">
        <f t="shared" si="64"/>
        <v>-6.0300308686125348E-3</v>
      </c>
    </row>
    <row r="451" spans="1:35" x14ac:dyDescent="0.25">
      <c r="A451" t="s">
        <v>931</v>
      </c>
      <c r="B451" t="s">
        <v>932</v>
      </c>
      <c r="C451" s="4">
        <v>0.46296296296296297</v>
      </c>
      <c r="D451" s="4">
        <v>0.40277777777777779</v>
      </c>
      <c r="E451" s="4">
        <v>0.38666666666666666</v>
      </c>
      <c r="F451" s="4">
        <v>0.38461538461538464</v>
      </c>
      <c r="G451" s="4">
        <v>0.50617283950617287</v>
      </c>
      <c r="H451" s="4">
        <v>0.42857142857142855</v>
      </c>
      <c r="I451" s="4">
        <v>0.57777777777777772</v>
      </c>
      <c r="J451" s="4">
        <v>0.55000000000000004</v>
      </c>
      <c r="K451" s="4">
        <v>0.875</v>
      </c>
      <c r="L451" s="4">
        <v>0.66666666666666663</v>
      </c>
      <c r="M451" s="4">
        <v>0.25</v>
      </c>
      <c r="N451" s="4">
        <v>0.53846153846153844</v>
      </c>
      <c r="O451" s="4">
        <v>0.4</v>
      </c>
      <c r="P451" s="4">
        <v>0.6</v>
      </c>
      <c r="Q451" s="4">
        <v>0.53074433656957931</v>
      </c>
      <c r="R451" s="4">
        <v>0.43902439024390244</v>
      </c>
      <c r="S451" s="4">
        <v>0.47058823529411764</v>
      </c>
      <c r="T451" s="4">
        <v>0.48158640226628896</v>
      </c>
      <c r="U451" s="4">
        <v>0.39855072463768115</v>
      </c>
      <c r="V451" s="4">
        <v>0.39759036144578314</v>
      </c>
      <c r="W451" s="4">
        <v>0.43181818181818182</v>
      </c>
      <c r="X451" s="4">
        <v>0.4632768361581921</v>
      </c>
      <c r="Y451" s="4">
        <v>0.46875</v>
      </c>
      <c r="Z451" s="5">
        <f t="shared" si="56"/>
        <v>0.4632768361581921</v>
      </c>
      <c r="AA451" s="5">
        <f t="shared" si="57"/>
        <v>0.11987181231823363</v>
      </c>
      <c r="AC451" s="5">
        <f t="shared" si="58"/>
        <v>0.41567460317460314</v>
      </c>
      <c r="AD451" s="5">
        <f t="shared" si="59"/>
        <v>0.44754750898818696</v>
      </c>
      <c r="AE451" s="4">
        <f t="shared" si="60"/>
        <v>3.6553939171455337E-2</v>
      </c>
      <c r="AF451" s="5">
        <f t="shared" si="61"/>
        <v>4.737483861712799E-2</v>
      </c>
      <c r="AG451" s="5">
        <f t="shared" si="62"/>
        <v>0.44754750898818696</v>
      </c>
      <c r="AH451" s="4">
        <f t="shared" si="63"/>
        <v>3.6846989708210522E-2</v>
      </c>
      <c r="AI451" s="4">
        <f t="shared" si="64"/>
        <v>4.737483861712799E-2</v>
      </c>
    </row>
    <row r="452" spans="1:35" x14ac:dyDescent="0.25">
      <c r="A452" t="s">
        <v>933</v>
      </c>
      <c r="B452" t="s">
        <v>934</v>
      </c>
      <c r="C452" s="4">
        <v>0.2198315403219081</v>
      </c>
      <c r="D452" s="4">
        <v>0.22818306120807527</v>
      </c>
      <c r="E452" s="4">
        <v>0.25149150986691143</v>
      </c>
      <c r="F452" s="4">
        <v>0.24809864874843093</v>
      </c>
      <c r="G452" s="4">
        <v>0.25587108895151384</v>
      </c>
      <c r="H452" s="4">
        <v>0.2677664091320387</v>
      </c>
      <c r="I452" s="4">
        <v>0.26571016853580604</v>
      </c>
      <c r="J452" s="4">
        <v>0.28004814926271443</v>
      </c>
      <c r="K452" s="4">
        <v>0.27730027548209368</v>
      </c>
      <c r="L452" s="4">
        <v>0.29109796431732426</v>
      </c>
      <c r="M452" s="4">
        <v>0.29585798816568049</v>
      </c>
      <c r="N452" s="4">
        <v>0.31711738933373623</v>
      </c>
      <c r="O452" s="4">
        <v>0.32935378635385576</v>
      </c>
      <c r="P452" s="4">
        <v>0.34168997203355972</v>
      </c>
      <c r="Q452" s="4">
        <v>0.34657703755727232</v>
      </c>
      <c r="R452" s="4">
        <v>0.34892434911816012</v>
      </c>
      <c r="S452" s="4">
        <v>0.3555654980665367</v>
      </c>
      <c r="T452" s="4">
        <v>0.37193816088876991</v>
      </c>
      <c r="U452" s="4">
        <v>0.37578908280727813</v>
      </c>
      <c r="V452" s="4">
        <v>0.38239035821894879</v>
      </c>
      <c r="W452" s="4">
        <v>0.37991168565211825</v>
      </c>
      <c r="X452" s="4">
        <v>0.39097861713750587</v>
      </c>
      <c r="Y452" s="4">
        <v>0.39133097441480674</v>
      </c>
      <c r="Z452" s="5">
        <f t="shared" si="56"/>
        <v>0.31711738933373623</v>
      </c>
      <c r="AA452" s="5">
        <f t="shared" si="57"/>
        <v>5.4698917365781058E-2</v>
      </c>
      <c r="AC452" s="5">
        <f t="shared" si="58"/>
        <v>0.2497950793076712</v>
      </c>
      <c r="AD452" s="5">
        <f t="shared" si="59"/>
        <v>0.38115102193553352</v>
      </c>
      <c r="AE452" s="4">
        <f t="shared" si="60"/>
        <v>7.8992790103725122E-3</v>
      </c>
      <c r="AF452" s="5">
        <f t="shared" si="61"/>
        <v>2.6708448602808632E-2</v>
      </c>
      <c r="AG452" s="5">
        <f t="shared" si="62"/>
        <v>0.37785038422969819</v>
      </c>
      <c r="AH452" s="4">
        <f t="shared" si="63"/>
        <v>1.1954530756157261E-2</v>
      </c>
      <c r="AI452" s="4">
        <f t="shared" si="64"/>
        <v>3.5677058295416675E-2</v>
      </c>
    </row>
    <row r="453" spans="1:35" x14ac:dyDescent="0.25">
      <c r="A453" t="s">
        <v>935</v>
      </c>
      <c r="B453" t="s">
        <v>936</v>
      </c>
      <c r="C453" s="4">
        <v>0.63177339901477836</v>
      </c>
      <c r="D453" s="4">
        <v>0.62601312234658435</v>
      </c>
      <c r="E453" s="4">
        <v>0.62385321100917435</v>
      </c>
      <c r="F453" s="4">
        <v>0.62987551867219915</v>
      </c>
      <c r="G453" s="4">
        <v>0.65006226650062271</v>
      </c>
      <c r="H453" s="4">
        <v>0.63098708871303621</v>
      </c>
      <c r="I453" s="4">
        <v>0.61461794019933558</v>
      </c>
      <c r="J453" s="4">
        <v>0.62449959967974378</v>
      </c>
      <c r="K453" s="4">
        <v>0.61248572516178146</v>
      </c>
      <c r="L453" s="4">
        <v>0.62995594713656389</v>
      </c>
      <c r="M453" s="4">
        <v>0.60618479880774967</v>
      </c>
      <c r="N453" s="4">
        <v>0.63272727272727269</v>
      </c>
      <c r="O453" s="4">
        <v>0.62291086350974934</v>
      </c>
      <c r="P453" s="4">
        <v>0.62258494337108594</v>
      </c>
      <c r="Q453" s="4">
        <v>0.62672357189757055</v>
      </c>
      <c r="R453" s="4">
        <v>0.65069601812884426</v>
      </c>
      <c r="S453" s="4">
        <v>0.6562203228869895</v>
      </c>
      <c r="T453" s="4">
        <v>0.64585987261146494</v>
      </c>
      <c r="U453" s="4">
        <v>0.64998395893487326</v>
      </c>
      <c r="V453" s="4">
        <v>0.65194564546016054</v>
      </c>
      <c r="W453" s="4">
        <v>0.65910348644161598</v>
      </c>
      <c r="X453" s="4">
        <v>0.66205704407951604</v>
      </c>
      <c r="Y453" s="4">
        <v>0.66142735768903993</v>
      </c>
      <c r="Z453" s="5">
        <f t="shared" si="56"/>
        <v>0.63098708871303621</v>
      </c>
      <c r="AA453" s="5">
        <f t="shared" si="57"/>
        <v>1.6276361033084333E-2</v>
      </c>
      <c r="AC453" s="5">
        <f t="shared" si="58"/>
        <v>0.63043130369261768</v>
      </c>
      <c r="AD453" s="5">
        <f t="shared" si="59"/>
        <v>0.65552456595088826</v>
      </c>
      <c r="AE453" s="4">
        <f t="shared" si="60"/>
        <v>6.7224897648993868E-3</v>
      </c>
      <c r="AF453" s="5">
        <f t="shared" si="61"/>
        <v>9.0046842555613349E-3</v>
      </c>
      <c r="AG453" s="5">
        <f t="shared" si="62"/>
        <v>0.65408298417357502</v>
      </c>
      <c r="AH453" s="4">
        <f t="shared" si="63"/>
        <v>6.0377764171147732E-3</v>
      </c>
      <c r="AI453" s="4">
        <f t="shared" si="64"/>
        <v>1.1228504170222919E-2</v>
      </c>
    </row>
    <row r="454" spans="1:35" x14ac:dyDescent="0.25">
      <c r="A454" t="s">
        <v>937</v>
      </c>
      <c r="B454" t="s">
        <v>938</v>
      </c>
      <c r="C454" s="4">
        <v>0.55079365079365084</v>
      </c>
      <c r="D454" s="4">
        <v>0.56580565805658056</v>
      </c>
      <c r="E454" s="4">
        <v>0.55893186003683237</v>
      </c>
      <c r="F454" s="4">
        <v>0.5622317596566524</v>
      </c>
      <c r="G454" s="4">
        <v>0.59072526287409</v>
      </c>
      <c r="H454" s="4">
        <v>0.56243654822335021</v>
      </c>
      <c r="I454" s="4">
        <v>0.55470123022847095</v>
      </c>
      <c r="J454" s="4">
        <v>0.55477386934673367</v>
      </c>
      <c r="K454" s="4">
        <v>0.55435380384967914</v>
      </c>
      <c r="L454" s="4">
        <v>0.54536011080332414</v>
      </c>
      <c r="M454" s="4">
        <v>0.54891631547260689</v>
      </c>
      <c r="N454" s="4">
        <v>0.54536427950850197</v>
      </c>
      <c r="O454" s="4">
        <v>0.56595744680851068</v>
      </c>
      <c r="P454" s="4">
        <v>0.56202400929392027</v>
      </c>
      <c r="Q454" s="4">
        <v>0.56274184632393587</v>
      </c>
      <c r="R454" s="4">
        <v>0.55286830850906943</v>
      </c>
      <c r="S454" s="4">
        <v>0.55049138299387557</v>
      </c>
      <c r="T454" s="4">
        <v>0.53854539791309763</v>
      </c>
      <c r="U454" s="4">
        <v>0.55194410692588092</v>
      </c>
      <c r="V454" s="4">
        <v>0.55694486291051526</v>
      </c>
      <c r="W454" s="4">
        <v>0.55101422948834389</v>
      </c>
      <c r="X454" s="4">
        <v>0.55306690089298782</v>
      </c>
      <c r="Y454" s="4">
        <v>0.52906562054208273</v>
      </c>
      <c r="Z454" s="5">
        <f t="shared" ref="Z454:Z517" si="65">MEDIAN(C454:Y454)</f>
        <v>0.55435380384967914</v>
      </c>
      <c r="AA454" s="5">
        <f t="shared" ref="AA454:AA517" si="66">STDEV(C454:Z454)</f>
        <v>1.1396770663281446E-2</v>
      </c>
      <c r="AC454" s="5">
        <f t="shared" ref="AC454:AC517" si="67">MEDIAN(C454:H454)</f>
        <v>0.5623341539400013</v>
      </c>
      <c r="AD454" s="5">
        <f t="shared" ref="AD454:AD517" si="68">MEDIAN(T454:Y454)</f>
        <v>0.5514791682071124</v>
      </c>
      <c r="AE454" s="4">
        <f t="shared" ref="AE454:AE517" si="69">STDEV(T454:Y454)</f>
        <v>1.066820080474931E-2</v>
      </c>
      <c r="AF454" s="5">
        <f t="shared" ref="AF454:AF517" si="70">Y454/AD454-1</f>
        <v>-4.0642600767490933E-2</v>
      </c>
      <c r="AG454" s="5">
        <f t="shared" ref="AG454:AG517" si="71">MEDIAN(S454:X454)</f>
        <v>0.5514791682071124</v>
      </c>
      <c r="AH454" s="4">
        <f t="shared" ref="AH454:AH517" si="72">STDEV(S454:X454)</f>
        <v>6.2164832400433984E-3</v>
      </c>
      <c r="AI454" s="4">
        <f t="shared" ref="AI454:AI517" si="73">Y454/AG454-1</f>
        <v>-4.0642600767490933E-2</v>
      </c>
    </row>
    <row r="455" spans="1:35" x14ac:dyDescent="0.25">
      <c r="A455" t="s">
        <v>939</v>
      </c>
      <c r="B455" t="s">
        <v>940</v>
      </c>
      <c r="C455" s="4">
        <v>0.58115183246073299</v>
      </c>
      <c r="D455" s="4">
        <v>0.50267379679144386</v>
      </c>
      <c r="E455" s="4">
        <v>0.47395833333333331</v>
      </c>
      <c r="F455" s="4">
        <v>0.55263157894736847</v>
      </c>
      <c r="G455" s="4">
        <v>0.47804878048780486</v>
      </c>
      <c r="H455" s="4">
        <v>0.5478723404255319</v>
      </c>
      <c r="I455" s="4">
        <v>0.51330798479087447</v>
      </c>
      <c r="J455" s="4">
        <v>0.5477178423236515</v>
      </c>
      <c r="K455" s="4">
        <v>0.56055363321799312</v>
      </c>
      <c r="L455" s="4">
        <v>0.54573170731707321</v>
      </c>
      <c r="M455" s="4">
        <v>0.54619565217391308</v>
      </c>
      <c r="N455" s="4">
        <v>0.62886597938144329</v>
      </c>
      <c r="O455" s="4">
        <v>0.57568238213399503</v>
      </c>
      <c r="P455" s="4">
        <v>0.61572052401746724</v>
      </c>
      <c r="Q455" s="4">
        <v>0.58588235294117652</v>
      </c>
      <c r="R455" s="4">
        <v>0.5861244019138756</v>
      </c>
      <c r="S455" s="4">
        <v>0.62547528517110262</v>
      </c>
      <c r="T455" s="4">
        <v>0.60233918128654973</v>
      </c>
      <c r="U455" s="4">
        <v>0.61336032388663964</v>
      </c>
      <c r="V455" s="4">
        <v>0.59411764705882353</v>
      </c>
      <c r="W455" s="4">
        <v>0.55791962174940901</v>
      </c>
      <c r="X455" s="4">
        <v>0.47314578005115088</v>
      </c>
      <c r="Y455" s="4">
        <v>0.5149253731343284</v>
      </c>
      <c r="Z455" s="5">
        <f t="shared" si="65"/>
        <v>0.55791962174940901</v>
      </c>
      <c r="AA455" s="5">
        <f t="shared" si="66"/>
        <v>4.6511723523700158E-2</v>
      </c>
      <c r="AC455" s="5">
        <f t="shared" si="67"/>
        <v>0.52527306860848788</v>
      </c>
      <c r="AD455" s="5">
        <f t="shared" si="68"/>
        <v>0.57601863440411627</v>
      </c>
      <c r="AE455" s="4">
        <f t="shared" si="69"/>
        <v>5.5462998204859615E-2</v>
      </c>
      <c r="AF455" s="5">
        <f t="shared" si="70"/>
        <v>-0.10606125847471592</v>
      </c>
      <c r="AG455" s="5">
        <f t="shared" si="71"/>
        <v>0.59822841417268657</v>
      </c>
      <c r="AH455" s="4">
        <f t="shared" si="72"/>
        <v>5.6131290886538829E-2</v>
      </c>
      <c r="AI455" s="4">
        <f t="shared" si="73"/>
        <v>-0.139249555963605</v>
      </c>
    </row>
    <row r="456" spans="1:35" x14ac:dyDescent="0.25">
      <c r="A456" t="s">
        <v>941</v>
      </c>
      <c r="B456" t="s">
        <v>942</v>
      </c>
      <c r="C456" s="4">
        <v>0.49686520376175547</v>
      </c>
      <c r="D456" s="4">
        <v>0.4785932721712538</v>
      </c>
      <c r="E456" s="4">
        <v>0.49832214765100669</v>
      </c>
      <c r="F456" s="4">
        <v>0.51793525809273844</v>
      </c>
      <c r="G456" s="4">
        <v>0.49831365935919053</v>
      </c>
      <c r="H456" s="4">
        <v>0.49044585987261147</v>
      </c>
      <c r="I456" s="4">
        <v>0.49156626506024098</v>
      </c>
      <c r="J456" s="4">
        <v>0.4772200772200772</v>
      </c>
      <c r="K456" s="4">
        <v>0.53145817912657289</v>
      </c>
      <c r="L456" s="4">
        <v>0.53851444291609352</v>
      </c>
      <c r="M456" s="4">
        <v>0.5232632249840663</v>
      </c>
      <c r="N456" s="4">
        <v>0.5356037151702786</v>
      </c>
      <c r="O456" s="4">
        <v>0.5178571428571429</v>
      </c>
      <c r="P456" s="4">
        <v>0.50740318906605919</v>
      </c>
      <c r="Q456" s="4">
        <v>0.52389380530973451</v>
      </c>
      <c r="R456" s="4">
        <v>0.51095670764297163</v>
      </c>
      <c r="S456" s="4">
        <v>0.49903753609239654</v>
      </c>
      <c r="T456" s="4">
        <v>0.50496923805016569</v>
      </c>
      <c r="U456" s="4">
        <v>0.50276799194765975</v>
      </c>
      <c r="V456" s="4">
        <v>0.50299700299700301</v>
      </c>
      <c r="W456" s="4">
        <v>0.49410655351249411</v>
      </c>
      <c r="X456" s="4">
        <v>0.5026128266033254</v>
      </c>
      <c r="Y456" s="4">
        <v>0.56007067137809186</v>
      </c>
      <c r="Z456" s="5">
        <f t="shared" si="65"/>
        <v>0.50299700299700301</v>
      </c>
      <c r="AA456" s="5">
        <f t="shared" si="66"/>
        <v>1.9477705134041953E-2</v>
      </c>
      <c r="AC456" s="5">
        <f t="shared" si="67"/>
        <v>0.49758943156047297</v>
      </c>
      <c r="AD456" s="5">
        <f t="shared" si="68"/>
        <v>0.50288249747233138</v>
      </c>
      <c r="AE456" s="4">
        <f t="shared" si="69"/>
        <v>2.4213470499184406E-2</v>
      </c>
      <c r="AF456" s="5">
        <f t="shared" si="70"/>
        <v>0.1137207482726259</v>
      </c>
      <c r="AG456" s="5">
        <f t="shared" si="71"/>
        <v>0.50269040927549258</v>
      </c>
      <c r="AH456" s="4">
        <f t="shared" si="72"/>
        <v>3.9191974005685836E-3</v>
      </c>
      <c r="AI456" s="4">
        <f t="shared" si="73"/>
        <v>0.1141463235499145</v>
      </c>
    </row>
    <row r="457" spans="1:35" x14ac:dyDescent="0.25">
      <c r="A457" t="s">
        <v>943</v>
      </c>
      <c r="B457" t="s">
        <v>944</v>
      </c>
      <c r="C457" s="4">
        <v>0.3611111111111111</v>
      </c>
      <c r="D457" s="4">
        <v>0.34782608695652173</v>
      </c>
      <c r="E457" s="4">
        <v>0.63157894736842102</v>
      </c>
      <c r="F457" s="4">
        <v>0.7142857142857143</v>
      </c>
      <c r="G457" s="4">
        <v>0.55555555555555558</v>
      </c>
      <c r="H457" s="4">
        <v>0.27272727272727271</v>
      </c>
      <c r="I457" s="4">
        <v>0.58333333333333337</v>
      </c>
      <c r="J457" s="4">
        <v>0.5714285714285714</v>
      </c>
      <c r="K457" s="4">
        <v>0.54545454545454541</v>
      </c>
      <c r="L457" s="4">
        <v>0.66666666666666663</v>
      </c>
      <c r="M457" s="4">
        <v>0.54545454545454541</v>
      </c>
      <c r="N457" s="4">
        <v>0.4</v>
      </c>
      <c r="O457" s="4">
        <v>0.5</v>
      </c>
      <c r="P457" s="4">
        <v>0.66666666666666663</v>
      </c>
      <c r="Q457" s="4">
        <v>0.50594121325828645</v>
      </c>
      <c r="R457" s="4">
        <v>0.51635351426583165</v>
      </c>
      <c r="S457" s="4">
        <v>0.53783515392254222</v>
      </c>
      <c r="T457" s="4">
        <v>0.52942022730542371</v>
      </c>
      <c r="U457" s="4">
        <v>0.52289100627469209</v>
      </c>
      <c r="V457" s="4">
        <v>0.52434881087202723</v>
      </c>
      <c r="W457" s="4">
        <v>0.526395173453997</v>
      </c>
      <c r="X457" s="4">
        <v>0.53074840456391414</v>
      </c>
      <c r="Y457" s="4">
        <v>0.52509973404255317</v>
      </c>
      <c r="Z457" s="5">
        <f t="shared" si="65"/>
        <v>0.52942022730542371</v>
      </c>
      <c r="AA457" s="5">
        <f t="shared" si="66"/>
        <v>0.1007525169109238</v>
      </c>
      <c r="AC457" s="5">
        <f t="shared" si="67"/>
        <v>0.45833333333333337</v>
      </c>
      <c r="AD457" s="5">
        <f t="shared" si="68"/>
        <v>0.52574745374827514</v>
      </c>
      <c r="AE457" s="4">
        <f t="shared" si="69"/>
        <v>3.0397136682053134E-3</v>
      </c>
      <c r="AF457" s="5">
        <f t="shared" si="70"/>
        <v>-1.2319977987608199E-3</v>
      </c>
      <c r="AG457" s="5">
        <f t="shared" si="71"/>
        <v>0.52790770037971035</v>
      </c>
      <c r="AH457" s="4">
        <f t="shared" si="72"/>
        <v>5.4056028494475624E-3</v>
      </c>
      <c r="AI457" s="4">
        <f t="shared" si="73"/>
        <v>-5.3190478849569622E-3</v>
      </c>
    </row>
    <row r="458" spans="1:35" x14ac:dyDescent="0.25">
      <c r="A458" t="s">
        <v>945</v>
      </c>
      <c r="B458" t="s">
        <v>946</v>
      </c>
      <c r="C458" s="4">
        <v>0.688249164865396</v>
      </c>
      <c r="D458" s="4">
        <v>0.68200989833483683</v>
      </c>
      <c r="E458" s="4">
        <v>0.67539146806263484</v>
      </c>
      <c r="F458" s="4">
        <v>0.66971226878741841</v>
      </c>
      <c r="G458" s="4">
        <v>0.6643989065422482</v>
      </c>
      <c r="H458" s="4">
        <v>0.67092038396386222</v>
      </c>
      <c r="I458" s="4">
        <v>0.67826086956521736</v>
      </c>
      <c r="J458" s="4">
        <v>0.67550743294478632</v>
      </c>
      <c r="K458" s="4">
        <v>0.66899875066928427</v>
      </c>
      <c r="L458" s="4">
        <v>0.65941297195165649</v>
      </c>
      <c r="M458" s="4">
        <v>0.64924803591470259</v>
      </c>
      <c r="N458" s="4">
        <v>0.64686083561459407</v>
      </c>
      <c r="O458" s="4">
        <v>0.64176185608249259</v>
      </c>
      <c r="P458" s="4">
        <v>0.62732055677563081</v>
      </c>
      <c r="Q458" s="4">
        <v>0.6260796786072983</v>
      </c>
      <c r="R458" s="4">
        <v>0.62818485327710416</v>
      </c>
      <c r="S458" s="4">
        <v>0.62021897458158493</v>
      </c>
      <c r="T458" s="4">
        <v>0.62305184800765478</v>
      </c>
      <c r="U458" s="4">
        <v>0.62030598052851182</v>
      </c>
      <c r="V458" s="4">
        <v>0.61832980076303523</v>
      </c>
      <c r="W458" s="4">
        <v>0.61588116763850997</v>
      </c>
      <c r="X458" s="4">
        <v>0.61447677502462683</v>
      </c>
      <c r="Y458" s="4">
        <v>0.59839532034306941</v>
      </c>
      <c r="Z458" s="5">
        <f t="shared" si="65"/>
        <v>0.64686083561459407</v>
      </c>
      <c r="AA458" s="5">
        <f t="shared" si="66"/>
        <v>2.6345151433905468E-2</v>
      </c>
      <c r="AC458" s="5">
        <f t="shared" si="67"/>
        <v>0.67315592601324847</v>
      </c>
      <c r="AD458" s="5">
        <f t="shared" si="68"/>
        <v>0.6171054842007726</v>
      </c>
      <c r="AE458" s="4">
        <f t="shared" si="69"/>
        <v>8.7270438116156934E-3</v>
      </c>
      <c r="AF458" s="5">
        <f t="shared" si="70"/>
        <v>-3.0319231212043385E-2</v>
      </c>
      <c r="AG458" s="5">
        <f t="shared" si="71"/>
        <v>0.61927438767231013</v>
      </c>
      <c r="AH458" s="4">
        <f t="shared" si="72"/>
        <v>3.1541349525022596E-3</v>
      </c>
      <c r="AI458" s="4">
        <f t="shared" si="73"/>
        <v>-3.3715373580553987E-2</v>
      </c>
    </row>
    <row r="459" spans="1:35" x14ac:dyDescent="0.25">
      <c r="A459" t="s">
        <v>947</v>
      </c>
      <c r="B459" t="s">
        <v>948</v>
      </c>
      <c r="C459" s="4">
        <v>0.72099915325994923</v>
      </c>
      <c r="D459" s="4">
        <v>0.71661101836393992</v>
      </c>
      <c r="E459" s="4">
        <v>0.7386700550614147</v>
      </c>
      <c r="F459" s="4">
        <v>0.71086327963651386</v>
      </c>
      <c r="G459" s="4">
        <v>0.69283018867924528</v>
      </c>
      <c r="H459" s="4">
        <v>0.72994195971321274</v>
      </c>
      <c r="I459" s="4">
        <v>0.72468043264503446</v>
      </c>
      <c r="J459" s="4">
        <v>0.73627390499691547</v>
      </c>
      <c r="K459" s="4">
        <v>0.73718326458456096</v>
      </c>
      <c r="L459" s="4">
        <v>0.75012456402590932</v>
      </c>
      <c r="M459" s="4">
        <v>0.74272279444693234</v>
      </c>
      <c r="N459" s="4">
        <v>0.75325211645674173</v>
      </c>
      <c r="O459" s="4">
        <v>0.75219585124275834</v>
      </c>
      <c r="P459" s="4">
        <v>0.74674620390455526</v>
      </c>
      <c r="Q459" s="4">
        <v>0.74153622133236263</v>
      </c>
      <c r="R459" s="4">
        <v>0.740506329113924</v>
      </c>
      <c r="S459" s="4">
        <v>0.73493234932349327</v>
      </c>
      <c r="T459" s="4">
        <v>0.74094707520891367</v>
      </c>
      <c r="U459" s="4">
        <v>0.73466076696165195</v>
      </c>
      <c r="V459" s="4">
        <v>0.73548582689101105</v>
      </c>
      <c r="W459" s="4">
        <v>0.72124846248462482</v>
      </c>
      <c r="X459" s="4">
        <v>0.72756617172369276</v>
      </c>
      <c r="Y459" s="4">
        <v>0.6768707482993197</v>
      </c>
      <c r="Z459" s="5">
        <f t="shared" si="65"/>
        <v>0.73548582689101105</v>
      </c>
      <c r="AA459" s="5">
        <f t="shared" si="66"/>
        <v>1.7982034144235527E-2</v>
      </c>
      <c r="AC459" s="5">
        <f t="shared" si="67"/>
        <v>0.71880508581194458</v>
      </c>
      <c r="AD459" s="5">
        <f t="shared" si="68"/>
        <v>0.73111346934267241</v>
      </c>
      <c r="AE459" s="4">
        <f t="shared" si="69"/>
        <v>2.3518265606424352E-2</v>
      </c>
      <c r="AF459" s="5">
        <f t="shared" si="70"/>
        <v>-7.4191932330450849E-2</v>
      </c>
      <c r="AG459" s="5">
        <f t="shared" si="71"/>
        <v>0.73479655814257261</v>
      </c>
      <c r="AH459" s="4">
        <f t="shared" si="72"/>
        <v>6.9539773495390653E-3</v>
      </c>
      <c r="AI459" s="4">
        <f t="shared" si="73"/>
        <v>-7.8832445799254192E-2</v>
      </c>
    </row>
    <row r="460" spans="1:35" x14ac:dyDescent="0.25">
      <c r="A460" t="s">
        <v>949</v>
      </c>
      <c r="B460" t="s">
        <v>950</v>
      </c>
      <c r="C460" s="4">
        <v>0.54135338345864659</v>
      </c>
      <c r="D460" s="4">
        <v>0.54435226547543081</v>
      </c>
      <c r="E460" s="4">
        <v>0.51547070441079657</v>
      </c>
      <c r="F460" s="4">
        <v>0.51282051282051277</v>
      </c>
      <c r="G460" s="4">
        <v>0.50591016548463352</v>
      </c>
      <c r="H460" s="4">
        <v>0.4869020501138952</v>
      </c>
      <c r="I460" s="4">
        <v>0.5558328134747349</v>
      </c>
      <c r="J460" s="4">
        <v>0.54416306361951827</v>
      </c>
      <c r="K460" s="4">
        <v>0.503388786198398</v>
      </c>
      <c r="L460" s="4">
        <v>0.52611705475141601</v>
      </c>
      <c r="M460" s="4">
        <v>0.52514619883040936</v>
      </c>
      <c r="N460" s="4">
        <v>0.49971703452178834</v>
      </c>
      <c r="O460" s="4">
        <v>0.52419793365959766</v>
      </c>
      <c r="P460" s="4">
        <v>0.52850539291217258</v>
      </c>
      <c r="Q460" s="4">
        <v>0.54949784791965561</v>
      </c>
      <c r="R460" s="4">
        <v>0.56460009465215333</v>
      </c>
      <c r="S460" s="4">
        <v>0.57114328507239143</v>
      </c>
      <c r="T460" s="4">
        <v>0.58370152184585178</v>
      </c>
      <c r="U460" s="4">
        <v>0.6047169811320755</v>
      </c>
      <c r="V460" s="4">
        <v>0.6103243490178164</v>
      </c>
      <c r="W460" s="4">
        <v>0.59870811465482443</v>
      </c>
      <c r="X460" s="4">
        <v>0.62970890410958902</v>
      </c>
      <c r="Y460" s="4">
        <v>0.6029411764705882</v>
      </c>
      <c r="Z460" s="5">
        <f t="shared" si="65"/>
        <v>0.54416306361951827</v>
      </c>
      <c r="AA460" s="5">
        <f t="shared" si="66"/>
        <v>3.9372240145410436E-2</v>
      </c>
      <c r="AC460" s="5">
        <f t="shared" si="67"/>
        <v>0.51414560861565461</v>
      </c>
      <c r="AD460" s="5">
        <f t="shared" si="68"/>
        <v>0.60382907880133185</v>
      </c>
      <c r="AE460" s="4">
        <f t="shared" si="69"/>
        <v>1.5075866674176132E-2</v>
      </c>
      <c r="AF460" s="5">
        <f t="shared" si="70"/>
        <v>-1.47045308335636E-3</v>
      </c>
      <c r="AG460" s="5">
        <f t="shared" si="71"/>
        <v>0.60171254789344997</v>
      </c>
      <c r="AH460" s="4">
        <f t="shared" si="72"/>
        <v>2.0547508614491228E-2</v>
      </c>
      <c r="AI460" s="4">
        <f t="shared" si="73"/>
        <v>2.041886248574265E-3</v>
      </c>
    </row>
    <row r="461" spans="1:35" x14ac:dyDescent="0.25">
      <c r="A461" t="s">
        <v>951</v>
      </c>
      <c r="B461" t="s">
        <v>952</v>
      </c>
      <c r="C461" s="4">
        <v>0.4095022624434389</v>
      </c>
      <c r="D461" s="4">
        <v>0.42222222222222222</v>
      </c>
      <c r="E461" s="4">
        <v>0.42830188679245285</v>
      </c>
      <c r="F461" s="4">
        <v>0.38725490196078433</v>
      </c>
      <c r="G461" s="4">
        <v>0.38269550748752079</v>
      </c>
      <c r="H461" s="4">
        <v>0.39117647058823529</v>
      </c>
      <c r="I461" s="4">
        <v>0.48861911987860396</v>
      </c>
      <c r="J461" s="4">
        <v>0.46412884333821375</v>
      </c>
      <c r="K461" s="4">
        <v>0.40476190476190477</v>
      </c>
      <c r="L461" s="4">
        <v>0.42091836734693877</v>
      </c>
      <c r="M461" s="4">
        <v>0.44885799404170806</v>
      </c>
      <c r="N461" s="4">
        <v>0.38907103825136613</v>
      </c>
      <c r="O461" s="4">
        <v>0.38761238761238759</v>
      </c>
      <c r="P461" s="4">
        <v>0.42248520710059173</v>
      </c>
      <c r="Q461" s="4">
        <v>0.40961337513061652</v>
      </c>
      <c r="R461" s="4">
        <v>0.40301507537688441</v>
      </c>
      <c r="S461" s="4">
        <v>0.46349557522123896</v>
      </c>
      <c r="T461" s="4">
        <v>0.44293478260869568</v>
      </c>
      <c r="U461" s="4">
        <v>0.49127906976744184</v>
      </c>
      <c r="V461" s="4">
        <v>0.38709677419354838</v>
      </c>
      <c r="W461" s="4">
        <v>0.45207667731629392</v>
      </c>
      <c r="X461" s="4">
        <v>0.46753246753246752</v>
      </c>
      <c r="Y461" s="4">
        <v>0.38993710691823902</v>
      </c>
      <c r="Z461" s="5">
        <f t="shared" si="65"/>
        <v>0.42091836734693877</v>
      </c>
      <c r="AA461" s="5">
        <f t="shared" si="66"/>
        <v>3.362361460467627E-2</v>
      </c>
      <c r="AC461" s="5">
        <f t="shared" si="67"/>
        <v>0.40033936651583713</v>
      </c>
      <c r="AD461" s="5">
        <f t="shared" si="68"/>
        <v>0.44750572996249482</v>
      </c>
      <c r="AE461" s="4">
        <f t="shared" si="69"/>
        <v>4.2031299371036862E-2</v>
      </c>
      <c r="AF461" s="5">
        <f t="shared" si="70"/>
        <v>-0.12864332049799809</v>
      </c>
      <c r="AG461" s="5">
        <f t="shared" si="71"/>
        <v>0.45778612626876647</v>
      </c>
      <c r="AH461" s="4">
        <f t="shared" si="72"/>
        <v>3.5217257295790519E-2</v>
      </c>
      <c r="AI461" s="4">
        <f t="shared" si="73"/>
        <v>-0.14821117429559949</v>
      </c>
    </row>
    <row r="462" spans="1:35" x14ac:dyDescent="0.25">
      <c r="A462" t="s">
        <v>953</v>
      </c>
      <c r="B462" t="s">
        <v>954</v>
      </c>
      <c r="C462" s="4">
        <v>0.42046470062555852</v>
      </c>
      <c r="D462" s="4">
        <v>0.44281427142380791</v>
      </c>
      <c r="E462" s="4">
        <v>0.40019193857965452</v>
      </c>
      <c r="F462" s="4">
        <v>0.36474340388518411</v>
      </c>
      <c r="G462" s="4">
        <v>0.3754899399007055</v>
      </c>
      <c r="H462" s="4">
        <v>0.37893462469733658</v>
      </c>
      <c r="I462" s="4">
        <v>0.40306528662420382</v>
      </c>
      <c r="J462" s="4">
        <v>0.37145242070116863</v>
      </c>
      <c r="K462" s="4">
        <v>0.38593658250146801</v>
      </c>
      <c r="L462" s="4">
        <v>0.38034188034188032</v>
      </c>
      <c r="M462" s="4">
        <v>0.37344710754172417</v>
      </c>
      <c r="N462" s="4">
        <v>0.36645693208939034</v>
      </c>
      <c r="O462" s="4">
        <v>0.35821587537091987</v>
      </c>
      <c r="P462" s="4">
        <v>0.35780617509326135</v>
      </c>
      <c r="Q462" s="4">
        <v>0.36230101302460205</v>
      </c>
      <c r="R462" s="4">
        <v>0.35561426684280051</v>
      </c>
      <c r="S462" s="4">
        <v>0.36125778700682293</v>
      </c>
      <c r="T462" s="4">
        <v>0.35004157263332936</v>
      </c>
      <c r="U462" s="4">
        <v>0.34897606160370515</v>
      </c>
      <c r="V462" s="4">
        <v>0.3468630884928402</v>
      </c>
      <c r="W462" s="4">
        <v>0.34177215189873417</v>
      </c>
      <c r="X462" s="4">
        <v>0.36153808854191921</v>
      </c>
      <c r="Y462" s="4">
        <v>0.36347112588284169</v>
      </c>
      <c r="Z462" s="5">
        <f t="shared" si="65"/>
        <v>0.36474340388518411</v>
      </c>
      <c r="AA462" s="5">
        <f t="shared" si="66"/>
        <v>2.3949855381169931E-2</v>
      </c>
      <c r="AC462" s="5">
        <f t="shared" si="67"/>
        <v>0.38956328163849552</v>
      </c>
      <c r="AD462" s="5">
        <f t="shared" si="68"/>
        <v>0.34950881711851722</v>
      </c>
      <c r="AE462" s="4">
        <f t="shared" si="69"/>
        <v>8.5611351995452251E-3</v>
      </c>
      <c r="AF462" s="5">
        <f t="shared" si="70"/>
        <v>3.9948373490073852E-2</v>
      </c>
      <c r="AG462" s="5">
        <f t="shared" si="71"/>
        <v>0.34950881711851722</v>
      </c>
      <c r="AH462" s="4">
        <f t="shared" si="72"/>
        <v>8.0032127101376891E-3</v>
      </c>
      <c r="AI462" s="4">
        <f t="shared" si="73"/>
        <v>3.9948373490073852E-2</v>
      </c>
    </row>
    <row r="463" spans="1:35" x14ac:dyDescent="0.25">
      <c r="A463" t="s">
        <v>955</v>
      </c>
      <c r="B463" t="s">
        <v>956</v>
      </c>
      <c r="C463" s="4">
        <v>0.36497220015885623</v>
      </c>
      <c r="D463" s="4">
        <v>0.35696110505270812</v>
      </c>
      <c r="E463" s="4">
        <v>0.37896825396825395</v>
      </c>
      <c r="F463" s="4">
        <v>0.37788461538461537</v>
      </c>
      <c r="G463" s="4">
        <v>0.3910191725529768</v>
      </c>
      <c r="H463" s="4">
        <v>0.38856096071646651</v>
      </c>
      <c r="I463" s="4">
        <v>0.39049623005435735</v>
      </c>
      <c r="J463" s="4">
        <v>0.39265493496557002</v>
      </c>
      <c r="K463" s="4">
        <v>0.41264333132166564</v>
      </c>
      <c r="L463" s="4">
        <v>0.37237615449202349</v>
      </c>
      <c r="M463" s="4">
        <v>0.37295233403128464</v>
      </c>
      <c r="N463" s="4">
        <v>0.3925710969239698</v>
      </c>
      <c r="O463" s="4">
        <v>0.38632986627043092</v>
      </c>
      <c r="P463" s="4">
        <v>0.36224836009952499</v>
      </c>
      <c r="Q463" s="4">
        <v>0.38169835782195333</v>
      </c>
      <c r="R463" s="4">
        <v>0.38981710331191299</v>
      </c>
      <c r="S463" s="4">
        <v>0.37933968686181074</v>
      </c>
      <c r="T463" s="4">
        <v>0.40215703192407248</v>
      </c>
      <c r="U463" s="4">
        <v>0.39975421348314605</v>
      </c>
      <c r="V463" s="4">
        <v>0.40341778609080087</v>
      </c>
      <c r="W463" s="4">
        <v>0.40566202090592335</v>
      </c>
      <c r="X463" s="4">
        <v>0.40549039605643378</v>
      </c>
      <c r="Y463" s="4">
        <v>0.40511664379533424</v>
      </c>
      <c r="Z463" s="5">
        <f t="shared" si="65"/>
        <v>0.38981710331191299</v>
      </c>
      <c r="AA463" s="5">
        <f t="shared" si="66"/>
        <v>1.4868380439709519E-2</v>
      </c>
      <c r="AC463" s="5">
        <f t="shared" si="67"/>
        <v>0.37842643467643466</v>
      </c>
      <c r="AD463" s="5">
        <f t="shared" si="68"/>
        <v>0.40426721494306755</v>
      </c>
      <c r="AE463" s="4">
        <f t="shared" si="69"/>
        <v>2.3251308768349813E-3</v>
      </c>
      <c r="AF463" s="5">
        <f t="shared" si="70"/>
        <v>2.1011569102538097E-3</v>
      </c>
      <c r="AG463" s="5">
        <f t="shared" si="71"/>
        <v>0.4027874090074367</v>
      </c>
      <c r="AH463" s="4">
        <f t="shared" si="72"/>
        <v>1.002532236948233E-2</v>
      </c>
      <c r="AI463" s="4">
        <f t="shared" si="73"/>
        <v>5.7827894710942296E-3</v>
      </c>
    </row>
    <row r="464" spans="1:35" x14ac:dyDescent="0.25">
      <c r="A464" t="s">
        <v>957</v>
      </c>
      <c r="B464" t="s">
        <v>958</v>
      </c>
      <c r="C464" s="4">
        <v>0.21052631578947367</v>
      </c>
      <c r="D464" s="4">
        <v>0.31578947368421051</v>
      </c>
      <c r="E464" s="4">
        <v>0.53333333333333333</v>
      </c>
      <c r="F464" s="4">
        <v>0.38461538461538464</v>
      </c>
      <c r="G464" s="4">
        <v>0.6</v>
      </c>
      <c r="H464" s="4">
        <v>0.43478260869565216</v>
      </c>
      <c r="I464" s="4">
        <v>0.19047619047619047</v>
      </c>
      <c r="J464" s="4">
        <v>0.17391304347826086</v>
      </c>
      <c r="K464" s="4">
        <v>0.55263157894736847</v>
      </c>
      <c r="L464" s="4">
        <v>0.39130434782608697</v>
      </c>
      <c r="M464" s="4">
        <v>0.69047619047619047</v>
      </c>
      <c r="N464" s="4">
        <v>0.35483870967741937</v>
      </c>
      <c r="O464" s="4">
        <v>0.32142857142857145</v>
      </c>
      <c r="P464" s="4">
        <v>0.5</v>
      </c>
      <c r="Q464" s="4">
        <v>0.26984126984126983</v>
      </c>
      <c r="R464" s="4">
        <v>0.37777777777777777</v>
      </c>
      <c r="S464" s="4">
        <v>0.48888888888888887</v>
      </c>
      <c r="T464" s="4">
        <v>0.41025641025641024</v>
      </c>
      <c r="U464" s="4">
        <v>0.41463414634146339</v>
      </c>
      <c r="V464" s="4">
        <v>0.3888888888888889</v>
      </c>
      <c r="W464" s="4">
        <v>0.63636363636363635</v>
      </c>
      <c r="X464" s="4">
        <v>0.75</v>
      </c>
      <c r="Y464" s="4">
        <v>0.5</v>
      </c>
      <c r="Z464" s="5">
        <f t="shared" si="65"/>
        <v>0.41025641025641024</v>
      </c>
      <c r="AA464" s="5">
        <f t="shared" si="66"/>
        <v>0.14992297981387082</v>
      </c>
      <c r="AC464" s="5">
        <f t="shared" si="67"/>
        <v>0.4096989966555184</v>
      </c>
      <c r="AD464" s="5">
        <f t="shared" si="68"/>
        <v>0.45731707317073167</v>
      </c>
      <c r="AE464" s="4">
        <f t="shared" si="69"/>
        <v>0.14636291998441864</v>
      </c>
      <c r="AF464" s="5">
        <f t="shared" si="70"/>
        <v>9.333333333333349E-2</v>
      </c>
      <c r="AG464" s="5">
        <f t="shared" si="71"/>
        <v>0.45176151761517613</v>
      </c>
      <c r="AH464" s="4">
        <f t="shared" si="72"/>
        <v>0.14668626567842874</v>
      </c>
      <c r="AI464" s="4">
        <f t="shared" si="73"/>
        <v>0.10677864427114581</v>
      </c>
    </row>
    <row r="465" spans="1:35" x14ac:dyDescent="0.25">
      <c r="A465" t="s">
        <v>959</v>
      </c>
      <c r="B465" t="s">
        <v>960</v>
      </c>
      <c r="C465" s="4">
        <v>0.51986062717770032</v>
      </c>
      <c r="D465" s="4">
        <v>0.57863501483679525</v>
      </c>
      <c r="E465" s="4">
        <v>0.57741347905282336</v>
      </c>
      <c r="F465" s="4">
        <v>0.54781105990783407</v>
      </c>
      <c r="G465" s="4">
        <v>0.55488141202426922</v>
      </c>
      <c r="H465" s="4">
        <v>0.59989883662114318</v>
      </c>
      <c r="I465" s="4">
        <v>0.61849710982658956</v>
      </c>
      <c r="J465" s="4">
        <v>0.58215767634854776</v>
      </c>
      <c r="K465" s="4">
        <v>0.58843930635838149</v>
      </c>
      <c r="L465" s="4">
        <v>0.55039370078740157</v>
      </c>
      <c r="M465" s="4">
        <v>0.5374001452432825</v>
      </c>
      <c r="N465" s="4">
        <v>0.58729074137341986</v>
      </c>
      <c r="O465" s="4">
        <v>0.58946679751390252</v>
      </c>
      <c r="P465" s="4">
        <v>0.5357142857142857</v>
      </c>
      <c r="Q465" s="4">
        <v>0.53860640301318263</v>
      </c>
      <c r="R465" s="4">
        <v>0.58957926999164112</v>
      </c>
      <c r="S465" s="4">
        <v>0.57046979865771807</v>
      </c>
      <c r="T465" s="4">
        <v>0.54816354816354818</v>
      </c>
      <c r="U465" s="4">
        <v>0.56465919701213818</v>
      </c>
      <c r="V465" s="4">
        <v>0.58526273404469498</v>
      </c>
      <c r="W465" s="4">
        <v>0.5642307692307692</v>
      </c>
      <c r="X465" s="4">
        <v>0.5547904780641354</v>
      </c>
      <c r="Y465" s="4">
        <v>0.60706498037505452</v>
      </c>
      <c r="Z465" s="5">
        <f t="shared" si="65"/>
        <v>0.57046979865771807</v>
      </c>
      <c r="AA465" s="5">
        <f t="shared" si="66"/>
        <v>2.4786047097912944E-2</v>
      </c>
      <c r="AC465" s="5">
        <f t="shared" si="67"/>
        <v>0.56614744553854623</v>
      </c>
      <c r="AD465" s="5">
        <f t="shared" si="68"/>
        <v>0.56444498312145375</v>
      </c>
      <c r="AE465" s="4">
        <f t="shared" si="69"/>
        <v>2.1789133457786408E-2</v>
      </c>
      <c r="AF465" s="5">
        <f t="shared" si="70"/>
        <v>7.550779708928701E-2</v>
      </c>
      <c r="AG465" s="5">
        <f t="shared" si="71"/>
        <v>0.56444498312145375</v>
      </c>
      <c r="AH465" s="4">
        <f t="shared" si="72"/>
        <v>1.2867995398419789E-2</v>
      </c>
      <c r="AI465" s="4">
        <f t="shared" si="73"/>
        <v>7.550779708928701E-2</v>
      </c>
    </row>
    <row r="466" spans="1:35" x14ac:dyDescent="0.25">
      <c r="A466" t="s">
        <v>961</v>
      </c>
      <c r="B466" t="s">
        <v>962</v>
      </c>
      <c r="C466" s="4">
        <v>0.38141470180305131</v>
      </c>
      <c r="D466" s="4">
        <v>0.37818696883852693</v>
      </c>
      <c r="E466" s="4">
        <v>0.3751814223512337</v>
      </c>
      <c r="F466" s="4">
        <v>0.36739130434782608</v>
      </c>
      <c r="G466" s="4">
        <v>0.38277153558052435</v>
      </c>
      <c r="H466" s="4">
        <v>0.36662371134020616</v>
      </c>
      <c r="I466" s="4">
        <v>0.34720327421555253</v>
      </c>
      <c r="J466" s="4">
        <v>0.36506024096385542</v>
      </c>
      <c r="K466" s="4">
        <v>0.35029940119760478</v>
      </c>
      <c r="L466" s="4">
        <v>0.37650429799426932</v>
      </c>
      <c r="M466" s="4">
        <v>0.3327805417357656</v>
      </c>
      <c r="N466" s="4">
        <v>0.28591096833409824</v>
      </c>
      <c r="O466" s="4">
        <v>0.31406173444390006</v>
      </c>
      <c r="P466" s="4">
        <v>0.31989664082687336</v>
      </c>
      <c r="Q466" s="4">
        <v>0.33179959100204498</v>
      </c>
      <c r="R466" s="4">
        <v>0.33820840950639852</v>
      </c>
      <c r="S466" s="4">
        <v>0.3232067510548523</v>
      </c>
      <c r="T466" s="4">
        <v>0.31531239883457429</v>
      </c>
      <c r="U466" s="4">
        <v>0.27505463627848892</v>
      </c>
      <c r="V466" s="4">
        <v>0.31779141104294478</v>
      </c>
      <c r="W466" s="4">
        <v>0.291964541035173</v>
      </c>
      <c r="X466" s="4">
        <v>0.25888324873096447</v>
      </c>
      <c r="Y466" s="4">
        <v>0.24025100851636039</v>
      </c>
      <c r="Z466" s="5">
        <f t="shared" si="65"/>
        <v>0.3327805417357656</v>
      </c>
      <c r="AA466" s="5">
        <f t="shared" si="66"/>
        <v>4.0058593638193168E-2</v>
      </c>
      <c r="AC466" s="5">
        <f t="shared" si="67"/>
        <v>0.37668419559488031</v>
      </c>
      <c r="AD466" s="5">
        <f t="shared" si="68"/>
        <v>0.28350958865683096</v>
      </c>
      <c r="AE466" s="4">
        <f t="shared" si="69"/>
        <v>3.1005985622628639E-2</v>
      </c>
      <c r="AF466" s="5">
        <f t="shared" si="70"/>
        <v>-0.15258242356251361</v>
      </c>
      <c r="AG466" s="5">
        <f t="shared" si="71"/>
        <v>0.30363846993487364</v>
      </c>
      <c r="AH466" s="4">
        <f t="shared" si="72"/>
        <v>2.613141606446235E-2</v>
      </c>
      <c r="AI466" s="4">
        <f t="shared" si="73"/>
        <v>-0.20875965233295046</v>
      </c>
    </row>
    <row r="467" spans="1:35" x14ac:dyDescent="0.25">
      <c r="A467" t="s">
        <v>963</v>
      </c>
      <c r="B467" t="s">
        <v>964</v>
      </c>
      <c r="C467" s="4">
        <v>0.52204836415362732</v>
      </c>
      <c r="D467" s="4">
        <v>0.44827586206896552</v>
      </c>
      <c r="E467" s="4">
        <v>0.42755681818181818</v>
      </c>
      <c r="F467" s="4">
        <v>0.50638297872340421</v>
      </c>
      <c r="G467" s="4">
        <v>0.43543956043956045</v>
      </c>
      <c r="H467" s="4">
        <v>0.42290748898678415</v>
      </c>
      <c r="I467" s="4">
        <v>0.45431145431145431</v>
      </c>
      <c r="J467" s="4">
        <v>0.4375</v>
      </c>
      <c r="K467" s="4">
        <v>0.45463709677419356</v>
      </c>
      <c r="L467" s="4">
        <v>0.45619335347432022</v>
      </c>
      <c r="M467" s="4">
        <v>0.45670103092783504</v>
      </c>
      <c r="N467" s="4">
        <v>0.45677694770544292</v>
      </c>
      <c r="O467" s="4">
        <v>0.44722222222222224</v>
      </c>
      <c r="P467" s="4">
        <v>0.47254725472547254</v>
      </c>
      <c r="Q467" s="4">
        <v>0.47307373653686829</v>
      </c>
      <c r="R467" s="4">
        <v>0.49762282091917592</v>
      </c>
      <c r="S467" s="4">
        <v>0.52384446074834923</v>
      </c>
      <c r="T467" s="4">
        <v>0.4958563535911602</v>
      </c>
      <c r="U467" s="4">
        <v>0.45121951219512196</v>
      </c>
      <c r="V467" s="4">
        <v>0.51112412177985944</v>
      </c>
      <c r="W467" s="4">
        <v>0.45044472681067343</v>
      </c>
      <c r="X467" s="4">
        <v>0.45252128356254095</v>
      </c>
      <c r="Y467" s="4">
        <v>0.44186046511627908</v>
      </c>
      <c r="Z467" s="5">
        <f t="shared" si="65"/>
        <v>0.45463709677419356</v>
      </c>
      <c r="AA467" s="5">
        <f t="shared" si="66"/>
        <v>2.9286928204213122E-2</v>
      </c>
      <c r="AC467" s="5">
        <f t="shared" si="67"/>
        <v>0.44185771125426299</v>
      </c>
      <c r="AD467" s="5">
        <f t="shared" si="68"/>
        <v>0.45187039787883143</v>
      </c>
      <c r="AE467" s="4">
        <f t="shared" si="69"/>
        <v>2.8789518824045929E-2</v>
      </c>
      <c r="AF467" s="5">
        <f t="shared" si="70"/>
        <v>-2.2152220657827848E-2</v>
      </c>
      <c r="AG467" s="5">
        <f t="shared" si="71"/>
        <v>0.47418881857685058</v>
      </c>
      <c r="AH467" s="4">
        <f t="shared" si="72"/>
        <v>3.3452049374225676E-2</v>
      </c>
      <c r="AI467" s="4">
        <f t="shared" si="73"/>
        <v>-6.8176119288506865E-2</v>
      </c>
    </row>
    <row r="468" spans="1:35" x14ac:dyDescent="0.25">
      <c r="A468" t="s">
        <v>965</v>
      </c>
      <c r="B468" t="s">
        <v>966</v>
      </c>
      <c r="C468" s="4">
        <v>0.44226457399103142</v>
      </c>
      <c r="D468" s="4">
        <v>0.44238517324738114</v>
      </c>
      <c r="E468" s="4">
        <v>0.43251127022010077</v>
      </c>
      <c r="F468" s="4">
        <v>0.4363236372525055</v>
      </c>
      <c r="G468" s="4">
        <v>0.41106458011902136</v>
      </c>
      <c r="H468" s="4">
        <v>0.39871520342612421</v>
      </c>
      <c r="I468" s="4">
        <v>0.40857320356181404</v>
      </c>
      <c r="J468" s="4">
        <v>0.43352601156069365</v>
      </c>
      <c r="K468" s="4">
        <v>0.41723955579058697</v>
      </c>
      <c r="L468" s="4">
        <v>0.42273691654879775</v>
      </c>
      <c r="M468" s="4">
        <v>0.41521447721179627</v>
      </c>
      <c r="N468" s="4">
        <v>0.41288524082391204</v>
      </c>
      <c r="O468" s="4">
        <v>0.41416100872938894</v>
      </c>
      <c r="P468" s="4">
        <v>0.42806105878531991</v>
      </c>
      <c r="Q468" s="4">
        <v>0.43732876712328766</v>
      </c>
      <c r="R468" s="4">
        <v>0.42089860561198139</v>
      </c>
      <c r="S468" s="4">
        <v>0.41928327645051194</v>
      </c>
      <c r="T468" s="4">
        <v>0.42218700475435816</v>
      </c>
      <c r="U468" s="4">
        <v>0.42367399741267786</v>
      </c>
      <c r="V468" s="4">
        <v>0.42115027829313545</v>
      </c>
      <c r="W468" s="4">
        <v>0.41618160651920838</v>
      </c>
      <c r="X468" s="4">
        <v>0.40943749100848797</v>
      </c>
      <c r="Y468" s="4">
        <v>0.42380056444026343</v>
      </c>
      <c r="Z468" s="5">
        <f t="shared" si="65"/>
        <v>0.42115027829313545</v>
      </c>
      <c r="AA468" s="5">
        <f t="shared" si="66"/>
        <v>1.1052661081839195E-2</v>
      </c>
      <c r="AC468" s="5">
        <f t="shared" si="67"/>
        <v>0.43441745373630314</v>
      </c>
      <c r="AD468" s="5">
        <f t="shared" si="68"/>
        <v>0.42166864152374683</v>
      </c>
      <c r="AE468" s="4">
        <f t="shared" si="69"/>
        <v>5.6226750450577229E-3</v>
      </c>
      <c r="AF468" s="5">
        <f t="shared" si="70"/>
        <v>5.0559199963569057E-3</v>
      </c>
      <c r="AG468" s="5">
        <f t="shared" si="71"/>
        <v>0.42021677737182372</v>
      </c>
      <c r="AH468" s="4">
        <f t="shared" si="72"/>
        <v>5.2032036374064774E-3</v>
      </c>
      <c r="AI468" s="4">
        <f t="shared" si="73"/>
        <v>8.5284245213956833E-3</v>
      </c>
    </row>
    <row r="469" spans="1:35" x14ac:dyDescent="0.25">
      <c r="A469" t="s">
        <v>967</v>
      </c>
      <c r="B469" t="s">
        <v>968</v>
      </c>
      <c r="C469" s="4">
        <v>0.51641659311562227</v>
      </c>
      <c r="D469" s="4">
        <v>0.49945846871615429</v>
      </c>
      <c r="E469" s="4">
        <v>0.52570871578263345</v>
      </c>
      <c r="F469" s="4">
        <v>0.52435399039560937</v>
      </c>
      <c r="G469" s="4">
        <v>0.53429012626033245</v>
      </c>
      <c r="H469" s="4">
        <v>0.53589577751085649</v>
      </c>
      <c r="I469" s="4">
        <v>0.53704400150432496</v>
      </c>
      <c r="J469" s="4">
        <v>0.51850216373752545</v>
      </c>
      <c r="K469" s="4">
        <v>0.49329710144927535</v>
      </c>
      <c r="L469" s="4">
        <v>0.49329446064139942</v>
      </c>
      <c r="M469" s="4">
        <v>0.50694176629386811</v>
      </c>
      <c r="N469" s="4">
        <v>0.53193123979640833</v>
      </c>
      <c r="O469" s="4">
        <v>0.50458931513297245</v>
      </c>
      <c r="P469" s="4">
        <v>0.48734090598056656</v>
      </c>
      <c r="Q469" s="4">
        <v>0.50210765239948119</v>
      </c>
      <c r="R469" s="4">
        <v>0.5170884906706078</v>
      </c>
      <c r="S469" s="4">
        <v>0.51730141458106638</v>
      </c>
      <c r="T469" s="4">
        <v>0.49862840261658575</v>
      </c>
      <c r="U469" s="4">
        <v>0.47818343722172751</v>
      </c>
      <c r="V469" s="4">
        <v>0.49280074314909428</v>
      </c>
      <c r="W469" s="4">
        <v>0.51664060754969843</v>
      </c>
      <c r="X469" s="4">
        <v>0.4573041637261821</v>
      </c>
      <c r="Y469" s="4">
        <v>0.47536171105053471</v>
      </c>
      <c r="Z469" s="5">
        <f t="shared" si="65"/>
        <v>0.50694176629386811</v>
      </c>
      <c r="AA469" s="5">
        <f t="shared" si="66"/>
        <v>2.0534062969343701E-2</v>
      </c>
      <c r="AC469" s="5">
        <f t="shared" si="67"/>
        <v>0.52503135308912141</v>
      </c>
      <c r="AD469" s="5">
        <f t="shared" si="68"/>
        <v>0.4854920901854109</v>
      </c>
      <c r="AE469" s="4">
        <f t="shared" si="69"/>
        <v>2.0692395699303992E-2</v>
      </c>
      <c r="AF469" s="5">
        <f t="shared" si="70"/>
        <v>-2.0866208409301534E-2</v>
      </c>
      <c r="AG469" s="5">
        <f t="shared" si="71"/>
        <v>0.49571457288284004</v>
      </c>
      <c r="AH469" s="4">
        <f t="shared" si="72"/>
        <v>2.3123653958225868E-2</v>
      </c>
      <c r="AI469" s="4">
        <f t="shared" si="73"/>
        <v>-4.1057622562804208E-2</v>
      </c>
    </row>
    <row r="470" spans="1:35" x14ac:dyDescent="0.25">
      <c r="A470" t="s">
        <v>969</v>
      </c>
      <c r="B470" t="s">
        <v>970</v>
      </c>
      <c r="C470" s="4">
        <v>0.3334968121628249</v>
      </c>
      <c r="D470" s="4">
        <v>0.32171581769436997</v>
      </c>
      <c r="E470" s="4">
        <v>0.35140562248995982</v>
      </c>
      <c r="F470" s="4">
        <v>0.3481818181818182</v>
      </c>
      <c r="G470" s="4">
        <v>0.32328225407810185</v>
      </c>
      <c r="H470" s="4">
        <v>0.36369119420989143</v>
      </c>
      <c r="I470" s="4">
        <v>0.34756097560975607</v>
      </c>
      <c r="J470" s="4">
        <v>0.37175141242937854</v>
      </c>
      <c r="K470" s="4">
        <v>0.38708062093139711</v>
      </c>
      <c r="L470" s="4">
        <v>0.38772528007793472</v>
      </c>
      <c r="M470" s="4">
        <v>0.377</v>
      </c>
      <c r="N470" s="4">
        <v>0.35631067961165047</v>
      </c>
      <c r="O470" s="4">
        <v>0.3914272256241168</v>
      </c>
      <c r="P470" s="4">
        <v>0.37202380952380953</v>
      </c>
      <c r="Q470" s="4">
        <v>0.35944976076555024</v>
      </c>
      <c r="R470" s="4">
        <v>0.37599024984765389</v>
      </c>
      <c r="S470" s="4">
        <v>0.3984039287906691</v>
      </c>
      <c r="T470" s="4">
        <v>0.35424354243542433</v>
      </c>
      <c r="U470" s="4">
        <v>0.37506335529650281</v>
      </c>
      <c r="V470" s="4">
        <v>0.3383177570093458</v>
      </c>
      <c r="W470" s="4">
        <v>0.34898213543830492</v>
      </c>
      <c r="X470" s="4">
        <v>0.35294117647058826</v>
      </c>
      <c r="Y470" s="4">
        <v>0.34550031466331027</v>
      </c>
      <c r="Z470" s="5">
        <f t="shared" si="65"/>
        <v>0.35631067961165047</v>
      </c>
      <c r="AA470" s="5">
        <f t="shared" si="66"/>
        <v>2.0672469064760238E-2</v>
      </c>
      <c r="AC470" s="5">
        <f t="shared" si="67"/>
        <v>0.34083931517232158</v>
      </c>
      <c r="AD470" s="5">
        <f t="shared" si="68"/>
        <v>0.35096165595444662</v>
      </c>
      <c r="AE470" s="4">
        <f t="shared" si="69"/>
        <v>1.2448663966525901E-2</v>
      </c>
      <c r="AF470" s="5">
        <f t="shared" si="70"/>
        <v>-1.5561076825569842E-2</v>
      </c>
      <c r="AG470" s="5">
        <f t="shared" si="71"/>
        <v>0.35359235945300627</v>
      </c>
      <c r="AH470" s="4">
        <f t="shared" si="72"/>
        <v>2.1751801947186969E-2</v>
      </c>
      <c r="AI470" s="4">
        <f t="shared" si="73"/>
        <v>-2.2885236553793376E-2</v>
      </c>
    </row>
    <row r="471" spans="1:35" x14ac:dyDescent="0.25">
      <c r="A471" t="s">
        <v>971</v>
      </c>
      <c r="B471" t="s">
        <v>972</v>
      </c>
      <c r="C471" s="4">
        <v>0.47943444730077123</v>
      </c>
      <c r="D471" s="4">
        <v>0.46992481203007519</v>
      </c>
      <c r="E471" s="4">
        <v>0.51572327044025157</v>
      </c>
      <c r="F471" s="4">
        <v>0.52659574468085102</v>
      </c>
      <c r="G471" s="4">
        <v>0.49944994499449946</v>
      </c>
      <c r="H471" s="4">
        <v>0.5</v>
      </c>
      <c r="I471" s="4">
        <v>0.50495049504950495</v>
      </c>
      <c r="J471" s="4">
        <v>0.49731182795698925</v>
      </c>
      <c r="K471" s="4">
        <v>0.51404662283323366</v>
      </c>
      <c r="L471" s="4">
        <v>0.51662844036697253</v>
      </c>
      <c r="M471" s="4">
        <v>0.52008238928939243</v>
      </c>
      <c r="N471" s="4">
        <v>0.49070796460176991</v>
      </c>
      <c r="O471" s="4">
        <v>0.53205661948376348</v>
      </c>
      <c r="P471" s="4">
        <v>0.52412060301507535</v>
      </c>
      <c r="Q471" s="4">
        <v>0.54424778761061943</v>
      </c>
      <c r="R471" s="4">
        <v>0.50767148014440433</v>
      </c>
      <c r="S471" s="4">
        <v>0.54087494476358811</v>
      </c>
      <c r="T471" s="4">
        <v>0.50494641384995875</v>
      </c>
      <c r="U471" s="4">
        <v>0.50020911752404851</v>
      </c>
      <c r="V471" s="4">
        <v>0.49865125240847785</v>
      </c>
      <c r="W471" s="4">
        <v>0.51998621640248099</v>
      </c>
      <c r="X471" s="4">
        <v>0.50756406298240198</v>
      </c>
      <c r="Y471" s="4">
        <v>0.53242565388749552</v>
      </c>
      <c r="Z471" s="5">
        <f t="shared" si="65"/>
        <v>0.50767148014440433</v>
      </c>
      <c r="AA471" s="5">
        <f t="shared" si="66"/>
        <v>1.8000390024445066E-2</v>
      </c>
      <c r="AC471" s="5">
        <f t="shared" si="67"/>
        <v>0.49972497249724973</v>
      </c>
      <c r="AD471" s="5">
        <f t="shared" si="68"/>
        <v>0.50625523841618036</v>
      </c>
      <c r="AE471" s="4">
        <f t="shared" si="69"/>
        <v>1.3087227508398899E-2</v>
      </c>
      <c r="AF471" s="5">
        <f t="shared" si="70"/>
        <v>5.1694112940321002E-2</v>
      </c>
      <c r="AG471" s="5">
        <f t="shared" si="71"/>
        <v>0.50625523841618036</v>
      </c>
      <c r="AH471" s="4">
        <f t="shared" si="72"/>
        <v>1.6026089372467228E-2</v>
      </c>
      <c r="AI471" s="4">
        <f t="shared" si="73"/>
        <v>5.1694112940321002E-2</v>
      </c>
    </row>
    <row r="472" spans="1:35" x14ac:dyDescent="0.25">
      <c r="A472" t="s">
        <v>973</v>
      </c>
      <c r="B472" t="s">
        <v>974</v>
      </c>
      <c r="C472" s="4">
        <v>0.44630872483221479</v>
      </c>
      <c r="D472" s="4">
        <v>0.43324250681198911</v>
      </c>
      <c r="E472" s="4">
        <v>0.41534144059869038</v>
      </c>
      <c r="F472" s="4">
        <v>0.42499999999999999</v>
      </c>
      <c r="G472" s="4">
        <v>0.4636913767019667</v>
      </c>
      <c r="H472" s="4">
        <v>0.42276422764227645</v>
      </c>
      <c r="I472" s="4">
        <v>0.47796278158667971</v>
      </c>
      <c r="J472" s="4">
        <v>0.39414634146341465</v>
      </c>
      <c r="K472" s="4">
        <v>0.4375</v>
      </c>
      <c r="L472" s="4">
        <v>0.36136136136136138</v>
      </c>
      <c r="M472" s="4">
        <v>0.38408304498269896</v>
      </c>
      <c r="N472" s="4">
        <v>0.39865433137089989</v>
      </c>
      <c r="O472" s="4">
        <v>0.45941686367218282</v>
      </c>
      <c r="P472" s="4">
        <v>0.48409893992932862</v>
      </c>
      <c r="Q472" s="4">
        <v>0.52024291497975705</v>
      </c>
      <c r="R472" s="4">
        <v>0.52311161217587376</v>
      </c>
      <c r="S472" s="4">
        <v>0.602051282051282</v>
      </c>
      <c r="T472" s="4">
        <v>0.5365703749231715</v>
      </c>
      <c r="U472" s="4">
        <v>0.5410484668644906</v>
      </c>
      <c r="V472" s="4">
        <v>0.51845018450184499</v>
      </c>
      <c r="W472" s="4">
        <v>0.55008347245409017</v>
      </c>
      <c r="X472" s="4">
        <v>0.60545193687230991</v>
      </c>
      <c r="Y472" s="4">
        <v>0.53984287317620649</v>
      </c>
      <c r="Z472" s="5">
        <f t="shared" si="65"/>
        <v>0.4636913767019667</v>
      </c>
      <c r="AA472" s="5">
        <f t="shared" si="66"/>
        <v>6.734100835676711E-2</v>
      </c>
      <c r="AC472" s="5">
        <f t="shared" si="67"/>
        <v>0.42912125340599455</v>
      </c>
      <c r="AD472" s="5">
        <f t="shared" si="68"/>
        <v>0.5404456700203486</v>
      </c>
      <c r="AE472" s="4">
        <f t="shared" si="69"/>
        <v>2.9738109246736623E-2</v>
      </c>
      <c r="AF472" s="5">
        <f t="shared" si="70"/>
        <v>-1.1153699207533396E-3</v>
      </c>
      <c r="AG472" s="5">
        <f t="shared" si="71"/>
        <v>0.54556596965929038</v>
      </c>
      <c r="AH472" s="4">
        <f t="shared" si="72"/>
        <v>3.6222405203983218E-2</v>
      </c>
      <c r="AI472" s="4">
        <f t="shared" si="73"/>
        <v>-1.0490200638170299E-2</v>
      </c>
    </row>
    <row r="473" spans="1:35" x14ac:dyDescent="0.25">
      <c r="A473" t="s">
        <v>975</v>
      </c>
      <c r="B473" t="s">
        <v>976</v>
      </c>
      <c r="C473" s="4">
        <v>0.45196595054722333</v>
      </c>
      <c r="D473" s="4">
        <v>0.42039704165044767</v>
      </c>
      <c r="E473" s="4">
        <v>0.46031128404669258</v>
      </c>
      <c r="F473" s="4">
        <v>0.46866791744840525</v>
      </c>
      <c r="G473" s="4">
        <v>0.46070460704607047</v>
      </c>
      <c r="H473" s="4">
        <v>0.44499618029029792</v>
      </c>
      <c r="I473" s="4">
        <v>0.45156643860280876</v>
      </c>
      <c r="J473" s="4">
        <v>0.46130346232179226</v>
      </c>
      <c r="K473" s="4">
        <v>0.46548849616538845</v>
      </c>
      <c r="L473" s="4">
        <v>0.45815251084934905</v>
      </c>
      <c r="M473" s="4">
        <v>0.47443181818181818</v>
      </c>
      <c r="N473" s="4">
        <v>0.4453148538716481</v>
      </c>
      <c r="O473" s="4">
        <v>0.4458560193587417</v>
      </c>
      <c r="P473" s="4">
        <v>0.45998214817018745</v>
      </c>
      <c r="Q473" s="4">
        <v>0.43389633080955153</v>
      </c>
      <c r="R473" s="4">
        <v>0.43637892376681614</v>
      </c>
      <c r="S473" s="4">
        <v>0.4470802919708029</v>
      </c>
      <c r="T473" s="4">
        <v>0.4560546875</v>
      </c>
      <c r="U473" s="4">
        <v>0.43590333716915997</v>
      </c>
      <c r="V473" s="4">
        <v>0.44559929234851836</v>
      </c>
      <c r="W473" s="4">
        <v>0.46244343891402717</v>
      </c>
      <c r="X473" s="4">
        <v>0.44317932997591419</v>
      </c>
      <c r="Y473" s="4">
        <v>0.4522276590265259</v>
      </c>
      <c r="Z473" s="5">
        <f t="shared" si="65"/>
        <v>0.45196595054722333</v>
      </c>
      <c r="AA473" s="5">
        <f t="shared" si="66"/>
        <v>1.2366544192804651E-2</v>
      </c>
      <c r="AC473" s="5">
        <f t="shared" si="67"/>
        <v>0.45613861729695793</v>
      </c>
      <c r="AD473" s="5">
        <f t="shared" si="68"/>
        <v>0.44891347568752216</v>
      </c>
      <c r="AE473" s="4">
        <f t="shared" si="69"/>
        <v>9.5660832815483259E-3</v>
      </c>
      <c r="AF473" s="5">
        <f t="shared" si="70"/>
        <v>7.382677327580689E-3</v>
      </c>
      <c r="AG473" s="5">
        <f t="shared" si="71"/>
        <v>0.44633979215966063</v>
      </c>
      <c r="AH473" s="4">
        <f t="shared" si="72"/>
        <v>9.4743520964550611E-3</v>
      </c>
      <c r="AI473" s="4">
        <f t="shared" si="73"/>
        <v>1.3191445105927624E-2</v>
      </c>
    </row>
    <row r="474" spans="1:35" x14ac:dyDescent="0.25">
      <c r="A474" t="s">
        <v>977</v>
      </c>
      <c r="B474" t="s">
        <v>978</v>
      </c>
      <c r="C474" s="4">
        <v>0.20833333333333334</v>
      </c>
      <c r="D474" s="4">
        <v>0.27777777777777779</v>
      </c>
      <c r="E474" s="4">
        <v>0.38461538461538464</v>
      </c>
      <c r="F474" s="4">
        <v>0.52380952380952384</v>
      </c>
      <c r="G474" s="4">
        <v>0.22222222222222221</v>
      </c>
      <c r="H474" s="4">
        <v>0.47058823529411764</v>
      </c>
      <c r="I474" s="4">
        <v>0.76666666666666672</v>
      </c>
      <c r="J474" s="4">
        <v>0.37142857142857144</v>
      </c>
      <c r="K474" s="4">
        <v>0.28813559322033899</v>
      </c>
      <c r="L474" s="4">
        <v>0.41269841269841268</v>
      </c>
      <c r="M474" s="4">
        <v>0.45238095238095238</v>
      </c>
      <c r="N474" s="4">
        <v>0.43859649122807015</v>
      </c>
      <c r="O474" s="4">
        <v>0.5490196078431373</v>
      </c>
      <c r="P474" s="4">
        <v>0.3611111111111111</v>
      </c>
      <c r="Q474" s="4">
        <v>0.4925373134328358</v>
      </c>
      <c r="R474" s="4">
        <v>0.40540540540540543</v>
      </c>
      <c r="S474" s="4">
        <v>0.5056179775280899</v>
      </c>
      <c r="T474" s="4">
        <v>0.39393939393939392</v>
      </c>
      <c r="U474" s="4">
        <v>0.41176470588235292</v>
      </c>
      <c r="V474" s="4">
        <v>0.55172413793103448</v>
      </c>
      <c r="W474" s="4">
        <v>0.32307692307692309</v>
      </c>
      <c r="X474" s="4">
        <v>0.37062937062937062</v>
      </c>
      <c r="Y474" s="4">
        <v>0.52941176470588236</v>
      </c>
      <c r="Z474" s="5">
        <f t="shared" si="65"/>
        <v>0.41176470588235292</v>
      </c>
      <c r="AA474" s="5">
        <f t="shared" si="66"/>
        <v>0.12067133223144638</v>
      </c>
      <c r="AC474" s="5">
        <f t="shared" si="67"/>
        <v>0.33119658119658124</v>
      </c>
      <c r="AD474" s="5">
        <f t="shared" si="68"/>
        <v>0.40285204991087342</v>
      </c>
      <c r="AE474" s="4">
        <f t="shared" si="69"/>
        <v>9.0873235057032015E-2</v>
      </c>
      <c r="AF474" s="5">
        <f t="shared" si="70"/>
        <v>0.31415929203539839</v>
      </c>
      <c r="AG474" s="5">
        <f t="shared" si="71"/>
        <v>0.40285204991087342</v>
      </c>
      <c r="AH474" s="4">
        <f t="shared" si="72"/>
        <v>8.6064021804319546E-2</v>
      </c>
      <c r="AI474" s="4">
        <f t="shared" si="73"/>
        <v>0.31415929203539839</v>
      </c>
    </row>
    <row r="475" spans="1:35" x14ac:dyDescent="0.25">
      <c r="A475" t="s">
        <v>979</v>
      </c>
      <c r="B475" t="s">
        <v>980</v>
      </c>
      <c r="C475" s="4">
        <v>0.63652517275419551</v>
      </c>
      <c r="D475" s="4">
        <v>0.62937198067632849</v>
      </c>
      <c r="E475" s="4">
        <v>0.62198795180722888</v>
      </c>
      <c r="F475" s="4">
        <v>0.6106600776561949</v>
      </c>
      <c r="G475" s="4">
        <v>0.63358778625954193</v>
      </c>
      <c r="H475" s="4">
        <v>0.63843008994276373</v>
      </c>
      <c r="I475" s="4">
        <v>0.64624715693707357</v>
      </c>
      <c r="J475" s="4">
        <v>0.62268041237113403</v>
      </c>
      <c r="K475" s="4">
        <v>0.59879674413117845</v>
      </c>
      <c r="L475" s="4">
        <v>0.60965842167255591</v>
      </c>
      <c r="M475" s="4">
        <v>0.61807642765135251</v>
      </c>
      <c r="N475" s="4">
        <v>0.61058150619637752</v>
      </c>
      <c r="O475" s="4">
        <v>0.61778757809628815</v>
      </c>
      <c r="P475" s="4">
        <v>0.62994762599811105</v>
      </c>
      <c r="Q475" s="4">
        <v>0.62105347294380941</v>
      </c>
      <c r="R475" s="4">
        <v>0.6135159010600707</v>
      </c>
      <c r="S475" s="4">
        <v>0.63073457127252863</v>
      </c>
      <c r="T475" s="4">
        <v>0.63244018514896672</v>
      </c>
      <c r="U475" s="4">
        <v>0.62665736217725054</v>
      </c>
      <c r="V475" s="4">
        <v>0.63647894469812283</v>
      </c>
      <c r="W475" s="4">
        <v>0.61978914202617552</v>
      </c>
      <c r="X475" s="4">
        <v>0.6276761498066824</v>
      </c>
      <c r="Y475" s="4">
        <v>0.63422072558612363</v>
      </c>
      <c r="Z475" s="5">
        <f t="shared" si="65"/>
        <v>0.62665736217725054</v>
      </c>
      <c r="AA475" s="5">
        <f t="shared" si="66"/>
        <v>1.1077713272676296E-2</v>
      </c>
      <c r="AC475" s="5">
        <f t="shared" si="67"/>
        <v>0.63147988346793515</v>
      </c>
      <c r="AD475" s="5">
        <f t="shared" si="68"/>
        <v>0.6300581674778245</v>
      </c>
      <c r="AE475" s="4">
        <f t="shared" si="69"/>
        <v>6.0882165627483857E-3</v>
      </c>
      <c r="AF475" s="5">
        <f t="shared" si="70"/>
        <v>6.6066251072693927E-3</v>
      </c>
      <c r="AG475" s="5">
        <f t="shared" si="71"/>
        <v>0.62920536053960552</v>
      </c>
      <c r="AH475" s="4">
        <f t="shared" si="72"/>
        <v>5.7070189223759954E-3</v>
      </c>
      <c r="AI475" s="4">
        <f t="shared" si="73"/>
        <v>7.9709509184997529E-3</v>
      </c>
    </row>
    <row r="476" spans="1:35" x14ac:dyDescent="0.25">
      <c r="A476" t="s">
        <v>981</v>
      </c>
      <c r="B476" t="s">
        <v>982</v>
      </c>
      <c r="C476" s="4">
        <v>0.46394138064018514</v>
      </c>
      <c r="D476" s="4">
        <v>0.44431774990497908</v>
      </c>
      <c r="E476" s="4">
        <v>0.42553191489361702</v>
      </c>
      <c r="F476" s="4">
        <v>0.39853524565151055</v>
      </c>
      <c r="G476" s="4">
        <v>0.44323144104803491</v>
      </c>
      <c r="H476" s="4">
        <v>0.42627427184466021</v>
      </c>
      <c r="I476" s="4">
        <v>0.41892764857881137</v>
      </c>
      <c r="J476" s="4">
        <v>0.42029449423815624</v>
      </c>
      <c r="K476" s="4">
        <v>0.43286971331251772</v>
      </c>
      <c r="L476" s="4">
        <v>0.40345285524568392</v>
      </c>
      <c r="M476" s="4">
        <v>0.40842404164694746</v>
      </c>
      <c r="N476" s="4">
        <v>0.41507458780423973</v>
      </c>
      <c r="O476" s="4">
        <v>0.42516489091831555</v>
      </c>
      <c r="P476" s="4">
        <v>0.3962665406427221</v>
      </c>
      <c r="Q476" s="4">
        <v>0.41351288599953562</v>
      </c>
      <c r="R476" s="4">
        <v>0.36835724388765406</v>
      </c>
      <c r="S476" s="4">
        <v>0.40185222468290721</v>
      </c>
      <c r="T476" s="4">
        <v>0.36632711896982512</v>
      </c>
      <c r="U476" s="4">
        <v>0.38011352515169311</v>
      </c>
      <c r="V476" s="4">
        <v>0.40165549862041783</v>
      </c>
      <c r="W476" s="4">
        <v>0.41617589320769532</v>
      </c>
      <c r="X476" s="4">
        <v>0.39235412474849096</v>
      </c>
      <c r="Y476" s="4">
        <v>0.41084840055632821</v>
      </c>
      <c r="Z476" s="5">
        <f t="shared" si="65"/>
        <v>0.41351288599953562</v>
      </c>
      <c r="AA476" s="5">
        <f t="shared" si="66"/>
        <v>2.2823612748755068E-2</v>
      </c>
      <c r="AC476" s="5">
        <f t="shared" si="67"/>
        <v>0.43475285644634754</v>
      </c>
      <c r="AD476" s="5">
        <f t="shared" si="68"/>
        <v>0.3970048116844544</v>
      </c>
      <c r="AE476" s="4">
        <f t="shared" si="69"/>
        <v>1.8939719309293133E-2</v>
      </c>
      <c r="AF476" s="5">
        <f t="shared" si="70"/>
        <v>3.4870078307456254E-2</v>
      </c>
      <c r="AG476" s="5">
        <f t="shared" si="71"/>
        <v>0.3970048116844544</v>
      </c>
      <c r="AH476" s="4">
        <f t="shared" si="72"/>
        <v>1.7710360772102765E-2</v>
      </c>
      <c r="AI476" s="4">
        <f t="shared" si="73"/>
        <v>3.4870078307456254E-2</v>
      </c>
    </row>
    <row r="477" spans="1:35" x14ac:dyDescent="0.25">
      <c r="A477" t="s">
        <v>983</v>
      </c>
      <c r="B477" t="s">
        <v>984</v>
      </c>
      <c r="C477" s="4">
        <v>0.49899799599198397</v>
      </c>
      <c r="D477" s="4">
        <v>0.4861111111111111</v>
      </c>
      <c r="E477" s="4">
        <v>0.50819672131147542</v>
      </c>
      <c r="F477" s="4">
        <v>0.51618705035971224</v>
      </c>
      <c r="G477" s="4">
        <v>0.50847457627118642</v>
      </c>
      <c r="H477" s="4">
        <v>0.58464223385689351</v>
      </c>
      <c r="I477" s="4">
        <v>0.5274566473988439</v>
      </c>
      <c r="J477" s="4">
        <v>0.57985611510791368</v>
      </c>
      <c r="K477" s="4">
        <v>0.55597964376590325</v>
      </c>
      <c r="L477" s="4">
        <v>0.50924784217016028</v>
      </c>
      <c r="M477" s="4">
        <v>0.55808903365906626</v>
      </c>
      <c r="N477" s="4">
        <v>0.53978494623655915</v>
      </c>
      <c r="O477" s="4">
        <v>0.54894784995425439</v>
      </c>
      <c r="P477" s="4">
        <v>0.56576862123613314</v>
      </c>
      <c r="Q477" s="4">
        <v>0.54449339207048453</v>
      </c>
      <c r="R477" s="4">
        <v>0.57899305555555558</v>
      </c>
      <c r="S477" s="4">
        <v>0.59253112033195021</v>
      </c>
      <c r="T477" s="4">
        <v>0.58867362146050672</v>
      </c>
      <c r="U477" s="4">
        <v>0.57473035439137132</v>
      </c>
      <c r="V477" s="4">
        <v>0.58881330309901736</v>
      </c>
      <c r="W477" s="4">
        <v>0.58983536148890481</v>
      </c>
      <c r="X477" s="4">
        <v>0.56300940438871472</v>
      </c>
      <c r="Y477" s="4">
        <v>0.56053384175405152</v>
      </c>
      <c r="Z477" s="5">
        <f t="shared" si="65"/>
        <v>0.55808903365906626</v>
      </c>
      <c r="AA477" s="5">
        <f t="shared" si="66"/>
        <v>3.244294917012068E-2</v>
      </c>
      <c r="AC477" s="5">
        <f t="shared" si="67"/>
        <v>0.50833564879133086</v>
      </c>
      <c r="AD477" s="5">
        <f t="shared" si="68"/>
        <v>0.58170198792593908</v>
      </c>
      <c r="AE477" s="4">
        <f t="shared" si="69"/>
        <v>1.3494009263907468E-2</v>
      </c>
      <c r="AF477" s="5">
        <f t="shared" si="70"/>
        <v>-3.639001861995117E-2</v>
      </c>
      <c r="AG477" s="5">
        <f t="shared" si="71"/>
        <v>0.58874346227976204</v>
      </c>
      <c r="AH477" s="4">
        <f t="shared" si="72"/>
        <v>1.1589066058022896E-2</v>
      </c>
      <c r="AI477" s="4">
        <f t="shared" si="73"/>
        <v>-4.7914961834949032E-2</v>
      </c>
    </row>
    <row r="478" spans="1:35" x14ac:dyDescent="0.25">
      <c r="A478" t="s">
        <v>985</v>
      </c>
      <c r="B478" t="s">
        <v>986</v>
      </c>
      <c r="C478" s="4">
        <v>0.57028112449799195</v>
      </c>
      <c r="D478" s="4">
        <v>0.62192393736017892</v>
      </c>
      <c r="E478" s="4">
        <v>0.64811133200795223</v>
      </c>
      <c r="F478" s="4">
        <v>0.60526315789473684</v>
      </c>
      <c r="G478" s="4">
        <v>0.66176470588235292</v>
      </c>
      <c r="H478" s="4">
        <v>0.6775300171526587</v>
      </c>
      <c r="I478" s="4">
        <v>0.67862714508580346</v>
      </c>
      <c r="J478" s="4">
        <v>0.62169312169312174</v>
      </c>
      <c r="K478" s="4">
        <v>0.66705336426914152</v>
      </c>
      <c r="L478" s="4">
        <v>0.67526377491207501</v>
      </c>
      <c r="M478" s="4">
        <v>0.68528368794326244</v>
      </c>
      <c r="N478" s="4">
        <v>0.6813804173354735</v>
      </c>
      <c r="O478" s="4">
        <v>0.67758749069247948</v>
      </c>
      <c r="P478" s="4">
        <v>0.68530559167750327</v>
      </c>
      <c r="Q478" s="4">
        <v>0.69690140845070425</v>
      </c>
      <c r="R478" s="4">
        <v>0.66648764769065516</v>
      </c>
      <c r="S478" s="4">
        <v>0.70025445292620869</v>
      </c>
      <c r="T478" s="4">
        <v>0.67281553398058247</v>
      </c>
      <c r="U478" s="4">
        <v>0.69843527738264577</v>
      </c>
      <c r="V478" s="4">
        <v>0.71774569166278523</v>
      </c>
      <c r="W478" s="4">
        <v>0.72998701860666382</v>
      </c>
      <c r="X478" s="4">
        <v>0.73549323017408119</v>
      </c>
      <c r="Y478" s="4">
        <v>0.71117779444861218</v>
      </c>
      <c r="Z478" s="5">
        <f t="shared" si="65"/>
        <v>0.67758749069247948</v>
      </c>
      <c r="AA478" s="5">
        <f t="shared" si="66"/>
        <v>3.8585741314533559E-2</v>
      </c>
      <c r="AC478" s="5">
        <f t="shared" si="67"/>
        <v>0.63501763468406558</v>
      </c>
      <c r="AD478" s="5">
        <f t="shared" si="68"/>
        <v>0.71446174305569876</v>
      </c>
      <c r="AE478" s="4">
        <f t="shared" si="69"/>
        <v>2.2899200757798534E-2</v>
      </c>
      <c r="AF478" s="5">
        <f t="shared" si="70"/>
        <v>-4.5963953129826152E-3</v>
      </c>
      <c r="AG478" s="5">
        <f t="shared" si="71"/>
        <v>0.70900007229449691</v>
      </c>
      <c r="AH478" s="4">
        <f t="shared" si="72"/>
        <v>2.3307328231118536E-2</v>
      </c>
      <c r="AI478" s="4">
        <f t="shared" si="73"/>
        <v>3.0715401016359056E-3</v>
      </c>
    </row>
    <row r="479" spans="1:35" x14ac:dyDescent="0.25">
      <c r="A479" t="s">
        <v>987</v>
      </c>
      <c r="B479" t="s">
        <v>988</v>
      </c>
      <c r="C479" s="4">
        <v>0.41463414634146339</v>
      </c>
      <c r="D479" s="4">
        <v>0.47435897435897434</v>
      </c>
      <c r="E479" s="4">
        <v>0.4935064935064935</v>
      </c>
      <c r="F479" s="4">
        <v>0.390625</v>
      </c>
      <c r="G479" s="4">
        <v>0.58333333333333337</v>
      </c>
      <c r="H479" s="4">
        <v>0.62037037037037035</v>
      </c>
      <c r="I479" s="4">
        <v>0.5444444444444444</v>
      </c>
      <c r="J479" s="4">
        <v>0.5300546448087432</v>
      </c>
      <c r="K479" s="4">
        <v>0.5300546448087432</v>
      </c>
      <c r="L479" s="4">
        <v>0.58100558659217882</v>
      </c>
      <c r="M479" s="4">
        <v>0.58278145695364236</v>
      </c>
      <c r="N479" s="4">
        <v>0.53608247422680411</v>
      </c>
      <c r="O479" s="4">
        <v>0.55952380952380953</v>
      </c>
      <c r="P479" s="4">
        <v>0.5444444444444444</v>
      </c>
      <c r="Q479" s="4">
        <v>0.43624161073825501</v>
      </c>
      <c r="R479" s="4">
        <v>0.64238410596026485</v>
      </c>
      <c r="S479" s="4">
        <v>0.52830188679245282</v>
      </c>
      <c r="T479" s="4">
        <v>0.5641025641025641</v>
      </c>
      <c r="U479" s="4">
        <v>0.5</v>
      </c>
      <c r="V479" s="4">
        <v>0.42815249266862171</v>
      </c>
      <c r="W479" s="4">
        <v>0.52483801295896326</v>
      </c>
      <c r="X479" s="4">
        <v>0.517948717948718</v>
      </c>
      <c r="Y479" s="4">
        <v>0.50101010101010102</v>
      </c>
      <c r="Z479" s="5">
        <f t="shared" si="65"/>
        <v>0.5300546448087432</v>
      </c>
      <c r="AA479" s="5">
        <f t="shared" si="66"/>
        <v>6.2089991220352227E-2</v>
      </c>
      <c r="AC479" s="5">
        <f t="shared" si="67"/>
        <v>0.48393273393273395</v>
      </c>
      <c r="AD479" s="5">
        <f t="shared" si="68"/>
        <v>0.50947940947940951</v>
      </c>
      <c r="AE479" s="4">
        <f t="shared" si="69"/>
        <v>4.4709470113280712E-2</v>
      </c>
      <c r="AF479" s="5">
        <f t="shared" si="70"/>
        <v>-1.6623455848711388E-2</v>
      </c>
      <c r="AG479" s="5">
        <f t="shared" si="71"/>
        <v>0.52139336545384063</v>
      </c>
      <c r="AH479" s="4">
        <f t="shared" si="72"/>
        <v>4.5480867064659425E-2</v>
      </c>
      <c r="AI479" s="4">
        <f t="shared" si="73"/>
        <v>-3.9093831633237652E-2</v>
      </c>
    </row>
    <row r="480" spans="1:35" x14ac:dyDescent="0.25">
      <c r="A480" t="s">
        <v>989</v>
      </c>
      <c r="B480" t="s">
        <v>990</v>
      </c>
      <c r="C480" s="4">
        <v>0.50989677052751203</v>
      </c>
      <c r="D480" s="4">
        <v>0.50394844331487698</v>
      </c>
      <c r="E480" s="4">
        <v>0.5034848642463331</v>
      </c>
      <c r="F480" s="4">
        <v>0.50187506696667739</v>
      </c>
      <c r="G480" s="4">
        <v>0.5160400490396404</v>
      </c>
      <c r="H480" s="4">
        <v>0.5187760778859527</v>
      </c>
      <c r="I480" s="4">
        <v>0.5117405888930302</v>
      </c>
      <c r="J480" s="4">
        <v>0.50663129973474796</v>
      </c>
      <c r="K480" s="4">
        <v>0.50440263231068683</v>
      </c>
      <c r="L480" s="4">
        <v>0.49898427507335791</v>
      </c>
      <c r="M480" s="4">
        <v>0.49824364198398202</v>
      </c>
      <c r="N480" s="4">
        <v>0.4952124868835257</v>
      </c>
      <c r="O480" s="4">
        <v>0.48720365402740523</v>
      </c>
      <c r="P480" s="4">
        <v>0.47710046766650538</v>
      </c>
      <c r="Q480" s="4">
        <v>0.47780316631304065</v>
      </c>
      <c r="R480" s="4">
        <v>0.46910875471036717</v>
      </c>
      <c r="S480" s="4">
        <v>0.46959185512208307</v>
      </c>
      <c r="T480" s="4">
        <v>0.46553954175905393</v>
      </c>
      <c r="U480" s="4">
        <v>0.46488777574414797</v>
      </c>
      <c r="V480" s="4">
        <v>0.47964186740567044</v>
      </c>
      <c r="W480" s="4">
        <v>0.47441574415744159</v>
      </c>
      <c r="X480" s="4">
        <v>0.48833719819942711</v>
      </c>
      <c r="Y480" s="4">
        <v>0.47867647058823531</v>
      </c>
      <c r="Z480" s="5">
        <f t="shared" si="65"/>
        <v>0.4952124868835257</v>
      </c>
      <c r="AA480" s="5">
        <f t="shared" si="66"/>
        <v>1.6692699005254979E-2</v>
      </c>
      <c r="AC480" s="5">
        <f t="shared" si="67"/>
        <v>0.50692260692119451</v>
      </c>
      <c r="AD480" s="5">
        <f t="shared" si="68"/>
        <v>0.47654610737283842</v>
      </c>
      <c r="AE480" s="4">
        <f t="shared" si="69"/>
        <v>8.9963173573748487E-3</v>
      </c>
      <c r="AF480" s="5">
        <f t="shared" si="70"/>
        <v>4.4704241256767752E-3</v>
      </c>
      <c r="AG480" s="5">
        <f t="shared" si="71"/>
        <v>0.47200379963976236</v>
      </c>
      <c r="AH480" s="4">
        <f t="shared" si="72"/>
        <v>9.0684425019957691E-3</v>
      </c>
      <c r="AI480" s="4">
        <f t="shared" si="73"/>
        <v>1.4136900918097606E-2</v>
      </c>
    </row>
    <row r="481" spans="1:35" x14ac:dyDescent="0.25">
      <c r="A481" t="s">
        <v>991</v>
      </c>
      <c r="B481" t="s">
        <v>992</v>
      </c>
      <c r="C481" s="4">
        <v>0.52765957446808509</v>
      </c>
      <c r="D481" s="4">
        <v>0.5234708392603129</v>
      </c>
      <c r="E481" s="4">
        <v>0.50678175092478417</v>
      </c>
      <c r="F481" s="4">
        <v>0.54825737265415553</v>
      </c>
      <c r="G481" s="4">
        <v>0.52283653846153844</v>
      </c>
      <c r="H481" s="4">
        <v>0.52364864864864868</v>
      </c>
      <c r="I481" s="4">
        <v>0.55426356589147285</v>
      </c>
      <c r="J481" s="4">
        <v>0.54749103942652333</v>
      </c>
      <c r="K481" s="4">
        <v>0.5501583949313622</v>
      </c>
      <c r="L481" s="4">
        <v>0.54187689202825429</v>
      </c>
      <c r="M481" s="4">
        <v>0.52413793103448281</v>
      </c>
      <c r="N481" s="4">
        <v>0.52100840336134457</v>
      </c>
      <c r="O481" s="4">
        <v>0.49306930693069306</v>
      </c>
      <c r="P481" s="4">
        <v>0.505166475315729</v>
      </c>
      <c r="Q481" s="4">
        <v>0.53559322033898304</v>
      </c>
      <c r="R481" s="4">
        <v>0.51051401869158874</v>
      </c>
      <c r="S481" s="4">
        <v>0.48826815642458099</v>
      </c>
      <c r="T481" s="4">
        <v>0.57322654462242562</v>
      </c>
      <c r="U481" s="4">
        <v>0.52941176470588236</v>
      </c>
      <c r="V481" s="4">
        <v>0.52068965517241383</v>
      </c>
      <c r="W481" s="4">
        <v>0.53808948004836754</v>
      </c>
      <c r="X481" s="4">
        <v>0.56167400881057272</v>
      </c>
      <c r="Y481" s="4">
        <v>0.53798767967145789</v>
      </c>
      <c r="Z481" s="5">
        <f t="shared" si="65"/>
        <v>0.52765957446808509</v>
      </c>
      <c r="AA481" s="5">
        <f t="shared" si="66"/>
        <v>2.0635592122141194E-2</v>
      </c>
      <c r="AC481" s="5">
        <f t="shared" si="67"/>
        <v>0.52355974395448079</v>
      </c>
      <c r="AD481" s="5">
        <f t="shared" si="68"/>
        <v>0.53803857985991277</v>
      </c>
      <c r="AE481" s="4">
        <f t="shared" si="69"/>
        <v>1.9962017003150496E-2</v>
      </c>
      <c r="AF481" s="5">
        <f t="shared" si="70"/>
        <v>-9.4603231738710214E-5</v>
      </c>
      <c r="AG481" s="5">
        <f t="shared" si="71"/>
        <v>0.53375062237712489</v>
      </c>
      <c r="AH481" s="4">
        <f t="shared" si="72"/>
        <v>3.0337725042316899E-2</v>
      </c>
      <c r="AI481" s="4">
        <f t="shared" si="73"/>
        <v>7.9382713887297118E-3</v>
      </c>
    </row>
    <row r="482" spans="1:35" x14ac:dyDescent="0.25">
      <c r="A482" t="s">
        <v>993</v>
      </c>
      <c r="B482" t="s">
        <v>994</v>
      </c>
      <c r="C482" s="4">
        <v>0.55491008658329022</v>
      </c>
      <c r="D482" s="4">
        <v>0.55681340249544375</v>
      </c>
      <c r="E482" s="4">
        <v>0.54357774839825079</v>
      </c>
      <c r="F482" s="4">
        <v>0.55056709184532027</v>
      </c>
      <c r="G482" s="4">
        <v>0.54291749343916018</v>
      </c>
      <c r="H482" s="4">
        <v>0.54262423577363228</v>
      </c>
      <c r="I482" s="4">
        <v>0.5415060240963856</v>
      </c>
      <c r="J482" s="4">
        <v>0.54026648789072318</v>
      </c>
      <c r="K482" s="4">
        <v>0.54099411781104512</v>
      </c>
      <c r="L482" s="4">
        <v>0.53649653370842965</v>
      </c>
      <c r="M482" s="4">
        <v>0.53436916117612354</v>
      </c>
      <c r="N482" s="4">
        <v>0.52282660872640918</v>
      </c>
      <c r="O482" s="4">
        <v>0.51741846675137648</v>
      </c>
      <c r="P482" s="4">
        <v>0.50614961249017187</v>
      </c>
      <c r="Q482" s="4">
        <v>0.50629269001598609</v>
      </c>
      <c r="R482" s="4">
        <v>0.50235330158464919</v>
      </c>
      <c r="S482" s="4">
        <v>0.50266300839251132</v>
      </c>
      <c r="T482" s="4">
        <v>0.49482192472846681</v>
      </c>
      <c r="U482" s="4">
        <v>0.4972812654473554</v>
      </c>
      <c r="V482" s="4">
        <v>0.49112622826908542</v>
      </c>
      <c r="W482" s="4">
        <v>0.48678109003312253</v>
      </c>
      <c r="X482" s="4">
        <v>0.48100081489753416</v>
      </c>
      <c r="Y482" s="4">
        <v>0.48171741623136705</v>
      </c>
      <c r="Z482" s="5">
        <f t="shared" si="65"/>
        <v>0.52282660872640918</v>
      </c>
      <c r="AA482" s="5">
        <f t="shared" si="66"/>
        <v>2.464355898625633E-2</v>
      </c>
      <c r="AC482" s="5">
        <f t="shared" si="67"/>
        <v>0.54707242012178559</v>
      </c>
      <c r="AD482" s="5">
        <f t="shared" si="68"/>
        <v>0.488953659151104</v>
      </c>
      <c r="AE482" s="4">
        <f t="shared" si="69"/>
        <v>6.7627244687285433E-3</v>
      </c>
      <c r="AF482" s="5">
        <f t="shared" si="70"/>
        <v>-1.4799445273198542E-2</v>
      </c>
      <c r="AG482" s="5">
        <f t="shared" si="71"/>
        <v>0.49297407649877611</v>
      </c>
      <c r="AH482" s="4">
        <f t="shared" si="72"/>
        <v>7.7210117462781164E-3</v>
      </c>
      <c r="AI482" s="4">
        <f t="shared" si="73"/>
        <v>-2.2834182980485784E-2</v>
      </c>
    </row>
    <row r="483" spans="1:35" x14ac:dyDescent="0.25">
      <c r="A483" t="s">
        <v>995</v>
      </c>
      <c r="B483" t="s">
        <v>996</v>
      </c>
      <c r="C483" s="4">
        <v>0.60195186659086597</v>
      </c>
      <c r="D483" s="4">
        <v>0.61938598888585228</v>
      </c>
      <c r="E483" s="4">
        <v>0.60934816020251337</v>
      </c>
      <c r="F483" s="4">
        <v>0.61024337086814384</v>
      </c>
      <c r="G483" s="4">
        <v>0.61671992400034548</v>
      </c>
      <c r="H483" s="4">
        <v>0.6042790050443555</v>
      </c>
      <c r="I483" s="4">
        <v>0.60701059340280772</v>
      </c>
      <c r="J483" s="4">
        <v>0.60229772671718407</v>
      </c>
      <c r="K483" s="4">
        <v>0.60607018653177358</v>
      </c>
      <c r="L483" s="4">
        <v>0.60749982278301551</v>
      </c>
      <c r="M483" s="4">
        <v>0.60711941060617114</v>
      </c>
      <c r="N483" s="4">
        <v>0.61132218844984798</v>
      </c>
      <c r="O483" s="4">
        <v>0.6226752781884678</v>
      </c>
      <c r="P483" s="4">
        <v>0.63736437792032941</v>
      </c>
      <c r="Q483" s="4">
        <v>0.63035143769968049</v>
      </c>
      <c r="R483" s="4">
        <v>0.64177029427666643</v>
      </c>
      <c r="S483" s="4">
        <v>0.63824831120428605</v>
      </c>
      <c r="T483" s="4">
        <v>0.63731282881424522</v>
      </c>
      <c r="U483" s="4">
        <v>0.63143058491895698</v>
      </c>
      <c r="V483" s="4">
        <v>0.6331714605902129</v>
      </c>
      <c r="W483" s="4">
        <v>0.63347575701281811</v>
      </c>
      <c r="X483" s="4">
        <v>0.63815917493675811</v>
      </c>
      <c r="Y483" s="4">
        <v>0.63066705168928672</v>
      </c>
      <c r="Z483" s="5">
        <f t="shared" si="65"/>
        <v>0.61938598888585228</v>
      </c>
      <c r="AA483" s="5">
        <f t="shared" si="66"/>
        <v>1.3682796997294081E-2</v>
      </c>
      <c r="AC483" s="5">
        <f t="shared" si="67"/>
        <v>0.60979576553532855</v>
      </c>
      <c r="AD483" s="5">
        <f t="shared" si="68"/>
        <v>0.6333236088015155</v>
      </c>
      <c r="AE483" s="4">
        <f t="shared" si="69"/>
        <v>3.0639020733319988E-3</v>
      </c>
      <c r="AF483" s="5">
        <f t="shared" si="70"/>
        <v>-4.1946282679339308E-3</v>
      </c>
      <c r="AG483" s="5">
        <f t="shared" si="71"/>
        <v>0.63539429291353167</v>
      </c>
      <c r="AH483" s="4">
        <f t="shared" si="72"/>
        <v>2.9580336403027549E-3</v>
      </c>
      <c r="AI483" s="4">
        <f t="shared" si="73"/>
        <v>-7.4398547122113134E-3</v>
      </c>
    </row>
    <row r="484" spans="1:35" x14ac:dyDescent="0.25">
      <c r="A484" t="s">
        <v>997</v>
      </c>
      <c r="B484" t="s">
        <v>998</v>
      </c>
      <c r="C484" s="4">
        <v>0.44174950298210736</v>
      </c>
      <c r="D484" s="4">
        <v>0.43026267110617833</v>
      </c>
      <c r="E484" s="4">
        <v>0.47156726768377255</v>
      </c>
      <c r="F484" s="4">
        <v>0.4716718804310045</v>
      </c>
      <c r="G484" s="4">
        <v>0.45652892561983471</v>
      </c>
      <c r="H484" s="4">
        <v>0.449970570924073</v>
      </c>
      <c r="I484" s="4">
        <v>0.45965971459934141</v>
      </c>
      <c r="J484" s="4">
        <v>0.46730866700456158</v>
      </c>
      <c r="K484" s="4">
        <v>0.49031777557100298</v>
      </c>
      <c r="L484" s="4">
        <v>0.46933962264150941</v>
      </c>
      <c r="M484" s="4">
        <v>0.47212148685403443</v>
      </c>
      <c r="N484" s="4">
        <v>0.46829497416627525</v>
      </c>
      <c r="O484" s="4">
        <v>0.48052557484748942</v>
      </c>
      <c r="P484" s="4">
        <v>0.48624078624078626</v>
      </c>
      <c r="Q484" s="4">
        <v>0.48386402753872632</v>
      </c>
      <c r="R484" s="4">
        <v>0.47713004484304933</v>
      </c>
      <c r="S484" s="4">
        <v>0.49393414211438474</v>
      </c>
      <c r="T484" s="4">
        <v>0.50901761086356889</v>
      </c>
      <c r="U484" s="4">
        <v>0.48131037379252417</v>
      </c>
      <c r="V484" s="4">
        <v>0.49294094253330684</v>
      </c>
      <c r="W484" s="4">
        <v>0.47749583256158545</v>
      </c>
      <c r="X484" s="4">
        <v>0.50379884225759763</v>
      </c>
      <c r="Y484" s="4">
        <v>0.51417525773195871</v>
      </c>
      <c r="Z484" s="5">
        <f t="shared" si="65"/>
        <v>0.47713004484304933</v>
      </c>
      <c r="AA484" s="5">
        <f t="shared" si="66"/>
        <v>1.9973051917636701E-2</v>
      </c>
      <c r="AC484" s="5">
        <f t="shared" si="67"/>
        <v>0.45324974827195386</v>
      </c>
      <c r="AD484" s="5">
        <f t="shared" si="68"/>
        <v>0.49836989239545226</v>
      </c>
      <c r="AE484" s="4">
        <f t="shared" si="69"/>
        <v>1.5012774990785028E-2</v>
      </c>
      <c r="AF484" s="5">
        <f t="shared" si="70"/>
        <v>3.1714125547465999E-2</v>
      </c>
      <c r="AG484" s="5">
        <f t="shared" si="71"/>
        <v>0.49343754232384579</v>
      </c>
      <c r="AH484" s="4">
        <f t="shared" si="72"/>
        <v>1.2255939282233824E-2</v>
      </c>
      <c r="AI484" s="4">
        <f t="shared" si="73"/>
        <v>4.2027032054449354E-2</v>
      </c>
    </row>
    <row r="485" spans="1:35" x14ac:dyDescent="0.25">
      <c r="A485" t="s">
        <v>999</v>
      </c>
      <c r="B485" t="s">
        <v>1000</v>
      </c>
      <c r="C485" s="4">
        <v>0.50918196994991649</v>
      </c>
      <c r="D485" s="4">
        <v>0.48934426229508199</v>
      </c>
      <c r="E485" s="4">
        <v>0.51802179379715008</v>
      </c>
      <c r="F485" s="4">
        <v>0.4721508140531277</v>
      </c>
      <c r="G485" s="4">
        <v>0.48303078137332284</v>
      </c>
      <c r="H485" s="4">
        <v>0.47191830780452226</v>
      </c>
      <c r="I485" s="4">
        <v>0.50960854092526686</v>
      </c>
      <c r="J485" s="4">
        <v>0.49619903248099517</v>
      </c>
      <c r="K485" s="4">
        <v>0.50393081761006286</v>
      </c>
      <c r="L485" s="4">
        <v>0.48730606488011285</v>
      </c>
      <c r="M485" s="4">
        <v>0.46517739816031539</v>
      </c>
      <c r="N485" s="4">
        <v>0.50218340611353707</v>
      </c>
      <c r="O485" s="4">
        <v>0.47609001406469759</v>
      </c>
      <c r="P485" s="4">
        <v>0.48569332355099049</v>
      </c>
      <c r="Q485" s="4">
        <v>0.4943820224719101</v>
      </c>
      <c r="R485" s="4">
        <v>0.48264571054354943</v>
      </c>
      <c r="S485" s="4">
        <v>0.47028753993610223</v>
      </c>
      <c r="T485" s="4">
        <v>0.47168774051676743</v>
      </c>
      <c r="U485" s="4">
        <v>0.48986125933831376</v>
      </c>
      <c r="V485" s="4">
        <v>0.48068432671081679</v>
      </c>
      <c r="W485" s="4">
        <v>0.48395721925133689</v>
      </c>
      <c r="X485" s="4">
        <v>0.49354992833253702</v>
      </c>
      <c r="Y485" s="4">
        <v>0.48135964912280704</v>
      </c>
      <c r="Z485" s="5">
        <f t="shared" si="65"/>
        <v>0.48569332355099049</v>
      </c>
      <c r="AA485" s="5">
        <f t="shared" si="66"/>
        <v>1.3742976934032492E-2</v>
      </c>
      <c r="AC485" s="5">
        <f t="shared" si="67"/>
        <v>0.48618752183420244</v>
      </c>
      <c r="AD485" s="5">
        <f t="shared" si="68"/>
        <v>0.48265843418707199</v>
      </c>
      <c r="AE485" s="4">
        <f t="shared" si="69"/>
        <v>7.6643675612807147E-3</v>
      </c>
      <c r="AF485" s="5">
        <f t="shared" si="70"/>
        <v>-2.6908989303221498E-3</v>
      </c>
      <c r="AG485" s="5">
        <f t="shared" si="71"/>
        <v>0.48232077298107684</v>
      </c>
      <c r="AH485" s="4">
        <f t="shared" si="72"/>
        <v>9.4195354584286784E-3</v>
      </c>
      <c r="AI485" s="4">
        <f t="shared" si="73"/>
        <v>-1.9927067464446946E-3</v>
      </c>
    </row>
    <row r="486" spans="1:35" x14ac:dyDescent="0.25">
      <c r="A486" t="s">
        <v>1001</v>
      </c>
      <c r="B486" t="s">
        <v>1002</v>
      </c>
      <c r="C486" s="4">
        <v>0.49727334696659847</v>
      </c>
      <c r="D486" s="4">
        <v>0.47298177083333331</v>
      </c>
      <c r="E486" s="4">
        <v>0.49261744966442955</v>
      </c>
      <c r="F486" s="4">
        <v>0.51182327317983822</v>
      </c>
      <c r="G486" s="4">
        <v>0.49175824175824173</v>
      </c>
      <c r="H486" s="4">
        <v>0.49358017318602571</v>
      </c>
      <c r="I486" s="4">
        <v>0.4965593173685659</v>
      </c>
      <c r="J486" s="4">
        <v>0.50427350427350426</v>
      </c>
      <c r="K486" s="4">
        <v>0.49017580144777662</v>
      </c>
      <c r="L486" s="4">
        <v>0.49242242001443348</v>
      </c>
      <c r="M486" s="4">
        <v>0.49303752655180555</v>
      </c>
      <c r="N486" s="4">
        <v>0.48756333486872411</v>
      </c>
      <c r="O486" s="4">
        <v>0.47753346080305925</v>
      </c>
      <c r="P486" s="4">
        <v>0.48413284132841328</v>
      </c>
      <c r="Q486" s="4">
        <v>0.49685059208868732</v>
      </c>
      <c r="R486" s="4">
        <v>0.48808920425747593</v>
      </c>
      <c r="S486" s="4">
        <v>0.48990136214185065</v>
      </c>
      <c r="T486" s="4">
        <v>0.48313539192399052</v>
      </c>
      <c r="U486" s="4">
        <v>0.48741630108519973</v>
      </c>
      <c r="V486" s="4">
        <v>0.48665197158951751</v>
      </c>
      <c r="W486" s="4">
        <v>0.49096958174904942</v>
      </c>
      <c r="X486" s="4">
        <v>0.48798901853122856</v>
      </c>
      <c r="Y486" s="4">
        <v>0.49759615384615385</v>
      </c>
      <c r="Z486" s="5">
        <f t="shared" si="65"/>
        <v>0.49096958174904942</v>
      </c>
      <c r="AA486" s="5">
        <f t="shared" si="66"/>
        <v>7.944773398625116E-3</v>
      </c>
      <c r="AC486" s="5">
        <f t="shared" si="67"/>
        <v>0.4930988114252276</v>
      </c>
      <c r="AD486" s="5">
        <f t="shared" si="68"/>
        <v>0.48770265980821415</v>
      </c>
      <c r="AE486" s="4">
        <f t="shared" si="69"/>
        <v>4.9234223336775493E-3</v>
      </c>
      <c r="AF486" s="5">
        <f t="shared" si="70"/>
        <v>2.0285913638097064E-2</v>
      </c>
      <c r="AG486" s="5">
        <f t="shared" si="71"/>
        <v>0.48770265980821415</v>
      </c>
      <c r="AH486" s="4">
        <f t="shared" si="72"/>
        <v>2.7433952583414277E-3</v>
      </c>
      <c r="AI486" s="4">
        <f t="shared" si="73"/>
        <v>2.0285913638097064E-2</v>
      </c>
    </row>
    <row r="487" spans="1:35" x14ac:dyDescent="0.25">
      <c r="A487" t="s">
        <v>1003</v>
      </c>
      <c r="B487" t="s">
        <v>1004</v>
      </c>
      <c r="C487" s="4">
        <v>0.61068702290076338</v>
      </c>
      <c r="D487" s="4">
        <v>0.55688622754491013</v>
      </c>
      <c r="E487" s="4">
        <v>0.57324840764331209</v>
      </c>
      <c r="F487" s="4">
        <v>0.52407932011331448</v>
      </c>
      <c r="G487" s="4">
        <v>0.55555555555555558</v>
      </c>
      <c r="H487" s="4">
        <v>0.54125412541254125</v>
      </c>
      <c r="I487" s="4">
        <v>0.59826589595375723</v>
      </c>
      <c r="J487" s="4">
        <v>0.46666666666666667</v>
      </c>
      <c r="K487" s="4">
        <v>0.53164556962025311</v>
      </c>
      <c r="L487" s="4">
        <v>0.46694214876033058</v>
      </c>
      <c r="M487" s="4">
        <v>0.59712230215827333</v>
      </c>
      <c r="N487" s="4">
        <v>0.55339805825242716</v>
      </c>
      <c r="O487" s="4">
        <v>0.47812500000000002</v>
      </c>
      <c r="P487" s="4">
        <v>0.61403508771929827</v>
      </c>
      <c r="Q487" s="4">
        <v>0.52243589743589747</v>
      </c>
      <c r="R487" s="4">
        <v>0.55279503105590067</v>
      </c>
      <c r="S487" s="4">
        <v>0.55384615384615388</v>
      </c>
      <c r="T487" s="4">
        <v>0.56147540983606559</v>
      </c>
      <c r="U487" s="4">
        <v>0.62181818181818183</v>
      </c>
      <c r="V487" s="4">
        <v>0.53846153846153844</v>
      </c>
      <c r="W487" s="4">
        <v>0.58644067796610166</v>
      </c>
      <c r="X487" s="4">
        <v>0.62093862815884482</v>
      </c>
      <c r="Y487" s="4">
        <v>0.59883720930232553</v>
      </c>
      <c r="Z487" s="5">
        <f t="shared" si="65"/>
        <v>0.55555555555555558</v>
      </c>
      <c r="AA487" s="5">
        <f t="shared" si="66"/>
        <v>4.5051477278114725E-2</v>
      </c>
      <c r="AC487" s="5">
        <f t="shared" si="67"/>
        <v>0.55622089155023291</v>
      </c>
      <c r="AD487" s="5">
        <f t="shared" si="68"/>
        <v>0.59263894363421366</v>
      </c>
      <c r="AE487" s="4">
        <f t="shared" si="69"/>
        <v>3.3184671636490574E-2</v>
      </c>
      <c r="AF487" s="5">
        <f t="shared" si="70"/>
        <v>1.0458755258475838E-2</v>
      </c>
      <c r="AG487" s="5">
        <f t="shared" si="71"/>
        <v>0.57395804390108363</v>
      </c>
      <c r="AH487" s="4">
        <f t="shared" si="72"/>
        <v>3.5262901702086479E-2</v>
      </c>
      <c r="AI487" s="4">
        <f t="shared" si="73"/>
        <v>4.3346662122100366E-2</v>
      </c>
    </row>
    <row r="488" spans="1:35" x14ac:dyDescent="0.25">
      <c r="A488" t="s">
        <v>1005</v>
      </c>
      <c r="B488" t="s">
        <v>1006</v>
      </c>
      <c r="C488" s="4">
        <v>0.5367825383993533</v>
      </c>
      <c r="D488" s="4">
        <v>0.52351580570547418</v>
      </c>
      <c r="E488" s="4">
        <v>0.53195419283339496</v>
      </c>
      <c r="F488" s="4">
        <v>0.51523229246001523</v>
      </c>
      <c r="G488" s="4">
        <v>0.53696060037523452</v>
      </c>
      <c r="H488" s="4">
        <v>0.5154833836858006</v>
      </c>
      <c r="I488" s="4">
        <v>0.53282732447817838</v>
      </c>
      <c r="J488" s="4">
        <v>0.54393000364564348</v>
      </c>
      <c r="K488" s="4">
        <v>0.54044548651817115</v>
      </c>
      <c r="L488" s="4">
        <v>0.51282051282051277</v>
      </c>
      <c r="M488" s="4">
        <v>0.51776013372335983</v>
      </c>
      <c r="N488" s="4">
        <v>0.49542429284525791</v>
      </c>
      <c r="O488" s="4">
        <v>0.50325732899022801</v>
      </c>
      <c r="P488" s="4">
        <v>0.51103974307507027</v>
      </c>
      <c r="Q488" s="4">
        <v>0.50223850223850219</v>
      </c>
      <c r="R488" s="4">
        <v>0.49015897047691143</v>
      </c>
      <c r="S488" s="4">
        <v>0.50875827170105103</v>
      </c>
      <c r="T488" s="4">
        <v>0.50389610389610384</v>
      </c>
      <c r="U488" s="4">
        <v>0.50541516245487361</v>
      </c>
      <c r="V488" s="4">
        <v>0.50757002271006812</v>
      </c>
      <c r="W488" s="4">
        <v>0.50547123190963639</v>
      </c>
      <c r="X488" s="4">
        <v>0.51216122307157752</v>
      </c>
      <c r="Y488" s="4">
        <v>0.51288056206088994</v>
      </c>
      <c r="Z488" s="5">
        <f t="shared" si="65"/>
        <v>0.51282051282051277</v>
      </c>
      <c r="AA488" s="5">
        <f t="shared" si="66"/>
        <v>1.4522856445900895E-2</v>
      </c>
      <c r="AC488" s="5">
        <f t="shared" si="67"/>
        <v>0.52773499926943457</v>
      </c>
      <c r="AD488" s="5">
        <f t="shared" si="68"/>
        <v>0.50652062730985226</v>
      </c>
      <c r="AE488" s="4">
        <f t="shared" si="69"/>
        <v>3.7729939355852261E-3</v>
      </c>
      <c r="AF488" s="5">
        <f t="shared" si="70"/>
        <v>1.2556121919092389E-2</v>
      </c>
      <c r="AG488" s="5">
        <f t="shared" si="71"/>
        <v>0.50652062730985226</v>
      </c>
      <c r="AH488" s="4">
        <f t="shared" si="72"/>
        <v>2.9755003319249496E-3</v>
      </c>
      <c r="AI488" s="4">
        <f t="shared" si="73"/>
        <v>1.2556121919092389E-2</v>
      </c>
    </row>
    <row r="489" spans="1:35" x14ac:dyDescent="0.25">
      <c r="A489" t="s">
        <v>1007</v>
      </c>
      <c r="B489" t="s">
        <v>1008</v>
      </c>
      <c r="C489" s="4">
        <v>0.52871287128712874</v>
      </c>
      <c r="D489" s="4">
        <v>0.40625</v>
      </c>
      <c r="E489" s="4">
        <v>0.38785046728971961</v>
      </c>
      <c r="F489" s="4">
        <v>0.37731481481481483</v>
      </c>
      <c r="G489" s="4">
        <v>0.53768844221105527</v>
      </c>
      <c r="H489" s="4">
        <v>0.43302180685358255</v>
      </c>
      <c r="I489" s="4">
        <v>0.53131313131313129</v>
      </c>
      <c r="J489" s="4">
        <v>0.5331010452961672</v>
      </c>
      <c r="K489" s="4">
        <v>0.54282115869017633</v>
      </c>
      <c r="L489" s="4">
        <v>0.58891013384321222</v>
      </c>
      <c r="M489" s="4">
        <v>0.57484276729559747</v>
      </c>
      <c r="N489" s="4">
        <v>0.46400000000000002</v>
      </c>
      <c r="O489" s="4">
        <v>0.47435897435897434</v>
      </c>
      <c r="P489" s="4">
        <v>0.44299674267100975</v>
      </c>
      <c r="Q489" s="4">
        <v>0.40683229813664595</v>
      </c>
      <c r="R489" s="4">
        <v>0.40662650602409639</v>
      </c>
      <c r="S489" s="4">
        <v>0.39154929577464787</v>
      </c>
      <c r="T489" s="4">
        <v>0.42942942942942941</v>
      </c>
      <c r="U489" s="4">
        <v>0.42739726027397262</v>
      </c>
      <c r="V489" s="4">
        <v>0.39568345323741005</v>
      </c>
      <c r="W489" s="4">
        <v>0.45169082125603865</v>
      </c>
      <c r="X489" s="4">
        <v>0.42997542997542998</v>
      </c>
      <c r="Y489" s="4">
        <v>0.45909090909090911</v>
      </c>
      <c r="Z489" s="5">
        <f t="shared" si="65"/>
        <v>0.44299674267100975</v>
      </c>
      <c r="AA489" s="5">
        <f t="shared" si="66"/>
        <v>6.3160790110577278E-2</v>
      </c>
      <c r="AC489" s="5">
        <f t="shared" si="67"/>
        <v>0.41963590342679125</v>
      </c>
      <c r="AD489" s="5">
        <f t="shared" si="68"/>
        <v>0.42970242970242967</v>
      </c>
      <c r="AE489" s="4">
        <f t="shared" si="69"/>
        <v>2.2235834229624132E-2</v>
      </c>
      <c r="AF489" s="5">
        <f t="shared" si="70"/>
        <v>6.839263024142328E-2</v>
      </c>
      <c r="AG489" s="5">
        <f t="shared" si="71"/>
        <v>0.42841334485170102</v>
      </c>
      <c r="AH489" s="4">
        <f t="shared" si="72"/>
        <v>2.2990102437715879E-2</v>
      </c>
      <c r="AI489" s="4">
        <f t="shared" si="73"/>
        <v>7.160739647320602E-2</v>
      </c>
    </row>
    <row r="490" spans="1:35" x14ac:dyDescent="0.25">
      <c r="A490" t="s">
        <v>1009</v>
      </c>
      <c r="B490" t="s">
        <v>1010</v>
      </c>
      <c r="C490" s="4">
        <v>0.48277153558052432</v>
      </c>
      <c r="D490" s="4">
        <v>0.48174157303370785</v>
      </c>
      <c r="E490" s="4">
        <v>0.49300824668339904</v>
      </c>
      <c r="F490" s="4">
        <v>0.4759985342616343</v>
      </c>
      <c r="G490" s="4">
        <v>0.48777895855472903</v>
      </c>
      <c r="H490" s="4">
        <v>0.46823204419889503</v>
      </c>
      <c r="I490" s="4">
        <v>0.47288296860133205</v>
      </c>
      <c r="J490" s="4">
        <v>0.48979591836734693</v>
      </c>
      <c r="K490" s="4">
        <v>0.48356009070294786</v>
      </c>
      <c r="L490" s="4">
        <v>0.48701642819289875</v>
      </c>
      <c r="M490" s="4">
        <v>0.48021680216802171</v>
      </c>
      <c r="N490" s="4">
        <v>0.47911424257674889</v>
      </c>
      <c r="O490" s="4">
        <v>0.46625911121561253</v>
      </c>
      <c r="P490" s="4">
        <v>0.47151681537405626</v>
      </c>
      <c r="Q490" s="4">
        <v>0.44808743169398907</v>
      </c>
      <c r="R490" s="4">
        <v>0.43606334071173164</v>
      </c>
      <c r="S490" s="4">
        <v>0.41676217765042978</v>
      </c>
      <c r="T490" s="4">
        <v>0.42276422764227645</v>
      </c>
      <c r="U490" s="4">
        <v>0.41199813258636786</v>
      </c>
      <c r="V490" s="4">
        <v>0.40594612719347267</v>
      </c>
      <c r="W490" s="4">
        <v>0.41123110151187903</v>
      </c>
      <c r="X490" s="4">
        <v>0.41694666106677869</v>
      </c>
      <c r="Y490" s="4">
        <v>0.4116143170197224</v>
      </c>
      <c r="Z490" s="5">
        <f t="shared" si="65"/>
        <v>0.47151681537405626</v>
      </c>
      <c r="AA490" s="5">
        <f t="shared" si="66"/>
        <v>3.1050770134030681E-2</v>
      </c>
      <c r="AC490" s="5">
        <f t="shared" si="67"/>
        <v>0.48225655430711611</v>
      </c>
      <c r="AD490" s="5">
        <f t="shared" si="68"/>
        <v>0.41180622480304513</v>
      </c>
      <c r="AE490" s="4">
        <f t="shared" si="69"/>
        <v>5.7564592391010734E-3</v>
      </c>
      <c r="AF490" s="5">
        <f t="shared" si="70"/>
        <v>-4.6601477045304929E-4</v>
      </c>
      <c r="AG490" s="5">
        <f t="shared" si="71"/>
        <v>0.41438015511839882</v>
      </c>
      <c r="AH490" s="4">
        <f t="shared" si="72"/>
        <v>5.8173942022771274E-3</v>
      </c>
      <c r="AI490" s="4">
        <f t="shared" si="73"/>
        <v>-6.6746393728390752E-3</v>
      </c>
    </row>
    <row r="491" spans="1:35" x14ac:dyDescent="0.25">
      <c r="A491" t="s">
        <v>1011</v>
      </c>
      <c r="B491" t="s">
        <v>1012</v>
      </c>
      <c r="C491" s="4">
        <v>0.52981651376146788</v>
      </c>
      <c r="D491" s="4">
        <v>0.52825923134890729</v>
      </c>
      <c r="E491" s="4">
        <v>0.53474320241691842</v>
      </c>
      <c r="F491" s="4">
        <v>0.54988216810683421</v>
      </c>
      <c r="G491" s="4">
        <v>0.54044380816034354</v>
      </c>
      <c r="H491" s="4">
        <v>0.55387783115991762</v>
      </c>
      <c r="I491" s="4">
        <v>0.55492957746478877</v>
      </c>
      <c r="J491" s="4">
        <v>0.53675992192582955</v>
      </c>
      <c r="K491" s="4">
        <v>0.53804834377797672</v>
      </c>
      <c r="L491" s="4">
        <v>0.51136363636363635</v>
      </c>
      <c r="M491" s="4">
        <v>0.52046332046332044</v>
      </c>
      <c r="N491" s="4">
        <v>0.5237757274662882</v>
      </c>
      <c r="O491" s="4">
        <v>0.55236139630390146</v>
      </c>
      <c r="P491" s="4">
        <v>0.56254092992796334</v>
      </c>
      <c r="Q491" s="4">
        <v>0.53815028901734108</v>
      </c>
      <c r="R491" s="4">
        <v>0.50782881002087688</v>
      </c>
      <c r="S491" s="4">
        <v>0.52697747511786275</v>
      </c>
      <c r="T491" s="4">
        <v>0.5079191698525396</v>
      </c>
      <c r="U491" s="4">
        <v>0.50927947598253276</v>
      </c>
      <c r="V491" s="4">
        <v>0.51862630966239809</v>
      </c>
      <c r="W491" s="4">
        <v>0.52143276570757491</v>
      </c>
      <c r="X491" s="4">
        <v>0.53605905735377624</v>
      </c>
      <c r="Y491" s="4">
        <v>0.55711920529801329</v>
      </c>
      <c r="Z491" s="5">
        <f t="shared" si="65"/>
        <v>0.53474320241691842</v>
      </c>
      <c r="AA491" s="5">
        <f t="shared" si="66"/>
        <v>1.6302237697309169E-2</v>
      </c>
      <c r="AC491" s="5">
        <f t="shared" si="67"/>
        <v>0.53759350528863092</v>
      </c>
      <c r="AD491" s="5">
        <f t="shared" si="68"/>
        <v>0.5200295376849865</v>
      </c>
      <c r="AE491" s="4">
        <f t="shared" si="69"/>
        <v>1.8687713295833266E-2</v>
      </c>
      <c r="AF491" s="5">
        <f t="shared" si="70"/>
        <v>7.1322232537287533E-2</v>
      </c>
      <c r="AG491" s="5">
        <f t="shared" si="71"/>
        <v>0.5200295376849865</v>
      </c>
      <c r="AH491" s="4">
        <f t="shared" si="72"/>
        <v>1.068999519381119E-2</v>
      </c>
      <c r="AI491" s="4">
        <f t="shared" si="73"/>
        <v>7.1322232537287533E-2</v>
      </c>
    </row>
    <row r="492" spans="1:35" x14ac:dyDescent="0.25">
      <c r="A492" t="s">
        <v>1013</v>
      </c>
      <c r="B492" t="s">
        <v>1014</v>
      </c>
      <c r="C492" s="4">
        <v>0.48481781376518218</v>
      </c>
      <c r="D492" s="4">
        <v>0.48279569892473118</v>
      </c>
      <c r="E492" s="4">
        <v>0.49379932356257045</v>
      </c>
      <c r="F492" s="4">
        <v>0.49520383693045561</v>
      </c>
      <c r="G492" s="4">
        <v>0.42611190817790529</v>
      </c>
      <c r="H492" s="4">
        <v>0.44352617079889806</v>
      </c>
      <c r="I492" s="4">
        <v>0.44338335607094131</v>
      </c>
      <c r="J492" s="4">
        <v>0.43759177679882527</v>
      </c>
      <c r="K492" s="4">
        <v>0.44262295081967212</v>
      </c>
      <c r="L492" s="4">
        <v>0.43609022556390975</v>
      </c>
      <c r="M492" s="4">
        <v>0.49342891278375151</v>
      </c>
      <c r="N492" s="4">
        <v>0.46413502109704641</v>
      </c>
      <c r="O492" s="4">
        <v>0.47226386806596704</v>
      </c>
      <c r="P492" s="4">
        <v>0.47116736990154712</v>
      </c>
      <c r="Q492" s="4">
        <v>0.41203703703703703</v>
      </c>
      <c r="R492" s="4">
        <v>0.47768395657418578</v>
      </c>
      <c r="S492" s="4">
        <v>0.44487179487179485</v>
      </c>
      <c r="T492" s="4">
        <v>0.44579945799457993</v>
      </c>
      <c r="U492" s="4">
        <v>0.39757412398921832</v>
      </c>
      <c r="V492" s="4">
        <v>0.42448979591836733</v>
      </c>
      <c r="W492" s="4">
        <v>0.42456608811748997</v>
      </c>
      <c r="X492" s="4">
        <v>0.43256379100850545</v>
      </c>
      <c r="Y492" s="4">
        <v>0.40124416796267498</v>
      </c>
      <c r="Z492" s="5">
        <f t="shared" si="65"/>
        <v>0.44352617079889806</v>
      </c>
      <c r="AA492" s="5">
        <f t="shared" si="66"/>
        <v>2.9008974335785823E-2</v>
      </c>
      <c r="AC492" s="5">
        <f t="shared" si="67"/>
        <v>0.48380675634495668</v>
      </c>
      <c r="AD492" s="5">
        <f t="shared" si="68"/>
        <v>0.42452794201792865</v>
      </c>
      <c r="AE492" s="4">
        <f t="shared" si="69"/>
        <v>1.8507756269099816E-2</v>
      </c>
      <c r="AF492" s="5">
        <f t="shared" si="70"/>
        <v>-5.4846269822848015E-2</v>
      </c>
      <c r="AG492" s="5">
        <f t="shared" si="71"/>
        <v>0.42856493956299768</v>
      </c>
      <c r="AH492" s="4">
        <f t="shared" si="72"/>
        <v>1.7728924578605885E-2</v>
      </c>
      <c r="AI492" s="4">
        <f t="shared" si="73"/>
        <v>-6.3749432298828124E-2</v>
      </c>
    </row>
    <row r="493" spans="1:35" x14ac:dyDescent="0.25">
      <c r="A493" t="s">
        <v>1015</v>
      </c>
      <c r="B493" t="s">
        <v>1016</v>
      </c>
      <c r="C493" s="4">
        <v>0.64292433812659588</v>
      </c>
      <c r="D493" s="4">
        <v>0.64254557373742471</v>
      </c>
      <c r="E493" s="4">
        <v>0.64239385242885827</v>
      </c>
      <c r="F493" s="4">
        <v>0.63650687400236861</v>
      </c>
      <c r="G493" s="4">
        <v>0.63514964619069914</v>
      </c>
      <c r="H493" s="4">
        <v>0.62912376718319918</v>
      </c>
      <c r="I493" s="4">
        <v>0.62257505232576305</v>
      </c>
      <c r="J493" s="4">
        <v>0.61170979180866758</v>
      </c>
      <c r="K493" s="4">
        <v>0.60546404178384894</v>
      </c>
      <c r="L493" s="4">
        <v>0.5980312811729499</v>
      </c>
      <c r="M493" s="4">
        <v>0.59981667175911779</v>
      </c>
      <c r="N493" s="4">
        <v>0.59405283047105928</v>
      </c>
      <c r="O493" s="4">
        <v>0.59105559330301927</v>
      </c>
      <c r="P493" s="4">
        <v>0.59141942652448631</v>
      </c>
      <c r="Q493" s="4">
        <v>0.57898888277052674</v>
      </c>
      <c r="R493" s="4">
        <v>0.58213541982572126</v>
      </c>
      <c r="S493" s="4">
        <v>0.58198238984949535</v>
      </c>
      <c r="T493" s="4">
        <v>0.58388122305630918</v>
      </c>
      <c r="U493" s="4">
        <v>0.57965207294442078</v>
      </c>
      <c r="V493" s="4">
        <v>0.57864048025923753</v>
      </c>
      <c r="W493" s="4">
        <v>0.57746394049805772</v>
      </c>
      <c r="X493" s="4">
        <v>0.57918760552189885</v>
      </c>
      <c r="Y493" s="4">
        <v>0.57318083872037129</v>
      </c>
      <c r="Z493" s="5">
        <f t="shared" si="65"/>
        <v>0.59405283047105928</v>
      </c>
      <c r="AA493" s="5">
        <f t="shared" si="66"/>
        <v>2.4258061500173348E-2</v>
      </c>
      <c r="AC493" s="5">
        <f t="shared" si="67"/>
        <v>0.63945036321561344</v>
      </c>
      <c r="AD493" s="5">
        <f t="shared" si="68"/>
        <v>0.57891404289056814</v>
      </c>
      <c r="AE493" s="4">
        <f t="shared" si="69"/>
        <v>3.4633954165966918E-3</v>
      </c>
      <c r="AF493" s="5">
        <f t="shared" si="70"/>
        <v>-9.9033772640415574E-3</v>
      </c>
      <c r="AG493" s="5">
        <f t="shared" si="71"/>
        <v>0.57941983923315976</v>
      </c>
      <c r="AH493" s="4">
        <f t="shared" si="72"/>
        <v>2.3641471412685321E-3</v>
      </c>
      <c r="AI493" s="4">
        <f t="shared" si="73"/>
        <v>-1.0767668088558335E-2</v>
      </c>
    </row>
    <row r="494" spans="1:35" x14ac:dyDescent="0.25">
      <c r="A494" t="s">
        <v>1017</v>
      </c>
      <c r="B494" t="s">
        <v>1018</v>
      </c>
      <c r="C494" s="4">
        <v>0.6413666221292611</v>
      </c>
      <c r="D494" s="4">
        <v>0.63816073064281476</v>
      </c>
      <c r="E494" s="4">
        <v>0.6372748128925495</v>
      </c>
      <c r="F494" s="4">
        <v>0.63409615788368678</v>
      </c>
      <c r="G494" s="4">
        <v>0.63055488152407613</v>
      </c>
      <c r="H494" s="4">
        <v>0.6243922096790443</v>
      </c>
      <c r="I494" s="4">
        <v>0.61755196554162373</v>
      </c>
      <c r="J494" s="4">
        <v>0.60873582710976315</v>
      </c>
      <c r="K494" s="4">
        <v>0.60341177679580726</v>
      </c>
      <c r="L494" s="4">
        <v>0.59833392061728063</v>
      </c>
      <c r="M494" s="4">
        <v>0.59590729885896665</v>
      </c>
      <c r="N494" s="4">
        <v>0.59115641045290823</v>
      </c>
      <c r="O494" s="4">
        <v>0.5873866499006275</v>
      </c>
      <c r="P494" s="4">
        <v>0.58247840052675126</v>
      </c>
      <c r="Q494" s="4">
        <v>0.57645544068819798</v>
      </c>
      <c r="R494" s="4">
        <v>0.57866752109736608</v>
      </c>
      <c r="S494" s="4">
        <v>0.5767979611710834</v>
      </c>
      <c r="T494" s="4">
        <v>0.5790450011383087</v>
      </c>
      <c r="U494" s="4">
        <v>0.57845275138177155</v>
      </c>
      <c r="V494" s="4">
        <v>0.57810738255033556</v>
      </c>
      <c r="W494" s="4">
        <v>0.57790691526857463</v>
      </c>
      <c r="X494" s="4">
        <v>0.58086670993196465</v>
      </c>
      <c r="Y494" s="4">
        <v>0.56993698357071665</v>
      </c>
      <c r="Z494" s="5">
        <f t="shared" si="65"/>
        <v>0.59115641045290823</v>
      </c>
      <c r="AA494" s="5">
        <f t="shared" si="66"/>
        <v>2.37328086014751E-2</v>
      </c>
      <c r="AC494" s="5">
        <f t="shared" si="67"/>
        <v>0.6356854853881182</v>
      </c>
      <c r="AD494" s="5">
        <f t="shared" si="68"/>
        <v>0.5782800669660535</v>
      </c>
      <c r="AE494" s="4">
        <f t="shared" si="69"/>
        <v>3.802240817509022E-3</v>
      </c>
      <c r="AF494" s="5">
        <f t="shared" si="70"/>
        <v>-1.4427409609860553E-2</v>
      </c>
      <c r="AG494" s="5">
        <f t="shared" si="71"/>
        <v>0.5782800669660535</v>
      </c>
      <c r="AH494" s="4">
        <f t="shared" si="72"/>
        <v>1.3636864472671452E-3</v>
      </c>
      <c r="AI494" s="4">
        <f t="shared" si="73"/>
        <v>-1.4427409609860553E-2</v>
      </c>
    </row>
    <row r="495" spans="1:35" x14ac:dyDescent="0.25">
      <c r="A495" t="s">
        <v>1019</v>
      </c>
      <c r="B495" t="s">
        <v>1020</v>
      </c>
      <c r="C495" s="4">
        <v>0.5680064961429151</v>
      </c>
      <c r="D495" s="4">
        <v>0.55480321625052897</v>
      </c>
      <c r="E495" s="4">
        <v>0.53958691910499135</v>
      </c>
      <c r="F495" s="4">
        <v>0.55340659340659337</v>
      </c>
      <c r="G495" s="4">
        <v>0.56353305785123964</v>
      </c>
      <c r="H495" s="4">
        <v>0.5136314067611778</v>
      </c>
      <c r="I495" s="4">
        <v>0.52248610409297624</v>
      </c>
      <c r="J495" s="4">
        <v>0.50424929178470257</v>
      </c>
      <c r="K495" s="4">
        <v>0.50841020075963106</v>
      </c>
      <c r="L495" s="4">
        <v>0.51127098321342923</v>
      </c>
      <c r="M495" s="4">
        <v>0.45454545454545453</v>
      </c>
      <c r="N495" s="4">
        <v>0.44688142563399591</v>
      </c>
      <c r="O495" s="4">
        <v>0.48887343532684285</v>
      </c>
      <c r="P495" s="4">
        <v>0.48</v>
      </c>
      <c r="Q495" s="4">
        <v>0.43789308176100628</v>
      </c>
      <c r="R495" s="4">
        <v>0.47873015873015873</v>
      </c>
      <c r="S495" s="4">
        <v>0.48814120242691672</v>
      </c>
      <c r="T495" s="4">
        <v>0.48773987206823027</v>
      </c>
      <c r="U495" s="4">
        <v>0.49048096192384771</v>
      </c>
      <c r="V495" s="4">
        <v>0.48257930317212688</v>
      </c>
      <c r="W495" s="4">
        <v>0.49945414847161573</v>
      </c>
      <c r="X495" s="4">
        <v>0.48074110190151148</v>
      </c>
      <c r="Y495" s="4">
        <v>0.41013268998793728</v>
      </c>
      <c r="Z495" s="5">
        <f t="shared" si="65"/>
        <v>0.49048096192384771</v>
      </c>
      <c r="AA495" s="5">
        <f t="shared" si="66"/>
        <v>3.9483117371078465E-2</v>
      </c>
      <c r="AC495" s="5">
        <f t="shared" si="67"/>
        <v>0.55410490482856112</v>
      </c>
      <c r="AD495" s="5">
        <f t="shared" si="68"/>
        <v>0.48515958762017858</v>
      </c>
      <c r="AE495" s="4">
        <f t="shared" si="69"/>
        <v>3.2551288154367787E-2</v>
      </c>
      <c r="AF495" s="5">
        <f t="shared" si="70"/>
        <v>-0.15464374928725166</v>
      </c>
      <c r="AG495" s="5">
        <f t="shared" si="71"/>
        <v>0.48794053724757347</v>
      </c>
      <c r="AH495" s="4">
        <f t="shared" si="72"/>
        <v>6.6226964829008321E-3</v>
      </c>
      <c r="AI495" s="4">
        <f t="shared" si="73"/>
        <v>-0.15946174035578786</v>
      </c>
    </row>
    <row r="496" spans="1:35" x14ac:dyDescent="0.25">
      <c r="A496" t="s">
        <v>1021</v>
      </c>
      <c r="B496" t="s">
        <v>1022</v>
      </c>
      <c r="C496" s="4">
        <v>0.44827586206896552</v>
      </c>
      <c r="D496" s="4">
        <v>0.44086021505376344</v>
      </c>
      <c r="E496" s="4">
        <v>0.50476190476190474</v>
      </c>
      <c r="F496" s="4">
        <v>0.50624999999999998</v>
      </c>
      <c r="G496" s="4">
        <v>0.5</v>
      </c>
      <c r="H496" s="4">
        <v>0.44680851063829785</v>
      </c>
      <c r="I496" s="4">
        <v>0.50624999999999998</v>
      </c>
      <c r="J496" s="4">
        <v>0.34224598930481281</v>
      </c>
      <c r="K496" s="4">
        <v>0.51630434782608692</v>
      </c>
      <c r="L496" s="4">
        <v>0.56090651558073656</v>
      </c>
      <c r="M496" s="4">
        <v>0.49019607843137253</v>
      </c>
      <c r="N496" s="4">
        <v>0.46</v>
      </c>
      <c r="O496" s="4">
        <v>0.48484848484848486</v>
      </c>
      <c r="P496" s="4">
        <v>0.4642857142857143</v>
      </c>
      <c r="Q496" s="4">
        <v>0.50246305418719217</v>
      </c>
      <c r="R496" s="4">
        <v>0.54761904761904767</v>
      </c>
      <c r="S496" s="4">
        <v>0.55364806866952787</v>
      </c>
      <c r="T496" s="4">
        <v>0.52112676056338025</v>
      </c>
      <c r="U496" s="4">
        <v>0.568075117370892</v>
      </c>
      <c r="V496" s="4">
        <v>0.56538461538461537</v>
      </c>
      <c r="W496" s="4">
        <v>0.56779661016949157</v>
      </c>
      <c r="X496" s="4">
        <v>0.60849056603773588</v>
      </c>
      <c r="Y496" s="4">
        <v>0.51098901098901095</v>
      </c>
      <c r="Z496" s="5">
        <f t="shared" si="65"/>
        <v>0.50624999999999998</v>
      </c>
      <c r="AA496" s="5">
        <f t="shared" si="66"/>
        <v>5.5779412572725361E-2</v>
      </c>
      <c r="AC496" s="5">
        <f t="shared" si="67"/>
        <v>0.47413793103448276</v>
      </c>
      <c r="AD496" s="5">
        <f t="shared" si="68"/>
        <v>0.56659061277705347</v>
      </c>
      <c r="AE496" s="4">
        <f t="shared" si="69"/>
        <v>3.567829159766002E-2</v>
      </c>
      <c r="AF496" s="5">
        <f t="shared" si="70"/>
        <v>-9.8133644529548647E-2</v>
      </c>
      <c r="AG496" s="5">
        <f t="shared" si="71"/>
        <v>0.56659061277705347</v>
      </c>
      <c r="AH496" s="4">
        <f t="shared" si="72"/>
        <v>2.81338949670683E-2</v>
      </c>
      <c r="AI496" s="4">
        <f t="shared" si="73"/>
        <v>-9.8133644529548647E-2</v>
      </c>
    </row>
    <row r="497" spans="1:35" x14ac:dyDescent="0.25">
      <c r="A497" t="s">
        <v>1023</v>
      </c>
      <c r="B497" t="s">
        <v>1024</v>
      </c>
      <c r="C497" s="4">
        <v>0.56218905472636815</v>
      </c>
      <c r="D497" s="4">
        <v>0.58712121212121215</v>
      </c>
      <c r="E497" s="4">
        <v>0.53333333333333333</v>
      </c>
      <c r="F497" s="4">
        <v>0.51811594202898548</v>
      </c>
      <c r="G497" s="4">
        <v>0.51636363636363636</v>
      </c>
      <c r="H497" s="4">
        <v>0.57668711656441718</v>
      </c>
      <c r="I497" s="4">
        <v>0.50299401197604787</v>
      </c>
      <c r="J497" s="4">
        <v>0.51494252873563218</v>
      </c>
      <c r="K497" s="4">
        <v>0.55415352260778128</v>
      </c>
      <c r="L497" s="4">
        <v>0.6170416467209191</v>
      </c>
      <c r="M497" s="4">
        <v>0.62317167051578137</v>
      </c>
      <c r="N497" s="4">
        <v>0.61836870026525204</v>
      </c>
      <c r="O497" s="4">
        <v>0.60559972347044588</v>
      </c>
      <c r="P497" s="4">
        <v>0.58741681790683609</v>
      </c>
      <c r="Q497" s="4">
        <v>0.59457393962552541</v>
      </c>
      <c r="R497" s="4">
        <v>0.6052202283849919</v>
      </c>
      <c r="S497" s="4">
        <v>0.53923205342237057</v>
      </c>
      <c r="T497" s="4">
        <v>0.54098360655737709</v>
      </c>
      <c r="U497" s="4">
        <v>0.56835066864784545</v>
      </c>
      <c r="V497" s="4">
        <v>0.5937707090788602</v>
      </c>
      <c r="W497" s="4">
        <v>0.5968331303288672</v>
      </c>
      <c r="X497" s="4">
        <v>0.60190023752969124</v>
      </c>
      <c r="Y497" s="4">
        <v>0.5930710510863183</v>
      </c>
      <c r="Z497" s="5">
        <f t="shared" si="65"/>
        <v>0.58712121212121215</v>
      </c>
      <c r="AA497" s="5">
        <f t="shared" si="66"/>
        <v>3.650826911480716E-2</v>
      </c>
      <c r="AC497" s="5">
        <f t="shared" si="67"/>
        <v>0.5477611940298508</v>
      </c>
      <c r="AD497" s="5">
        <f t="shared" si="68"/>
        <v>0.59342088008258931</v>
      </c>
      <c r="AE497" s="4">
        <f t="shared" si="69"/>
        <v>2.3428175258332969E-2</v>
      </c>
      <c r="AF497" s="5">
        <f t="shared" si="70"/>
        <v>-5.89512448942342E-4</v>
      </c>
      <c r="AG497" s="5">
        <f t="shared" si="71"/>
        <v>0.58106068886335283</v>
      </c>
      <c r="AH497" s="4">
        <f t="shared" si="72"/>
        <v>2.8355009792367568E-2</v>
      </c>
      <c r="AI497" s="4">
        <f t="shared" si="73"/>
        <v>2.0669720828059512E-2</v>
      </c>
    </row>
    <row r="498" spans="1:35" x14ac:dyDescent="0.25">
      <c r="A498" t="s">
        <v>1025</v>
      </c>
      <c r="B498" t="s">
        <v>1026</v>
      </c>
      <c r="C498" s="4">
        <v>0.41451599432055458</v>
      </c>
      <c r="D498" s="4">
        <v>0.40829145728643218</v>
      </c>
      <c r="E498" s="4">
        <v>0.41244609791155828</v>
      </c>
      <c r="F498" s="4">
        <v>0.40794816414686824</v>
      </c>
      <c r="G498" s="4">
        <v>0.39606203171284193</v>
      </c>
      <c r="H498" s="4">
        <v>0.3910383455407152</v>
      </c>
      <c r="I498" s="4">
        <v>0.39088628762541805</v>
      </c>
      <c r="J498" s="4">
        <v>0.39607255782992179</v>
      </c>
      <c r="K498" s="4">
        <v>0.39335091504834974</v>
      </c>
      <c r="L498" s="4">
        <v>0.39073794582572086</v>
      </c>
      <c r="M498" s="4">
        <v>0.39473284760170008</v>
      </c>
      <c r="N498" s="4">
        <v>0.38662687415618563</v>
      </c>
      <c r="O498" s="4">
        <v>0.3862735880733329</v>
      </c>
      <c r="P498" s="4">
        <v>0.37855837033167927</v>
      </c>
      <c r="Q498" s="4">
        <v>0.37981627966317938</v>
      </c>
      <c r="R498" s="4">
        <v>0.37991992608561748</v>
      </c>
      <c r="S498" s="4">
        <v>0.3750603281853282</v>
      </c>
      <c r="T498" s="4">
        <v>0.3808492722242271</v>
      </c>
      <c r="U498" s="4">
        <v>0.37236642998486791</v>
      </c>
      <c r="V498" s="4">
        <v>0.37980223699140864</v>
      </c>
      <c r="W498" s="4">
        <v>0.37233209831446018</v>
      </c>
      <c r="X498" s="4">
        <v>0.372259782831387</v>
      </c>
      <c r="Y498" s="4">
        <v>0.36685750636132314</v>
      </c>
      <c r="Z498" s="5">
        <f t="shared" si="65"/>
        <v>0.38662687415618563</v>
      </c>
      <c r="AA498" s="5">
        <f t="shared" si="66"/>
        <v>1.3250201729382365E-2</v>
      </c>
      <c r="AC498" s="5">
        <f t="shared" si="67"/>
        <v>0.40811981071665021</v>
      </c>
      <c r="AD498" s="5">
        <f t="shared" si="68"/>
        <v>0.37234926414966407</v>
      </c>
      <c r="AE498" s="4">
        <f t="shared" si="69"/>
        <v>5.292184865696375E-3</v>
      </c>
      <c r="AF498" s="5">
        <f t="shared" si="70"/>
        <v>-1.4748942235410345E-2</v>
      </c>
      <c r="AG498" s="5">
        <f t="shared" si="71"/>
        <v>0.37371337908509805</v>
      </c>
      <c r="AH498" s="4">
        <f t="shared" si="72"/>
        <v>3.9408883142589141E-3</v>
      </c>
      <c r="AI498" s="4">
        <f t="shared" si="73"/>
        <v>-1.8345269683839094E-2</v>
      </c>
    </row>
    <row r="499" spans="1:35" x14ac:dyDescent="0.25">
      <c r="A499" t="s">
        <v>1027</v>
      </c>
      <c r="B499" t="s">
        <v>1028</v>
      </c>
      <c r="C499" s="4">
        <v>0.48892508143322477</v>
      </c>
      <c r="D499" s="4">
        <v>0.48422368009996875</v>
      </c>
      <c r="E499" s="4">
        <v>0.4952445652173913</v>
      </c>
      <c r="F499" s="4">
        <v>0.47691171038049501</v>
      </c>
      <c r="G499" s="4">
        <v>0.4616840113528855</v>
      </c>
      <c r="H499" s="4">
        <v>0.47346295323173937</v>
      </c>
      <c r="I499" s="4">
        <v>0.49395258829221095</v>
      </c>
      <c r="J499" s="4">
        <v>0.45621351125938281</v>
      </c>
      <c r="K499" s="4">
        <v>0.48056386159760783</v>
      </c>
      <c r="L499" s="4">
        <v>0.4712430426716141</v>
      </c>
      <c r="M499" s="4">
        <v>0.45347665435001677</v>
      </c>
      <c r="N499" s="4">
        <v>0.47727883839741864</v>
      </c>
      <c r="O499" s="4">
        <v>0.48241308793456034</v>
      </c>
      <c r="P499" s="4">
        <v>0.48286189683860231</v>
      </c>
      <c r="Q499" s="4">
        <v>0.47108231341492679</v>
      </c>
      <c r="R499" s="4">
        <v>0.48454376163873369</v>
      </c>
      <c r="S499" s="4">
        <v>0.4903373276996606</v>
      </c>
      <c r="T499" s="4">
        <v>0.48225066409079931</v>
      </c>
      <c r="U499" s="4">
        <v>0.48079342757752941</v>
      </c>
      <c r="V499" s="4">
        <v>0.47296583303980277</v>
      </c>
      <c r="W499" s="4">
        <v>0.4684357305839601</v>
      </c>
      <c r="X499" s="4">
        <v>0.4866575847423672</v>
      </c>
      <c r="Y499" s="4">
        <v>0.47857911733046288</v>
      </c>
      <c r="Z499" s="5">
        <f t="shared" si="65"/>
        <v>0.48056386159760783</v>
      </c>
      <c r="AA499" s="5">
        <f t="shared" si="66"/>
        <v>1.0707539322786525E-2</v>
      </c>
      <c r="AC499" s="5">
        <f t="shared" si="67"/>
        <v>0.48056769524023191</v>
      </c>
      <c r="AD499" s="5">
        <f t="shared" si="68"/>
        <v>0.47968627245399614</v>
      </c>
      <c r="AE499" s="4">
        <f t="shared" si="69"/>
        <v>6.5955575760144932E-3</v>
      </c>
      <c r="AF499" s="5">
        <f t="shared" si="70"/>
        <v>-2.3080817340659365E-3</v>
      </c>
      <c r="AG499" s="5">
        <f t="shared" si="71"/>
        <v>0.48152204583416436</v>
      </c>
      <c r="AH499" s="4">
        <f t="shared" si="72"/>
        <v>8.243115359218952E-3</v>
      </c>
      <c r="AI499" s="4">
        <f t="shared" si="73"/>
        <v>-6.1117212164258916E-3</v>
      </c>
    </row>
    <row r="500" spans="1:35" x14ac:dyDescent="0.25">
      <c r="A500" t="s">
        <v>1029</v>
      </c>
      <c r="B500" t="s">
        <v>1030</v>
      </c>
      <c r="C500" s="4">
        <v>0.53765260485918043</v>
      </c>
      <c r="D500" s="4">
        <v>0.54358593363051011</v>
      </c>
      <c r="E500" s="4">
        <v>0.55791106514994826</v>
      </c>
      <c r="F500" s="4">
        <v>0.53967881842691356</v>
      </c>
      <c r="G500" s="4">
        <v>0.54756814537680387</v>
      </c>
      <c r="H500" s="4">
        <v>0.55072827724761431</v>
      </c>
      <c r="I500" s="4">
        <v>0.55450027609055774</v>
      </c>
      <c r="J500" s="4">
        <v>0.54052932879780968</v>
      </c>
      <c r="K500" s="4">
        <v>0.56430575035063113</v>
      </c>
      <c r="L500" s="4">
        <v>0.58959234499934465</v>
      </c>
      <c r="M500" s="4">
        <v>0.60584396116325734</v>
      </c>
      <c r="N500" s="4">
        <v>0.60911846221170518</v>
      </c>
      <c r="O500" s="4">
        <v>0.60630366464609275</v>
      </c>
      <c r="P500" s="4">
        <v>0.60330598751071385</v>
      </c>
      <c r="Q500" s="4">
        <v>0.59509489299300788</v>
      </c>
      <c r="R500" s="4">
        <v>0.58343667151287093</v>
      </c>
      <c r="S500" s="4">
        <v>0.57818840789258075</v>
      </c>
      <c r="T500" s="4">
        <v>0.57780456057465168</v>
      </c>
      <c r="U500" s="4">
        <v>0.56789892475485071</v>
      </c>
      <c r="V500" s="4">
        <v>0.56743155684175484</v>
      </c>
      <c r="W500" s="4">
        <v>0.56963273354695587</v>
      </c>
      <c r="X500" s="4">
        <v>0.57117480149741295</v>
      </c>
      <c r="Y500" s="4">
        <v>0.58148631029986964</v>
      </c>
      <c r="Z500" s="5">
        <f t="shared" si="65"/>
        <v>0.56963273354695587</v>
      </c>
      <c r="AA500" s="5">
        <f t="shared" si="66"/>
        <v>2.2351533767238141E-2</v>
      </c>
      <c r="AC500" s="5">
        <f t="shared" si="67"/>
        <v>0.54557703950365699</v>
      </c>
      <c r="AD500" s="5">
        <f t="shared" si="68"/>
        <v>0.57040376752218447</v>
      </c>
      <c r="AE500" s="4">
        <f t="shared" si="69"/>
        <v>5.7566979375813431E-3</v>
      </c>
      <c r="AF500" s="5">
        <f t="shared" si="70"/>
        <v>1.942929449051034E-2</v>
      </c>
      <c r="AG500" s="5">
        <f t="shared" si="71"/>
        <v>0.57040376752218447</v>
      </c>
      <c r="AH500" s="4">
        <f t="shared" si="72"/>
        <v>4.8158249610674407E-3</v>
      </c>
      <c r="AI500" s="4">
        <f t="shared" si="73"/>
        <v>1.942929449051034E-2</v>
      </c>
    </row>
    <row r="501" spans="1:35" x14ac:dyDescent="0.25">
      <c r="A501" t="s">
        <v>1031</v>
      </c>
      <c r="B501" t="s">
        <v>1032</v>
      </c>
      <c r="C501" s="4">
        <v>0.50819672131147542</v>
      </c>
      <c r="D501" s="4">
        <v>0.40540540540540543</v>
      </c>
      <c r="E501" s="4">
        <v>0.22222222222222221</v>
      </c>
      <c r="F501" s="4">
        <v>0.45370370370370372</v>
      </c>
      <c r="G501" s="4">
        <v>0.44210526315789472</v>
      </c>
      <c r="H501" s="4">
        <v>0.49206349206349204</v>
      </c>
      <c r="I501" s="4">
        <v>0.69230769230769229</v>
      </c>
      <c r="J501" s="4">
        <v>0.54545454545454541</v>
      </c>
      <c r="K501" s="4">
        <v>0.75</v>
      </c>
      <c r="L501" s="4">
        <v>0.2</v>
      </c>
      <c r="M501" s="4">
        <v>1</v>
      </c>
      <c r="N501" s="4">
        <v>0.5</v>
      </c>
      <c r="O501" s="4">
        <v>0.66666666666666663</v>
      </c>
      <c r="P501" s="4">
        <v>0</v>
      </c>
      <c r="Q501" s="4">
        <v>0.39193446754883426</v>
      </c>
      <c r="R501" s="4">
        <v>0.38421822562602187</v>
      </c>
      <c r="S501" s="4">
        <v>0.38444707273802486</v>
      </c>
      <c r="T501" s="4">
        <v>0.39093586894734123</v>
      </c>
      <c r="U501" s="4">
        <v>0.38879056047197641</v>
      </c>
      <c r="V501" s="4">
        <v>0.39987775061124692</v>
      </c>
      <c r="W501" s="4">
        <v>0.40457203615098353</v>
      </c>
      <c r="X501" s="4">
        <v>0.39805825242718446</v>
      </c>
      <c r="Y501" s="4">
        <v>0.39151280950336337</v>
      </c>
      <c r="Z501" s="5">
        <f t="shared" si="65"/>
        <v>0.40457203615098353</v>
      </c>
      <c r="AA501" s="5">
        <f t="shared" si="66"/>
        <v>0.19402488619990246</v>
      </c>
      <c r="AC501" s="5">
        <f t="shared" si="67"/>
        <v>0.44790448343079925</v>
      </c>
      <c r="AD501" s="5">
        <f t="shared" si="68"/>
        <v>0.39478553096527391</v>
      </c>
      <c r="AE501" s="4">
        <f t="shared" si="69"/>
        <v>6.1589558231884729E-3</v>
      </c>
      <c r="AF501" s="5">
        <f t="shared" si="70"/>
        <v>-8.2898718550007411E-3</v>
      </c>
      <c r="AG501" s="5">
        <f t="shared" si="71"/>
        <v>0.39449706068726287</v>
      </c>
      <c r="AH501" s="4">
        <f t="shared" si="72"/>
        <v>7.6075284812610888E-3</v>
      </c>
      <c r="AI501" s="4">
        <f t="shared" si="73"/>
        <v>-7.5646981468012742E-3</v>
      </c>
    </row>
    <row r="502" spans="1:35" x14ac:dyDescent="0.25">
      <c r="A502" t="s">
        <v>1033</v>
      </c>
      <c r="B502" t="s">
        <v>1034</v>
      </c>
      <c r="C502" s="4">
        <v>0.54927388671561006</v>
      </c>
      <c r="D502" s="4">
        <v>0.5434701723924098</v>
      </c>
      <c r="E502" s="4">
        <v>0.54613380860981631</v>
      </c>
      <c r="F502" s="4">
        <v>0.54943342776203963</v>
      </c>
      <c r="G502" s="4">
        <v>0.54063473231499337</v>
      </c>
      <c r="H502" s="4">
        <v>0.54051164566628485</v>
      </c>
      <c r="I502" s="4">
        <v>0.52757450018860808</v>
      </c>
      <c r="J502" s="4">
        <v>0.53151519547399728</v>
      </c>
      <c r="K502" s="4">
        <v>0.53135086875901383</v>
      </c>
      <c r="L502" s="4">
        <v>0.53424920127795528</v>
      </c>
      <c r="M502" s="4">
        <v>0.52073185220387308</v>
      </c>
      <c r="N502" s="4">
        <v>0.52862202019134208</v>
      </c>
      <c r="O502" s="4">
        <v>0.53873222227652606</v>
      </c>
      <c r="P502" s="4">
        <v>0.51523212045169386</v>
      </c>
      <c r="Q502" s="4">
        <v>0.5236980981778353</v>
      </c>
      <c r="R502" s="4">
        <v>0.50336260041098446</v>
      </c>
      <c r="S502" s="4">
        <v>0.51561646330358768</v>
      </c>
      <c r="T502" s="4">
        <v>0.50937458445990869</v>
      </c>
      <c r="U502" s="4">
        <v>0.5037114699098344</v>
      </c>
      <c r="V502" s="4">
        <v>0.50524211642801775</v>
      </c>
      <c r="W502" s="4">
        <v>0.50213951235265619</v>
      </c>
      <c r="X502" s="4">
        <v>0.50663760649891021</v>
      </c>
      <c r="Y502" s="4">
        <v>0.49557877813504825</v>
      </c>
      <c r="Z502" s="5">
        <f t="shared" si="65"/>
        <v>0.52757450018860808</v>
      </c>
      <c r="AA502" s="5">
        <f t="shared" si="66"/>
        <v>1.6580714843508704E-2</v>
      </c>
      <c r="AC502" s="5">
        <f t="shared" si="67"/>
        <v>0.544801990501113</v>
      </c>
      <c r="AD502" s="5">
        <f t="shared" si="68"/>
        <v>0.50447679316892602</v>
      </c>
      <c r="AE502" s="4">
        <f t="shared" si="69"/>
        <v>4.7235369808109225E-3</v>
      </c>
      <c r="AF502" s="5">
        <f t="shared" si="70"/>
        <v>-1.7638105764952838E-2</v>
      </c>
      <c r="AG502" s="5">
        <f t="shared" si="71"/>
        <v>0.50593986146346404</v>
      </c>
      <c r="AH502" s="4">
        <f t="shared" si="72"/>
        <v>4.8467623012616624E-3</v>
      </c>
      <c r="AI502" s="4">
        <f t="shared" si="73"/>
        <v>-2.0478883198579489E-2</v>
      </c>
    </row>
    <row r="503" spans="1:35" x14ac:dyDescent="0.25">
      <c r="A503" t="s">
        <v>1035</v>
      </c>
      <c r="B503" t="s">
        <v>1036</v>
      </c>
      <c r="C503" s="4">
        <v>0.47762408462164363</v>
      </c>
      <c r="D503" s="4">
        <v>0.5</v>
      </c>
      <c r="E503" s="4">
        <v>0.47670860251615099</v>
      </c>
      <c r="F503" s="4">
        <v>0.47423004399748586</v>
      </c>
      <c r="G503" s="4">
        <v>0.46264626462646263</v>
      </c>
      <c r="H503" s="4">
        <v>0.46259073143495255</v>
      </c>
      <c r="I503" s="4">
        <v>0.47483407079646017</v>
      </c>
      <c r="J503" s="4">
        <v>0.47162767546042805</v>
      </c>
      <c r="K503" s="4">
        <v>0.45671981776765375</v>
      </c>
      <c r="L503" s="4">
        <v>0.45777651407449532</v>
      </c>
      <c r="M503" s="4">
        <v>0.45520833333333333</v>
      </c>
      <c r="N503" s="4">
        <v>0.42592128352970671</v>
      </c>
      <c r="O503" s="4">
        <v>0.42768543785661128</v>
      </c>
      <c r="P503" s="4">
        <v>0.42474834274490547</v>
      </c>
      <c r="Q503" s="4">
        <v>0.439871234766613</v>
      </c>
      <c r="R503" s="4">
        <v>0.45544337137840213</v>
      </c>
      <c r="S503" s="4">
        <v>0.45185793471566416</v>
      </c>
      <c r="T503" s="4">
        <v>0.4809917355371901</v>
      </c>
      <c r="U503" s="4">
        <v>0.46843917368018362</v>
      </c>
      <c r="V503" s="4">
        <v>0.46745447500968618</v>
      </c>
      <c r="W503" s="4">
        <v>0.4601907728246058</v>
      </c>
      <c r="X503" s="4">
        <v>0.46335697399527187</v>
      </c>
      <c r="Y503" s="4">
        <v>0.46915500259201659</v>
      </c>
      <c r="Z503" s="5">
        <f t="shared" si="65"/>
        <v>0.46264626462646263</v>
      </c>
      <c r="AA503" s="5">
        <f t="shared" si="66"/>
        <v>1.7910322362239495E-2</v>
      </c>
      <c r="AC503" s="5">
        <f t="shared" si="67"/>
        <v>0.47546932325681845</v>
      </c>
      <c r="AD503" s="5">
        <f t="shared" si="68"/>
        <v>0.4679468243449349</v>
      </c>
      <c r="AE503" s="4">
        <f t="shared" si="69"/>
        <v>7.1095858169175621E-3</v>
      </c>
      <c r="AF503" s="5">
        <f t="shared" si="70"/>
        <v>2.5818708114389022E-3</v>
      </c>
      <c r="AG503" s="5">
        <f t="shared" si="71"/>
        <v>0.46540572450247902</v>
      </c>
      <c r="AH503" s="4">
        <f t="shared" si="72"/>
        <v>9.7082976746027377E-3</v>
      </c>
      <c r="AI503" s="4">
        <f t="shared" si="73"/>
        <v>8.0559346225179684E-3</v>
      </c>
    </row>
    <row r="504" spans="1:35" x14ac:dyDescent="0.25">
      <c r="A504" t="s">
        <v>1037</v>
      </c>
      <c r="B504" t="s">
        <v>1038</v>
      </c>
      <c r="C504" s="4">
        <v>0.48045977011494251</v>
      </c>
      <c r="D504" s="4">
        <v>0.53301511535401747</v>
      </c>
      <c r="E504" s="4">
        <v>0.50725689404934693</v>
      </c>
      <c r="F504" s="4">
        <v>0.5265095729013255</v>
      </c>
      <c r="G504" s="4">
        <v>0.5</v>
      </c>
      <c r="H504" s="4">
        <v>0.50725806451612898</v>
      </c>
      <c r="I504" s="4">
        <v>0.51568477429227233</v>
      </c>
      <c r="J504" s="4">
        <v>0.46958637469586373</v>
      </c>
      <c r="K504" s="4">
        <v>0.49109217660728116</v>
      </c>
      <c r="L504" s="4">
        <v>0.48416666666666669</v>
      </c>
      <c r="M504" s="4">
        <v>0.4763358778625954</v>
      </c>
      <c r="N504" s="4">
        <v>0.47445820433436531</v>
      </c>
      <c r="O504" s="4">
        <v>0.48618784530386738</v>
      </c>
      <c r="P504" s="4">
        <v>0.46331058020477817</v>
      </c>
      <c r="Q504" s="4">
        <v>0.49215524360033031</v>
      </c>
      <c r="R504" s="4">
        <v>0.50666666666666671</v>
      </c>
      <c r="S504" s="4">
        <v>0.53759662684469434</v>
      </c>
      <c r="T504" s="4">
        <v>0.51964418087472197</v>
      </c>
      <c r="U504" s="4">
        <v>0.49783236994219654</v>
      </c>
      <c r="V504" s="4">
        <v>0.5128369704749679</v>
      </c>
      <c r="W504" s="4">
        <v>0.45800000000000002</v>
      </c>
      <c r="X504" s="4">
        <v>0.5018564356435643</v>
      </c>
      <c r="Y504" s="4">
        <v>0.4728406055209261</v>
      </c>
      <c r="Z504" s="5">
        <f t="shared" si="65"/>
        <v>0.49783236994219654</v>
      </c>
      <c r="AA504" s="5">
        <f t="shared" si="66"/>
        <v>2.1665913742208765E-2</v>
      </c>
      <c r="AC504" s="5">
        <f t="shared" si="67"/>
        <v>0.50725747928273801</v>
      </c>
      <c r="AD504" s="5">
        <f t="shared" si="68"/>
        <v>0.49984440279288045</v>
      </c>
      <c r="AE504" s="4">
        <f t="shared" si="69"/>
        <v>2.3800936620580828E-2</v>
      </c>
      <c r="AF504" s="5">
        <f t="shared" si="70"/>
        <v>-5.4024406637486866E-2</v>
      </c>
      <c r="AG504" s="5">
        <f t="shared" si="71"/>
        <v>0.5073467030592661</v>
      </c>
      <c r="AH504" s="4">
        <f t="shared" si="72"/>
        <v>2.6862002087990635E-2</v>
      </c>
      <c r="AI504" s="4">
        <f t="shared" si="73"/>
        <v>-6.8012854583011095E-2</v>
      </c>
    </row>
    <row r="505" spans="1:35" x14ac:dyDescent="0.25">
      <c r="A505" t="s">
        <v>1039</v>
      </c>
      <c r="B505" t="s">
        <v>1040</v>
      </c>
      <c r="C505" s="4">
        <v>0.65771812080536918</v>
      </c>
      <c r="D505" s="4">
        <v>0.67479674796747968</v>
      </c>
      <c r="E505" s="4">
        <v>0.57293868921775903</v>
      </c>
      <c r="F505" s="4">
        <v>0.65042372881355937</v>
      </c>
      <c r="G505" s="4">
        <v>0.63727454909819636</v>
      </c>
      <c r="H505" s="4">
        <v>0.61347517730496459</v>
      </c>
      <c r="I505" s="4">
        <v>0.62802768166089962</v>
      </c>
      <c r="J505" s="4">
        <v>0.67426710097719866</v>
      </c>
      <c r="K505" s="4">
        <v>0.6987951807228916</v>
      </c>
      <c r="L505" s="4">
        <v>0.68627450980392157</v>
      </c>
      <c r="M505" s="4">
        <v>0.62295081967213117</v>
      </c>
      <c r="N505" s="4">
        <v>0.69623329283110569</v>
      </c>
      <c r="O505" s="4">
        <v>0.65006075334143376</v>
      </c>
      <c r="P505" s="4">
        <v>0.65664160401002503</v>
      </c>
      <c r="Q505" s="4">
        <v>0.66521264994547435</v>
      </c>
      <c r="R505" s="4">
        <v>0.63141993957703924</v>
      </c>
      <c r="S505" s="4">
        <v>0.68968968968968969</v>
      </c>
      <c r="T505" s="4">
        <v>0.66069745523091428</v>
      </c>
      <c r="U505" s="4">
        <v>0.61148977604673804</v>
      </c>
      <c r="V505" s="4">
        <v>0.64776119402985077</v>
      </c>
      <c r="W505" s="4">
        <v>0.64528899445764054</v>
      </c>
      <c r="X505" s="4">
        <v>0.66061106523534274</v>
      </c>
      <c r="Y505" s="4">
        <v>0.67106503298774745</v>
      </c>
      <c r="Z505" s="5">
        <f t="shared" si="65"/>
        <v>0.65664160401002503</v>
      </c>
      <c r="AA505" s="5">
        <f t="shared" si="66"/>
        <v>2.9502471037547516E-2</v>
      </c>
      <c r="AC505" s="5">
        <f t="shared" si="67"/>
        <v>0.64384913895587781</v>
      </c>
      <c r="AD505" s="5">
        <f t="shared" si="68"/>
        <v>0.65418612963259681</v>
      </c>
      <c r="AE505" s="4">
        <f t="shared" si="69"/>
        <v>2.0877841432526901E-2</v>
      </c>
      <c r="AF505" s="5">
        <f t="shared" si="70"/>
        <v>2.5801377605835452E-2</v>
      </c>
      <c r="AG505" s="5">
        <f t="shared" si="71"/>
        <v>0.65418612963259681</v>
      </c>
      <c r="AH505" s="4">
        <f t="shared" si="72"/>
        <v>2.5582438313742021E-2</v>
      </c>
      <c r="AI505" s="4">
        <f t="shared" si="73"/>
        <v>2.5801377605835452E-2</v>
      </c>
    </row>
    <row r="506" spans="1:35" x14ac:dyDescent="0.25">
      <c r="A506" t="s">
        <v>1041</v>
      </c>
      <c r="B506" t="s">
        <v>1042</v>
      </c>
      <c r="C506" s="4">
        <v>0.57293233082706763</v>
      </c>
      <c r="D506" s="4">
        <v>0.56434108527131788</v>
      </c>
      <c r="E506" s="4">
        <v>0.55701754385964908</v>
      </c>
      <c r="F506" s="4">
        <v>0.55808080808080807</v>
      </c>
      <c r="G506" s="4">
        <v>0.58128834355828218</v>
      </c>
      <c r="H506" s="4">
        <v>0.57966101694915251</v>
      </c>
      <c r="I506" s="4">
        <v>0.55964391691394655</v>
      </c>
      <c r="J506" s="4">
        <v>0.53969957081545061</v>
      </c>
      <c r="K506" s="4">
        <v>0.55915317559153177</v>
      </c>
      <c r="L506" s="4">
        <v>0.59547571523619425</v>
      </c>
      <c r="M506" s="4">
        <v>0.55218216318785573</v>
      </c>
      <c r="N506" s="4">
        <v>0.63220494053064957</v>
      </c>
      <c r="O506" s="4">
        <v>0.60432252701579381</v>
      </c>
      <c r="P506" s="4">
        <v>0.61789297658862874</v>
      </c>
      <c r="Q506" s="4">
        <v>0.61314413741598206</v>
      </c>
      <c r="R506" s="4">
        <v>0.64239271781534457</v>
      </c>
      <c r="S506" s="4">
        <v>0.648034398034398</v>
      </c>
      <c r="T506" s="4">
        <v>0.66756032171581769</v>
      </c>
      <c r="U506" s="4">
        <v>0.66567036720751493</v>
      </c>
      <c r="V506" s="4">
        <v>0.66302521008403359</v>
      </c>
      <c r="W506" s="4">
        <v>0.666406858924396</v>
      </c>
      <c r="X506" s="4">
        <v>0.71218697829716193</v>
      </c>
      <c r="Y506" s="4">
        <v>0.71213748657357678</v>
      </c>
      <c r="Z506" s="5">
        <f t="shared" si="65"/>
        <v>0.60432252701579381</v>
      </c>
      <c r="AA506" s="5">
        <f t="shared" si="66"/>
        <v>5.137017772395517E-2</v>
      </c>
      <c r="AC506" s="5">
        <f t="shared" si="67"/>
        <v>0.56863670804919275</v>
      </c>
      <c r="AD506" s="5">
        <f t="shared" si="68"/>
        <v>0.6669835903201069</v>
      </c>
      <c r="AE506" s="4">
        <f t="shared" si="69"/>
        <v>2.4056947784485843E-2</v>
      </c>
      <c r="AF506" s="5">
        <f t="shared" si="70"/>
        <v>6.7698661419539619E-2</v>
      </c>
      <c r="AG506" s="5">
        <f t="shared" si="71"/>
        <v>0.66603861306595546</v>
      </c>
      <c r="AH506" s="4">
        <f t="shared" si="72"/>
        <v>2.1666095833001959E-2</v>
      </c>
      <c r="AI506" s="4">
        <f t="shared" si="73"/>
        <v>6.9213514957362277E-2</v>
      </c>
    </row>
    <row r="507" spans="1:35" x14ac:dyDescent="0.25">
      <c r="A507" t="s">
        <v>1043</v>
      </c>
      <c r="B507" t="s">
        <v>1044</v>
      </c>
      <c r="C507" s="4">
        <v>0.4567901234567901</v>
      </c>
      <c r="D507" s="4">
        <v>0.4759299781181619</v>
      </c>
      <c r="E507" s="4">
        <v>0.48748639825897716</v>
      </c>
      <c r="F507" s="4">
        <v>0.500507614213198</v>
      </c>
      <c r="G507" s="4">
        <v>0.46319921491658489</v>
      </c>
      <c r="H507" s="4">
        <v>0.45263157894736844</v>
      </c>
      <c r="I507" s="4">
        <v>0.4839924670433145</v>
      </c>
      <c r="J507" s="4">
        <v>0.48952879581151831</v>
      </c>
      <c r="K507" s="4">
        <v>0.47434885556432516</v>
      </c>
      <c r="L507" s="4">
        <v>0.48105436573311366</v>
      </c>
      <c r="M507" s="4">
        <v>0.4625176803394625</v>
      </c>
      <c r="N507" s="4">
        <v>0.4782890473104342</v>
      </c>
      <c r="O507" s="4">
        <v>0.48054354539839406</v>
      </c>
      <c r="P507" s="4">
        <v>0.46776953793496862</v>
      </c>
      <c r="Q507" s="4">
        <v>0.47095435684647302</v>
      </c>
      <c r="R507" s="4">
        <v>0.43746860873932697</v>
      </c>
      <c r="S507" s="4">
        <v>0.4572810317033853</v>
      </c>
      <c r="T507" s="4">
        <v>0.44932274638019615</v>
      </c>
      <c r="U507" s="4">
        <v>0.44235294117647062</v>
      </c>
      <c r="V507" s="4">
        <v>0.47981438515081204</v>
      </c>
      <c r="W507" s="4">
        <v>0.45900178253119428</v>
      </c>
      <c r="X507" s="4">
        <v>0.45447019867549671</v>
      </c>
      <c r="Y507" s="4">
        <v>0.47570456754130225</v>
      </c>
      <c r="Z507" s="5">
        <f t="shared" si="65"/>
        <v>0.47095435684647302</v>
      </c>
      <c r="AA507" s="5">
        <f t="shared" si="66"/>
        <v>1.5638723552155072E-2</v>
      </c>
      <c r="AC507" s="5">
        <f t="shared" si="67"/>
        <v>0.46956459651737337</v>
      </c>
      <c r="AD507" s="5">
        <f t="shared" si="68"/>
        <v>0.45673599060334547</v>
      </c>
      <c r="AE507" s="4">
        <f t="shared" si="69"/>
        <v>1.4806531040880509E-2</v>
      </c>
      <c r="AF507" s="5">
        <f t="shared" si="70"/>
        <v>4.1530725250925382E-2</v>
      </c>
      <c r="AG507" s="5">
        <f t="shared" si="71"/>
        <v>0.45587561518944097</v>
      </c>
      <c r="AH507" s="4">
        <f t="shared" si="72"/>
        <v>1.2684233390773221E-2</v>
      </c>
      <c r="AI507" s="4">
        <f t="shared" si="73"/>
        <v>4.3496409308098727E-2</v>
      </c>
    </row>
    <row r="508" spans="1:35" x14ac:dyDescent="0.25">
      <c r="A508" t="s">
        <v>1045</v>
      </c>
      <c r="B508" t="s">
        <v>1046</v>
      </c>
      <c r="C508" s="4">
        <v>0.50593915242547327</v>
      </c>
      <c r="D508" s="4">
        <v>0.50787751474509168</v>
      </c>
      <c r="E508" s="4">
        <v>0.51410984091454148</v>
      </c>
      <c r="F508" s="4">
        <v>0.50176526306725222</v>
      </c>
      <c r="G508" s="4">
        <v>0.50875981703633377</v>
      </c>
      <c r="H508" s="4">
        <v>0.50853213345784876</v>
      </c>
      <c r="I508" s="4">
        <v>0.50644115327315753</v>
      </c>
      <c r="J508" s="4">
        <v>0.52103981916188491</v>
      </c>
      <c r="K508" s="4">
        <v>0.51455210874869295</v>
      </c>
      <c r="L508" s="4">
        <v>0.50880092554334355</v>
      </c>
      <c r="M508" s="4">
        <v>0.52047952047952051</v>
      </c>
      <c r="N508" s="4">
        <v>0.51398630947350632</v>
      </c>
      <c r="O508" s="4">
        <v>0.52269877100576878</v>
      </c>
      <c r="P508" s="4">
        <v>0.51380726189517756</v>
      </c>
      <c r="Q508" s="4">
        <v>0.52346541084767784</v>
      </c>
      <c r="R508" s="4">
        <v>0.52987921169739349</v>
      </c>
      <c r="S508" s="4">
        <v>0.52789322250639381</v>
      </c>
      <c r="T508" s="4">
        <v>0.52492974708952223</v>
      </c>
      <c r="U508" s="4">
        <v>0.53411022092740956</v>
      </c>
      <c r="V508" s="4">
        <v>0.53471713471713467</v>
      </c>
      <c r="W508" s="4">
        <v>0.52805743522033344</v>
      </c>
      <c r="X508" s="4">
        <v>0.54306117181450575</v>
      </c>
      <c r="Y508" s="4">
        <v>0.53764355593364521</v>
      </c>
      <c r="Z508" s="5">
        <f t="shared" si="65"/>
        <v>0.52047952047952051</v>
      </c>
      <c r="AA508" s="5">
        <f t="shared" si="66"/>
        <v>1.1248013645203725E-2</v>
      </c>
      <c r="AC508" s="5">
        <f t="shared" si="67"/>
        <v>0.50820482410147028</v>
      </c>
      <c r="AD508" s="5">
        <f t="shared" si="68"/>
        <v>0.53441367782227212</v>
      </c>
      <c r="AE508" s="4">
        <f t="shared" si="69"/>
        <v>6.5287809024285257E-3</v>
      </c>
      <c r="AF508" s="5">
        <f t="shared" si="70"/>
        <v>6.0437789027683042E-3</v>
      </c>
      <c r="AG508" s="5">
        <f t="shared" si="71"/>
        <v>0.53108382807387144</v>
      </c>
      <c r="AH508" s="4">
        <f t="shared" si="72"/>
        <v>6.5800417502960623E-3</v>
      </c>
      <c r="AI508" s="4">
        <f t="shared" si="73"/>
        <v>1.2351586534962822E-2</v>
      </c>
    </row>
    <row r="509" spans="1:35" x14ac:dyDescent="0.25">
      <c r="A509" t="s">
        <v>1047</v>
      </c>
      <c r="B509" t="s">
        <v>1048</v>
      </c>
      <c r="C509" s="4">
        <v>0.52</v>
      </c>
      <c r="D509" s="4">
        <v>0.48469387755102039</v>
      </c>
      <c r="E509" s="4">
        <v>0.51700680272108845</v>
      </c>
      <c r="F509" s="4">
        <v>0.51655629139072845</v>
      </c>
      <c r="G509" s="4">
        <v>0.50331125827814571</v>
      </c>
      <c r="H509" s="4">
        <v>0.4942528735632184</v>
      </c>
      <c r="I509" s="4">
        <v>0.61379310344827587</v>
      </c>
      <c r="J509" s="4">
        <v>0.51648351648351654</v>
      </c>
      <c r="K509" s="4">
        <v>0.57978723404255317</v>
      </c>
      <c r="L509" s="4">
        <v>0.48529411764705882</v>
      </c>
      <c r="M509" s="4">
        <v>0.52813852813852813</v>
      </c>
      <c r="N509" s="4">
        <v>0.52988047808764938</v>
      </c>
      <c r="O509" s="4">
        <v>0.6021897810218978</v>
      </c>
      <c r="P509" s="4">
        <v>0.52509652509652505</v>
      </c>
      <c r="Q509" s="4">
        <v>0.5071942446043165</v>
      </c>
      <c r="R509" s="4">
        <v>0.51929824561403504</v>
      </c>
      <c r="S509" s="4">
        <v>0.51973684210526316</v>
      </c>
      <c r="T509" s="4">
        <v>0.4921875</v>
      </c>
      <c r="U509" s="4">
        <v>0.59302325581395354</v>
      </c>
      <c r="V509" s="4">
        <v>0.57564575645756455</v>
      </c>
      <c r="W509" s="4">
        <v>0.58146964856230032</v>
      </c>
      <c r="X509" s="4">
        <v>0.54452054794520544</v>
      </c>
      <c r="Y509" s="4">
        <v>0.57894736842105265</v>
      </c>
      <c r="Z509" s="5">
        <f t="shared" si="65"/>
        <v>0.52</v>
      </c>
      <c r="AA509" s="5">
        <f t="shared" si="66"/>
        <v>3.8620525436299222E-2</v>
      </c>
      <c r="AC509" s="5">
        <f t="shared" si="67"/>
        <v>0.50993377483443703</v>
      </c>
      <c r="AD509" s="5">
        <f t="shared" si="68"/>
        <v>0.5772965624393086</v>
      </c>
      <c r="AE509" s="4">
        <f t="shared" si="69"/>
        <v>3.7384026186474267E-2</v>
      </c>
      <c r="AF509" s="5">
        <f t="shared" si="70"/>
        <v>2.8595458368376736E-3</v>
      </c>
      <c r="AG509" s="5">
        <f t="shared" si="71"/>
        <v>0.56008315220138494</v>
      </c>
      <c r="AH509" s="4">
        <f t="shared" si="72"/>
        <v>3.9446136859114245E-2</v>
      </c>
      <c r="AI509" s="4">
        <f t="shared" si="73"/>
        <v>3.3681099218076271E-2</v>
      </c>
    </row>
    <row r="510" spans="1:35" x14ac:dyDescent="0.25">
      <c r="A510" t="s">
        <v>1049</v>
      </c>
      <c r="B510" t="s">
        <v>1050</v>
      </c>
      <c r="C510" s="4">
        <v>0.53534031413612571</v>
      </c>
      <c r="D510" s="4">
        <v>0.52049689440993785</v>
      </c>
      <c r="E510" s="4">
        <v>0.49334945586457074</v>
      </c>
      <c r="F510" s="4">
        <v>0.52625570776255703</v>
      </c>
      <c r="G510" s="4">
        <v>0.52934898612593384</v>
      </c>
      <c r="H510" s="4">
        <v>0.52049180327868849</v>
      </c>
      <c r="I510" s="4">
        <v>0.51686507936507942</v>
      </c>
      <c r="J510" s="4">
        <v>0.53931451612903225</v>
      </c>
      <c r="K510" s="4">
        <v>0.49478079331941544</v>
      </c>
      <c r="L510" s="4">
        <v>0.52056168505516554</v>
      </c>
      <c r="M510" s="4">
        <v>0.48639736191261335</v>
      </c>
      <c r="N510" s="4">
        <v>0.55647382920110189</v>
      </c>
      <c r="O510" s="4">
        <v>0.52569882777276822</v>
      </c>
      <c r="P510" s="4">
        <v>0.50816326530612244</v>
      </c>
      <c r="Q510" s="4">
        <v>0.51959686450167974</v>
      </c>
      <c r="R510" s="4">
        <v>0.53326293558606119</v>
      </c>
      <c r="S510" s="4">
        <v>0.51301518438177873</v>
      </c>
      <c r="T510" s="4">
        <v>0.52301255230125521</v>
      </c>
      <c r="U510" s="4">
        <v>0.54384328358208955</v>
      </c>
      <c r="V510" s="4">
        <v>0.51140684410646386</v>
      </c>
      <c r="W510" s="4">
        <v>0.51730769230769236</v>
      </c>
      <c r="X510" s="4">
        <v>0.50593311758360304</v>
      </c>
      <c r="Y510" s="4">
        <v>0.53433476394849788</v>
      </c>
      <c r="Z510" s="5">
        <f t="shared" si="65"/>
        <v>0.52049689440993785</v>
      </c>
      <c r="AA510" s="5">
        <f t="shared" si="66"/>
        <v>1.6152354782629386E-2</v>
      </c>
      <c r="AC510" s="5">
        <f t="shared" si="67"/>
        <v>0.52337630108624744</v>
      </c>
      <c r="AD510" s="5">
        <f t="shared" si="68"/>
        <v>0.52016012230447384</v>
      </c>
      <c r="AE510" s="4">
        <f t="shared" si="69"/>
        <v>1.428441633327608E-2</v>
      </c>
      <c r="AF510" s="5">
        <f t="shared" si="70"/>
        <v>2.7250535049141877E-2</v>
      </c>
      <c r="AG510" s="5">
        <f t="shared" si="71"/>
        <v>0.5151614383447356</v>
      </c>
      <c r="AH510" s="4">
        <f t="shared" si="72"/>
        <v>1.3418836266698401E-2</v>
      </c>
      <c r="AI510" s="4">
        <f t="shared" si="73"/>
        <v>3.721809160516365E-2</v>
      </c>
    </row>
    <row r="511" spans="1:35" x14ac:dyDescent="0.25">
      <c r="A511" t="s">
        <v>1051</v>
      </c>
      <c r="B511" t="s">
        <v>1052</v>
      </c>
      <c r="C511" s="4">
        <v>0.54423933800127311</v>
      </c>
      <c r="D511" s="4">
        <v>0.53064464909495079</v>
      </c>
      <c r="E511" s="4">
        <v>0.53831775700934581</v>
      </c>
      <c r="F511" s="4">
        <v>0.53814064362336111</v>
      </c>
      <c r="G511" s="4">
        <v>0.52804014167650526</v>
      </c>
      <c r="H511" s="4">
        <v>0.52955335651243651</v>
      </c>
      <c r="I511" s="4">
        <v>0.54426774270116307</v>
      </c>
      <c r="J511" s="4">
        <v>0.5413008778930567</v>
      </c>
      <c r="K511" s="4">
        <v>0.54293236127987043</v>
      </c>
      <c r="L511" s="4">
        <v>0.53142026879767523</v>
      </c>
      <c r="M511" s="4">
        <v>0.54926225606853885</v>
      </c>
      <c r="N511" s="4">
        <v>0.54934799284070568</v>
      </c>
      <c r="O511" s="4">
        <v>0.53067885117493474</v>
      </c>
      <c r="P511" s="4">
        <v>0.53762784307739275</v>
      </c>
      <c r="Q511" s="4">
        <v>0.55247750963872622</v>
      </c>
      <c r="R511" s="4">
        <v>0.54770807367400642</v>
      </c>
      <c r="S511" s="4">
        <v>0.54705329574439521</v>
      </c>
      <c r="T511" s="4">
        <v>0.55235668789808923</v>
      </c>
      <c r="U511" s="4">
        <v>0.56321396483121555</v>
      </c>
      <c r="V511" s="4">
        <v>0.55953482225452622</v>
      </c>
      <c r="W511" s="4">
        <v>0.57348335459923439</v>
      </c>
      <c r="X511" s="4">
        <v>0.56016177957532864</v>
      </c>
      <c r="Y511" s="4">
        <v>0.56767476450173526</v>
      </c>
      <c r="Z511" s="5">
        <f t="shared" si="65"/>
        <v>0.54426774270116307</v>
      </c>
      <c r="AA511" s="5">
        <f t="shared" si="66"/>
        <v>1.2372924424902688E-2</v>
      </c>
      <c r="AC511" s="5">
        <f t="shared" si="67"/>
        <v>0.53439264635915595</v>
      </c>
      <c r="AD511" s="5">
        <f t="shared" si="68"/>
        <v>0.5616878722032721</v>
      </c>
      <c r="AE511" s="4">
        <f t="shared" si="69"/>
        <v>7.2763965103984848E-3</v>
      </c>
      <c r="AF511" s="5">
        <f t="shared" si="70"/>
        <v>1.0658753009886057E-2</v>
      </c>
      <c r="AG511" s="5">
        <f t="shared" si="71"/>
        <v>0.55984830091492743</v>
      </c>
      <c r="AH511" s="4">
        <f t="shared" si="72"/>
        <v>9.1156548798503913E-3</v>
      </c>
      <c r="AI511" s="4">
        <f t="shared" si="73"/>
        <v>1.3979614788537376E-2</v>
      </c>
    </row>
    <row r="512" spans="1:35" x14ac:dyDescent="0.25">
      <c r="A512" t="s">
        <v>1053</v>
      </c>
      <c r="B512" t="s">
        <v>1054</v>
      </c>
      <c r="C512" s="4">
        <v>0.5204545454545455</v>
      </c>
      <c r="D512" s="4">
        <v>0.52586206896551724</v>
      </c>
      <c r="E512" s="4">
        <v>0.56425702811244982</v>
      </c>
      <c r="F512" s="4">
        <v>0.52976190476190477</v>
      </c>
      <c r="G512" s="4">
        <v>0.54482758620689653</v>
      </c>
      <c r="H512" s="4">
        <v>0.51945854483925546</v>
      </c>
      <c r="I512" s="4">
        <v>0.52125693160813313</v>
      </c>
      <c r="J512" s="4">
        <v>0.53308128544423439</v>
      </c>
      <c r="K512" s="4">
        <v>0.54711673699015473</v>
      </c>
      <c r="L512" s="4">
        <v>0.55053191489361697</v>
      </c>
      <c r="M512" s="4">
        <v>0.57965139845966762</v>
      </c>
      <c r="N512" s="4">
        <v>0.57066869300911849</v>
      </c>
      <c r="O512" s="4">
        <v>0.51200000000000001</v>
      </c>
      <c r="P512" s="4">
        <v>0.51037344398340245</v>
      </c>
      <c r="Q512" s="4">
        <v>0.53115727002967361</v>
      </c>
      <c r="R512" s="4">
        <v>0.51751592356687903</v>
      </c>
      <c r="S512" s="4">
        <v>0.55153707052441225</v>
      </c>
      <c r="T512" s="4">
        <v>0.52951699463327373</v>
      </c>
      <c r="U512" s="4">
        <v>0.54068716094032554</v>
      </c>
      <c r="V512" s="4">
        <v>0.50738007380073802</v>
      </c>
      <c r="W512" s="4">
        <v>0.53996737357259383</v>
      </c>
      <c r="X512" s="4">
        <v>0.48292682926829267</v>
      </c>
      <c r="Y512" s="4">
        <v>0.52071005917159763</v>
      </c>
      <c r="Z512" s="5">
        <f t="shared" si="65"/>
        <v>0.52976190476190477</v>
      </c>
      <c r="AA512" s="5">
        <f t="shared" si="66"/>
        <v>2.1607282861592528E-2</v>
      </c>
      <c r="AC512" s="5">
        <f t="shared" si="67"/>
        <v>0.527811986863711</v>
      </c>
      <c r="AD512" s="5">
        <f t="shared" si="68"/>
        <v>0.52511352690243562</v>
      </c>
      <c r="AE512" s="4">
        <f t="shared" si="69"/>
        <v>2.2141269669027998E-2</v>
      </c>
      <c r="AF512" s="5">
        <f t="shared" si="70"/>
        <v>-8.3857442348007627E-3</v>
      </c>
      <c r="AG512" s="5">
        <f t="shared" si="71"/>
        <v>0.53474218410293384</v>
      </c>
      <c r="AH512" s="4">
        <f t="shared" si="72"/>
        <v>2.5591659170004964E-2</v>
      </c>
      <c r="AI512" s="4">
        <f t="shared" si="73"/>
        <v>-2.6240916367718525E-2</v>
      </c>
    </row>
    <row r="513" spans="1:35" x14ac:dyDescent="0.25">
      <c r="A513" t="s">
        <v>1055</v>
      </c>
      <c r="B513" t="s">
        <v>1056</v>
      </c>
      <c r="C513" s="4">
        <v>0.44354838709677419</v>
      </c>
      <c r="D513" s="4">
        <v>0.47887323943661969</v>
      </c>
      <c r="E513" s="4">
        <v>0.4719626168224299</v>
      </c>
      <c r="F513" s="4">
        <v>0.36637931034482757</v>
      </c>
      <c r="G513" s="4">
        <v>0.42660550458715596</v>
      </c>
      <c r="H513" s="4">
        <v>0.44396551724137934</v>
      </c>
      <c r="I513" s="4">
        <v>0.48749999999999999</v>
      </c>
      <c r="J513" s="4">
        <v>0.43252595155709345</v>
      </c>
      <c r="K513" s="4">
        <v>0.44051446945337619</v>
      </c>
      <c r="L513" s="4">
        <v>0.47246376811594204</v>
      </c>
      <c r="M513" s="4">
        <v>0.43059490084985835</v>
      </c>
      <c r="N513" s="4">
        <v>0.47357293868921774</v>
      </c>
      <c r="O513" s="4">
        <v>0.44626168224299068</v>
      </c>
      <c r="P513" s="4">
        <v>0.4563106796116505</v>
      </c>
      <c r="Q513" s="4">
        <v>0.49567099567099565</v>
      </c>
      <c r="R513" s="4">
        <v>0.46837944664031622</v>
      </c>
      <c r="S513" s="4">
        <v>0.45907473309608543</v>
      </c>
      <c r="T513" s="4">
        <v>0.46050096339113678</v>
      </c>
      <c r="U513" s="4">
        <v>0.47159090909090912</v>
      </c>
      <c r="V513" s="4">
        <v>0.39226519337016574</v>
      </c>
      <c r="W513" s="4">
        <v>0.47879858657243818</v>
      </c>
      <c r="X513" s="4">
        <v>0.48325358851674644</v>
      </c>
      <c r="Y513" s="4">
        <v>0.51351351351351349</v>
      </c>
      <c r="Z513" s="5">
        <f t="shared" si="65"/>
        <v>0.46050096339113678</v>
      </c>
      <c r="AA513" s="5">
        <f t="shared" si="66"/>
        <v>3.2117248786980059E-2</v>
      </c>
      <c r="AC513" s="5">
        <f t="shared" si="67"/>
        <v>0.44375695216907673</v>
      </c>
      <c r="AD513" s="5">
        <f t="shared" si="68"/>
        <v>0.47519474783167365</v>
      </c>
      <c r="AE513" s="4">
        <f t="shared" si="69"/>
        <v>4.0533390707164191E-2</v>
      </c>
      <c r="AF513" s="5">
        <f t="shared" si="70"/>
        <v>8.0638024424068977E-2</v>
      </c>
      <c r="AG513" s="5">
        <f t="shared" si="71"/>
        <v>0.46604593624102297</v>
      </c>
      <c r="AH513" s="4">
        <f t="shared" si="72"/>
        <v>3.3413941262994885E-2</v>
      </c>
      <c r="AI513" s="4">
        <f t="shared" si="73"/>
        <v>0.10185171370734136</v>
      </c>
    </row>
    <row r="514" spans="1:35" x14ac:dyDescent="0.25">
      <c r="A514" t="s">
        <v>1057</v>
      </c>
      <c r="B514" t="s">
        <v>1058</v>
      </c>
      <c r="C514" s="4">
        <v>0.53236914600550966</v>
      </c>
      <c r="D514" s="4">
        <v>0.52430769230769225</v>
      </c>
      <c r="E514" s="4">
        <v>0.52840909090909094</v>
      </c>
      <c r="F514" s="4">
        <v>0.54016620498614953</v>
      </c>
      <c r="G514" s="4">
        <v>0.56355932203389836</v>
      </c>
      <c r="H514" s="4">
        <v>0.52038700760193501</v>
      </c>
      <c r="I514" s="4">
        <v>0.52667040988208869</v>
      </c>
      <c r="J514" s="4">
        <v>0.53297682709447414</v>
      </c>
      <c r="K514" s="4">
        <v>0.53216374269005851</v>
      </c>
      <c r="L514" s="4">
        <v>0.5313684210526316</v>
      </c>
      <c r="M514" s="4">
        <v>0.54222378606615063</v>
      </c>
      <c r="N514" s="4">
        <v>0.56309794988610473</v>
      </c>
      <c r="O514" s="4">
        <v>0.54985618408437198</v>
      </c>
      <c r="P514" s="4">
        <v>0.52052631578947373</v>
      </c>
      <c r="Q514" s="4">
        <v>0.56640075082121066</v>
      </c>
      <c r="R514" s="4">
        <v>0.53410981697171378</v>
      </c>
      <c r="S514" s="4">
        <v>0.56444444444444442</v>
      </c>
      <c r="T514" s="4">
        <v>0.54610226320201172</v>
      </c>
      <c r="U514" s="4">
        <v>0.5538585209003215</v>
      </c>
      <c r="V514" s="4">
        <v>0.55396327810120916</v>
      </c>
      <c r="W514" s="4">
        <v>0.55675459632294166</v>
      </c>
      <c r="X514" s="4">
        <v>0.55105973025048172</v>
      </c>
      <c r="Y514" s="4">
        <v>0.55086686293752041</v>
      </c>
      <c r="Z514" s="5">
        <f t="shared" si="65"/>
        <v>0.54222378606615063</v>
      </c>
      <c r="AA514" s="5">
        <f t="shared" si="66"/>
        <v>1.4512307964364042E-2</v>
      </c>
      <c r="AC514" s="5">
        <f t="shared" si="67"/>
        <v>0.5303891184573003</v>
      </c>
      <c r="AD514" s="5">
        <f t="shared" si="68"/>
        <v>0.55245912557540167</v>
      </c>
      <c r="AE514" s="4">
        <f t="shared" si="69"/>
        <v>3.6552728553876997E-3</v>
      </c>
      <c r="AF514" s="5">
        <f t="shared" si="70"/>
        <v>-2.8821365494196005E-3</v>
      </c>
      <c r="AG514" s="5">
        <f t="shared" si="71"/>
        <v>0.55391089950076533</v>
      </c>
      <c r="AH514" s="4">
        <f t="shared" si="72"/>
        <v>6.114260239916105E-3</v>
      </c>
      <c r="AI514" s="4">
        <f t="shared" si="73"/>
        <v>-5.4955346897641588E-3</v>
      </c>
    </row>
    <row r="515" spans="1:35" x14ac:dyDescent="0.25">
      <c r="A515" t="s">
        <v>1059</v>
      </c>
      <c r="B515" t="s">
        <v>1060</v>
      </c>
      <c r="C515" s="4">
        <v>0.61299052774018947</v>
      </c>
      <c r="D515" s="4">
        <v>0.60989230155564422</v>
      </c>
      <c r="E515" s="4">
        <v>0.62238959260527216</v>
      </c>
      <c r="F515" s="4">
        <v>0.63415605095541405</v>
      </c>
      <c r="G515" s="4">
        <v>0.63521349499209279</v>
      </c>
      <c r="H515" s="4">
        <v>0.5726724715338245</v>
      </c>
      <c r="I515" s="4">
        <v>0.58339859044635867</v>
      </c>
      <c r="J515" s="4">
        <v>0.58460421205519242</v>
      </c>
      <c r="K515" s="4">
        <v>0.50785973397823458</v>
      </c>
      <c r="L515" s="4">
        <v>0.47959183673469385</v>
      </c>
      <c r="M515" s="4">
        <v>0.53553553553553557</v>
      </c>
      <c r="N515" s="4">
        <v>0.48032290615539858</v>
      </c>
      <c r="O515" s="4">
        <v>0.51552210724365</v>
      </c>
      <c r="P515" s="4">
        <v>0.44857594936708861</v>
      </c>
      <c r="Q515" s="4">
        <v>0.47407407407407409</v>
      </c>
      <c r="R515" s="4">
        <v>0.46831797235023043</v>
      </c>
      <c r="S515" s="4">
        <v>0.49495515695067266</v>
      </c>
      <c r="T515" s="4">
        <v>0.48863035430988894</v>
      </c>
      <c r="U515" s="4">
        <v>0.47844827586206895</v>
      </c>
      <c r="V515" s="4">
        <v>0.46568839015968927</v>
      </c>
      <c r="W515" s="4">
        <v>0.45099511828764549</v>
      </c>
      <c r="X515" s="4">
        <v>0.44624060150375938</v>
      </c>
      <c r="Y515" s="4">
        <v>0.42559109874826145</v>
      </c>
      <c r="Z515" s="5">
        <f t="shared" si="65"/>
        <v>0.49495515695067266</v>
      </c>
      <c r="AA515" s="5">
        <f t="shared" si="66"/>
        <v>6.7235198325801382E-2</v>
      </c>
      <c r="AC515" s="5">
        <f t="shared" si="67"/>
        <v>0.61769006017273087</v>
      </c>
      <c r="AD515" s="5">
        <f t="shared" si="68"/>
        <v>0.45834175422366741</v>
      </c>
      <c r="AE515" s="4">
        <f t="shared" si="69"/>
        <v>2.2993649429657908E-2</v>
      </c>
      <c r="AF515" s="5">
        <f t="shared" si="70"/>
        <v>-7.1454662756786247E-2</v>
      </c>
      <c r="AG515" s="5">
        <f t="shared" si="71"/>
        <v>0.47206833301087914</v>
      </c>
      <c r="AH515" s="4">
        <f t="shared" si="72"/>
        <v>1.9906838321740217E-2</v>
      </c>
      <c r="AI515" s="4">
        <f t="shared" si="73"/>
        <v>-9.8454463077798926E-2</v>
      </c>
    </row>
    <row r="516" spans="1:35" x14ac:dyDescent="0.25">
      <c r="A516" t="s">
        <v>1061</v>
      </c>
      <c r="B516" t="s">
        <v>1062</v>
      </c>
      <c r="C516" s="4">
        <v>0.53527435610302354</v>
      </c>
      <c r="D516" s="4">
        <v>0.54053392113641929</v>
      </c>
      <c r="E516" s="4">
        <v>0.52568278626910547</v>
      </c>
      <c r="F516" s="4">
        <v>0.51648351648351654</v>
      </c>
      <c r="G516" s="4">
        <v>0.51703783203649045</v>
      </c>
      <c r="H516" s="4">
        <v>0.52080462937448335</v>
      </c>
      <c r="I516" s="4">
        <v>0.50665275241325336</v>
      </c>
      <c r="J516" s="4">
        <v>0.50863624645527195</v>
      </c>
      <c r="K516" s="4">
        <v>0.5160567587752054</v>
      </c>
      <c r="L516" s="4">
        <v>0.50856867004586048</v>
      </c>
      <c r="M516" s="4">
        <v>0.48508670520231212</v>
      </c>
      <c r="N516" s="4">
        <v>0.52474804031354982</v>
      </c>
      <c r="O516" s="4">
        <v>0.51596998928188642</v>
      </c>
      <c r="P516" s="4">
        <v>0.54512481331342011</v>
      </c>
      <c r="Q516" s="4">
        <v>0.52431011826544016</v>
      </c>
      <c r="R516" s="4">
        <v>0.52083333333333337</v>
      </c>
      <c r="S516" s="4">
        <v>0.50908380543074816</v>
      </c>
      <c r="T516" s="4">
        <v>0.50990634005763691</v>
      </c>
      <c r="U516" s="4">
        <v>0.52427921092564489</v>
      </c>
      <c r="V516" s="4">
        <v>0.49266786724980705</v>
      </c>
      <c r="W516" s="4">
        <v>0.52519121039213301</v>
      </c>
      <c r="X516" s="4">
        <v>0.52696605070906744</v>
      </c>
      <c r="Y516" s="4">
        <v>0.52361331220285257</v>
      </c>
      <c r="Z516" s="5">
        <f t="shared" si="65"/>
        <v>0.52080462937448335</v>
      </c>
      <c r="AA516" s="5">
        <f t="shared" si="66"/>
        <v>1.3340548751520229E-2</v>
      </c>
      <c r="AC516" s="5">
        <f t="shared" si="67"/>
        <v>0.52324370782179441</v>
      </c>
      <c r="AD516" s="5">
        <f t="shared" si="68"/>
        <v>0.52394626156424873</v>
      </c>
      <c r="AE516" s="4">
        <f t="shared" si="69"/>
        <v>1.3456958837177735E-2</v>
      </c>
      <c r="AF516" s="5">
        <f t="shared" si="70"/>
        <v>-6.3546471426689788E-4</v>
      </c>
      <c r="AG516" s="5">
        <f t="shared" si="71"/>
        <v>0.5170927754916409</v>
      </c>
      <c r="AH516" s="4">
        <f t="shared" si="72"/>
        <v>1.3358267945169949E-2</v>
      </c>
      <c r="AI516" s="4">
        <f t="shared" si="73"/>
        <v>1.260999383526884E-2</v>
      </c>
    </row>
    <row r="517" spans="1:35" x14ac:dyDescent="0.25">
      <c r="A517" t="s">
        <v>1063</v>
      </c>
      <c r="B517" t="s">
        <v>1064</v>
      </c>
      <c r="C517" s="4">
        <v>0.49749843652282677</v>
      </c>
      <c r="D517" s="4">
        <v>0.48993020937188436</v>
      </c>
      <c r="E517" s="4">
        <v>0.49523414836303359</v>
      </c>
      <c r="F517" s="4">
        <v>0.47979025562595584</v>
      </c>
      <c r="G517" s="4">
        <v>0.49042709867452133</v>
      </c>
      <c r="H517" s="4">
        <v>0.48973736482012803</v>
      </c>
      <c r="I517" s="4">
        <v>0.48694487837536266</v>
      </c>
      <c r="J517" s="4">
        <v>0.48507300065373721</v>
      </c>
      <c r="K517" s="4">
        <v>0.49109968354430378</v>
      </c>
      <c r="L517" s="4">
        <v>0.47988346281908989</v>
      </c>
      <c r="M517" s="4">
        <v>0.48698738170347006</v>
      </c>
      <c r="N517" s="4">
        <v>0.48804547734492559</v>
      </c>
      <c r="O517" s="4">
        <v>0.47932168195189478</v>
      </c>
      <c r="P517" s="4">
        <v>0.47963495014365387</v>
      </c>
      <c r="Q517" s="4">
        <v>0.48337883410952304</v>
      </c>
      <c r="R517" s="4">
        <v>0.49646775890575678</v>
      </c>
      <c r="S517" s="4">
        <v>0.48998822143698467</v>
      </c>
      <c r="T517" s="4">
        <v>0.47238907188529355</v>
      </c>
      <c r="U517" s="4">
        <v>0.49769500276599671</v>
      </c>
      <c r="V517" s="4">
        <v>0.49856128908497988</v>
      </c>
      <c r="W517" s="4">
        <v>0.49223778871639529</v>
      </c>
      <c r="X517" s="4">
        <v>0.49851961509992598</v>
      </c>
      <c r="Y517" s="4">
        <v>0.48763250883392228</v>
      </c>
      <c r="Z517" s="5">
        <f t="shared" si="65"/>
        <v>0.48973736482012803</v>
      </c>
      <c r="AA517" s="5">
        <f t="shared" si="66"/>
        <v>6.98965186751325E-3</v>
      </c>
      <c r="AC517" s="5">
        <f t="shared" si="67"/>
        <v>0.49017865402320282</v>
      </c>
      <c r="AD517" s="5">
        <f t="shared" si="68"/>
        <v>0.494966395741196</v>
      </c>
      <c r="AE517" s="4">
        <f t="shared" si="69"/>
        <v>1.0174486679917697E-2</v>
      </c>
      <c r="AF517" s="5">
        <f t="shared" si="70"/>
        <v>-1.4816939029348553E-2</v>
      </c>
      <c r="AG517" s="5">
        <f t="shared" si="71"/>
        <v>0.494966395741196</v>
      </c>
      <c r="AH517" s="4">
        <f t="shared" si="72"/>
        <v>1.0055314617165594E-2</v>
      </c>
      <c r="AI517" s="4">
        <f t="shared" si="73"/>
        <v>-1.4816939029348553E-2</v>
      </c>
    </row>
    <row r="518" spans="1:35" x14ac:dyDescent="0.25">
      <c r="A518" t="s">
        <v>1065</v>
      </c>
      <c r="B518" t="s">
        <v>1066</v>
      </c>
      <c r="C518" s="4">
        <v>0.43241616125579735</v>
      </c>
      <c r="D518" s="4">
        <v>0.4325938113688233</v>
      </c>
      <c r="E518" s="4">
        <v>0.42881095047001266</v>
      </c>
      <c r="F518" s="4">
        <v>0.42873102262961904</v>
      </c>
      <c r="G518" s="4">
        <v>0.42630697451848309</v>
      </c>
      <c r="H518" s="4">
        <v>0.42482589102826712</v>
      </c>
      <c r="I518" s="4">
        <v>0.42268004805993359</v>
      </c>
      <c r="J518" s="4">
        <v>0.43070039580106695</v>
      </c>
      <c r="K518" s="4">
        <v>0.42663248378826724</v>
      </c>
      <c r="L518" s="4">
        <v>0.43065373998518819</v>
      </c>
      <c r="M518" s="4">
        <v>0.4285572926974075</v>
      </c>
      <c r="N518" s="4">
        <v>0.42803343133692312</v>
      </c>
      <c r="O518" s="4">
        <v>0.43032673404402605</v>
      </c>
      <c r="P518" s="4">
        <v>0.43142348226213451</v>
      </c>
      <c r="Q518" s="4">
        <v>0.43633529113189762</v>
      </c>
      <c r="R518" s="4">
        <v>0.43007806635640294</v>
      </c>
      <c r="S518" s="4">
        <v>0.43608720135146006</v>
      </c>
      <c r="T518" s="4">
        <v>0.43887365448369009</v>
      </c>
      <c r="U518" s="4">
        <v>0.43272464138253947</v>
      </c>
      <c r="V518" s="4">
        <v>0.43290837384206182</v>
      </c>
      <c r="W518" s="4">
        <v>0.43450612457649207</v>
      </c>
      <c r="X518" s="4">
        <v>0.43351063829787234</v>
      </c>
      <c r="Y518" s="4">
        <v>0.43611111111111112</v>
      </c>
      <c r="Z518" s="5">
        <f t="shared" ref="Z518:Z581" si="74">MEDIAN(C518:Y518)</f>
        <v>0.43070039580106695</v>
      </c>
      <c r="AA518" s="5">
        <f t="shared" ref="AA518:AA581" si="75">STDEV(C518:Z518)</f>
        <v>3.8849762381607759E-3</v>
      </c>
      <c r="AC518" s="5">
        <f t="shared" ref="AC518:AC581" si="76">MEDIAN(C518:H518)</f>
        <v>0.42877098654981582</v>
      </c>
      <c r="AD518" s="5">
        <f t="shared" ref="AD518:AD581" si="77">MEDIAN(T518:Y518)</f>
        <v>0.43400838143718223</v>
      </c>
      <c r="AE518" s="4">
        <f t="shared" ref="AE518:AE581" si="78">STDEV(T518:Y518)</f>
        <v>2.3640342570504839E-3</v>
      </c>
      <c r="AF518" s="5">
        <f t="shared" ref="AF518:AF581" si="79">Y518/AD518-1</f>
        <v>4.8449056835397908E-3</v>
      </c>
      <c r="AG518" s="5">
        <f t="shared" ref="AG518:AG581" si="80">MEDIAN(S518:X518)</f>
        <v>0.43400838143718223</v>
      </c>
      <c r="AH518" s="4">
        <f t="shared" ref="AH518:AH581" si="81">STDEV(S518:X518)</f>
        <v>2.3613449922924605E-3</v>
      </c>
      <c r="AI518" s="4">
        <f t="shared" ref="AI518:AI581" si="82">Y518/AG518-1</f>
        <v>4.8449056835397908E-3</v>
      </c>
    </row>
    <row r="519" spans="1:35" x14ac:dyDescent="0.25">
      <c r="A519" t="s">
        <v>1067</v>
      </c>
      <c r="B519" t="s">
        <v>1068</v>
      </c>
      <c r="C519" s="4">
        <v>0.44717009014334269</v>
      </c>
      <c r="D519" s="4">
        <v>0.45017497083819363</v>
      </c>
      <c r="E519" s="4">
        <v>0.45570273524858079</v>
      </c>
      <c r="F519" s="4">
        <v>0.44860783388390751</v>
      </c>
      <c r="G519" s="4">
        <v>0.4433177078350713</v>
      </c>
      <c r="H519" s="4">
        <v>0.45803446669771775</v>
      </c>
      <c r="I519" s="4">
        <v>0.45276396607195085</v>
      </c>
      <c r="J519" s="4">
        <v>0.4608893524224898</v>
      </c>
      <c r="K519" s="4">
        <v>0.46360774587427261</v>
      </c>
      <c r="L519" s="4">
        <v>0.47284440039643211</v>
      </c>
      <c r="M519" s="4">
        <v>0.45688462602600755</v>
      </c>
      <c r="N519" s="4">
        <v>0.45315381777941721</v>
      </c>
      <c r="O519" s="4">
        <v>0.46422981309271705</v>
      </c>
      <c r="P519" s="4">
        <v>0.46760421898543447</v>
      </c>
      <c r="Q519" s="4">
        <v>0.47322903507919539</v>
      </c>
      <c r="R519" s="4">
        <v>0.47025912838633688</v>
      </c>
      <c r="S519" s="4">
        <v>0.47260536398467434</v>
      </c>
      <c r="T519" s="4">
        <v>0.46288411699370602</v>
      </c>
      <c r="U519" s="4">
        <v>0.47919143876337694</v>
      </c>
      <c r="V519" s="4">
        <v>0.47595300481785141</v>
      </c>
      <c r="W519" s="4">
        <v>0.48146629489913073</v>
      </c>
      <c r="X519" s="4">
        <v>0.4933584634715491</v>
      </c>
      <c r="Y519" s="4">
        <v>0.49379932356257045</v>
      </c>
      <c r="Z519" s="5">
        <f t="shared" si="74"/>
        <v>0.46360774587427261</v>
      </c>
      <c r="AA519" s="5">
        <f t="shared" si="75"/>
        <v>1.3578743690969371E-2</v>
      </c>
      <c r="AC519" s="5">
        <f t="shared" si="76"/>
        <v>0.44939140236105057</v>
      </c>
      <c r="AD519" s="5">
        <f t="shared" si="77"/>
        <v>0.48032886683125386</v>
      </c>
      <c r="AE519" s="4">
        <f t="shared" si="78"/>
        <v>1.1607144479233491E-2</v>
      </c>
      <c r="AF519" s="5">
        <f t="shared" si="79"/>
        <v>2.8044237316365406E-2</v>
      </c>
      <c r="AG519" s="5">
        <f t="shared" si="80"/>
        <v>0.4775722217906142</v>
      </c>
      <c r="AH519" s="4">
        <f t="shared" si="81"/>
        <v>1.0099732183184655E-2</v>
      </c>
      <c r="AI519" s="4">
        <f t="shared" si="82"/>
        <v>3.3978319993391182E-2</v>
      </c>
    </row>
    <row r="520" spans="1:35" x14ac:dyDescent="0.25">
      <c r="A520" t="s">
        <v>1069</v>
      </c>
      <c r="B520" t="s">
        <v>1070</v>
      </c>
      <c r="C520" s="4">
        <v>0.57894736842105265</v>
      </c>
      <c r="D520" s="4">
        <v>0.68085106382978722</v>
      </c>
      <c r="E520" s="4">
        <v>0.50877192982456143</v>
      </c>
      <c r="F520" s="4">
        <v>0.43333333333333335</v>
      </c>
      <c r="G520" s="4">
        <v>0.53125</v>
      </c>
      <c r="H520" s="4">
        <v>0.51063829787234039</v>
      </c>
      <c r="I520" s="4">
        <v>0.61904761904761907</v>
      </c>
      <c r="J520" s="4">
        <v>0.48780487804878048</v>
      </c>
      <c r="K520" s="4">
        <v>0.51470588235294112</v>
      </c>
      <c r="L520" s="4">
        <v>0.45871559633027525</v>
      </c>
      <c r="M520" s="4">
        <v>0.6292134831460674</v>
      </c>
      <c r="N520" s="4">
        <v>0.55000000000000004</v>
      </c>
      <c r="O520" s="4">
        <v>0.569620253164557</v>
      </c>
      <c r="P520" s="4">
        <v>0.62318840579710144</v>
      </c>
      <c r="Q520" s="4">
        <v>0.49206349206349204</v>
      </c>
      <c r="R520" s="4">
        <v>0.6785714285714286</v>
      </c>
      <c r="S520" s="4">
        <v>0.57777777777777772</v>
      </c>
      <c r="T520" s="4">
        <v>0.54838709677419351</v>
      </c>
      <c r="U520" s="4">
        <v>0.5161290322580645</v>
      </c>
      <c r="V520" s="4">
        <v>0.7142857142857143</v>
      </c>
      <c r="W520" s="4">
        <v>0.53246753246753242</v>
      </c>
      <c r="X520" s="4">
        <v>0.57731958762886593</v>
      </c>
      <c r="Y520" s="4">
        <v>0.61290322580645162</v>
      </c>
      <c r="Z520" s="5">
        <f t="shared" si="74"/>
        <v>0.55000000000000004</v>
      </c>
      <c r="AA520" s="5">
        <f t="shared" si="75"/>
        <v>7.0882905307192032E-2</v>
      </c>
      <c r="AC520" s="5">
        <f t="shared" si="76"/>
        <v>0.52094414893617014</v>
      </c>
      <c r="AD520" s="5">
        <f t="shared" si="77"/>
        <v>0.56285334220152972</v>
      </c>
      <c r="AE520" s="4">
        <f t="shared" si="78"/>
        <v>7.2641153461341368E-2</v>
      </c>
      <c r="AF520" s="5">
        <f t="shared" si="79"/>
        <v>8.8921713441654449E-2</v>
      </c>
      <c r="AG520" s="5">
        <f t="shared" si="80"/>
        <v>0.56285334220152972</v>
      </c>
      <c r="AH520" s="4">
        <f t="shared" si="81"/>
        <v>7.1206755240499492E-2</v>
      </c>
      <c r="AI520" s="4">
        <f t="shared" si="82"/>
        <v>8.8921713441654449E-2</v>
      </c>
    </row>
    <row r="521" spans="1:35" x14ac:dyDescent="0.25">
      <c r="A521" t="s">
        <v>1071</v>
      </c>
      <c r="B521" t="s">
        <v>1072</v>
      </c>
      <c r="C521" s="4">
        <v>0.59248956884561887</v>
      </c>
      <c r="D521" s="4">
        <v>0.56967213114754101</v>
      </c>
      <c r="E521" s="4">
        <v>0.57341576506955183</v>
      </c>
      <c r="F521" s="4">
        <v>0.60125588697017274</v>
      </c>
      <c r="G521" s="4">
        <v>0.5585738539898133</v>
      </c>
      <c r="H521" s="4">
        <v>0.61922365988909422</v>
      </c>
      <c r="I521" s="4">
        <v>0.56694214876033056</v>
      </c>
      <c r="J521" s="4">
        <v>0.57627118644067798</v>
      </c>
      <c r="K521" s="4">
        <v>0.55263157894736847</v>
      </c>
      <c r="L521" s="4">
        <v>0.58241758241758246</v>
      </c>
      <c r="M521" s="4">
        <v>0.59326788218793824</v>
      </c>
      <c r="N521" s="4">
        <v>0.60922659430122117</v>
      </c>
      <c r="O521" s="4">
        <v>0.6113602391629297</v>
      </c>
      <c r="P521" s="4">
        <v>0.61836998706338941</v>
      </c>
      <c r="Q521" s="4">
        <v>0.59414758269720103</v>
      </c>
      <c r="R521" s="4">
        <v>0.60869565217391308</v>
      </c>
      <c r="S521" s="4">
        <v>0.59423503325942351</v>
      </c>
      <c r="T521" s="4">
        <v>0.59274611398963728</v>
      </c>
      <c r="U521" s="4">
        <v>0.62939297124600635</v>
      </c>
      <c r="V521" s="4">
        <v>0.63018867924528299</v>
      </c>
      <c r="W521" s="4">
        <v>0.61896697713801863</v>
      </c>
      <c r="X521" s="4">
        <v>0.5963081861958266</v>
      </c>
      <c r="Y521" s="4">
        <v>0.60845070422535208</v>
      </c>
      <c r="Z521" s="5">
        <f t="shared" si="74"/>
        <v>0.59423503325942351</v>
      </c>
      <c r="AA521" s="5">
        <f t="shared" si="75"/>
        <v>2.1410391162403331E-2</v>
      </c>
      <c r="AC521" s="5">
        <f t="shared" si="76"/>
        <v>0.5829526669575853</v>
      </c>
      <c r="AD521" s="5">
        <f t="shared" si="77"/>
        <v>0.6137088406816853</v>
      </c>
      <c r="AE521" s="4">
        <f t="shared" si="78"/>
        <v>1.6178295731639356E-2</v>
      </c>
      <c r="AF521" s="5">
        <f t="shared" si="79"/>
        <v>-8.5678030163174324E-3</v>
      </c>
      <c r="AG521" s="5">
        <f t="shared" si="80"/>
        <v>0.60763758166692261</v>
      </c>
      <c r="AH521" s="4">
        <f t="shared" si="81"/>
        <v>1.7872942061288893E-2</v>
      </c>
      <c r="AI521" s="4">
        <f t="shared" si="82"/>
        <v>1.3381702892683034E-3</v>
      </c>
    </row>
    <row r="522" spans="1:35" x14ac:dyDescent="0.25">
      <c r="A522" t="s">
        <v>1073</v>
      </c>
      <c r="B522" t="s">
        <v>1074</v>
      </c>
      <c r="C522" s="4">
        <v>0.45298165137614677</v>
      </c>
      <c r="D522" s="4">
        <v>0.43385650224215244</v>
      </c>
      <c r="E522" s="4">
        <v>0.42528735632183906</v>
      </c>
      <c r="F522" s="4">
        <v>0.46153846153846156</v>
      </c>
      <c r="G522" s="4">
        <v>0.45914844649021863</v>
      </c>
      <c r="H522" s="4">
        <v>0.43432203389830509</v>
      </c>
      <c r="I522" s="4">
        <v>0.44906444906444909</v>
      </c>
      <c r="J522" s="4">
        <v>0.43834196891191712</v>
      </c>
      <c r="K522" s="4">
        <v>0.47584033613445376</v>
      </c>
      <c r="L522" s="4">
        <v>0.47883064516129031</v>
      </c>
      <c r="M522" s="4">
        <v>0.45216680294358136</v>
      </c>
      <c r="N522" s="4">
        <v>0.46844181459566075</v>
      </c>
      <c r="O522" s="4">
        <v>0.46224832214765099</v>
      </c>
      <c r="P522" s="4">
        <v>0.43333333333333335</v>
      </c>
      <c r="Q522" s="4">
        <v>0.46787330316742082</v>
      </c>
      <c r="R522" s="4">
        <v>0.47462154942119322</v>
      </c>
      <c r="S522" s="4">
        <v>0.44982698961937717</v>
      </c>
      <c r="T522" s="4">
        <v>0.43554260742898759</v>
      </c>
      <c r="U522" s="4">
        <v>0.45029239766081869</v>
      </c>
      <c r="V522" s="4">
        <v>0.47381703470031544</v>
      </c>
      <c r="W522" s="4">
        <v>0.48578061520603599</v>
      </c>
      <c r="X522" s="4">
        <v>0.48300970873786409</v>
      </c>
      <c r="Y522" s="4">
        <v>0.47922437673130192</v>
      </c>
      <c r="Z522" s="5">
        <f t="shared" si="74"/>
        <v>0.45914844649021863</v>
      </c>
      <c r="AA522" s="5">
        <f t="shared" si="75"/>
        <v>1.7866557613614914E-2</v>
      </c>
      <c r="AC522" s="5">
        <f t="shared" si="76"/>
        <v>0.4436518426372259</v>
      </c>
      <c r="AD522" s="5">
        <f t="shared" si="77"/>
        <v>0.47652070571580868</v>
      </c>
      <c r="AE522" s="4">
        <f t="shared" si="78"/>
        <v>2.0338579901277833E-2</v>
      </c>
      <c r="AF522" s="5">
        <f t="shared" si="79"/>
        <v>5.6737744720491978E-3</v>
      </c>
      <c r="AG522" s="5">
        <f t="shared" si="80"/>
        <v>0.46205471618056704</v>
      </c>
      <c r="AH522" s="4">
        <f t="shared" si="81"/>
        <v>2.0616793093366455E-2</v>
      </c>
      <c r="AI522" s="4">
        <f t="shared" si="82"/>
        <v>3.7159366519754711E-2</v>
      </c>
    </row>
    <row r="523" spans="1:35" x14ac:dyDescent="0.25">
      <c r="A523" t="s">
        <v>1075</v>
      </c>
      <c r="B523" t="s">
        <v>1076</v>
      </c>
      <c r="C523" s="4">
        <v>0.42211421628189549</v>
      </c>
      <c r="D523" s="4">
        <v>0.40575787401574803</v>
      </c>
      <c r="E523" s="4">
        <v>0.41658266129032256</v>
      </c>
      <c r="F523" s="4">
        <v>0.41098730240995074</v>
      </c>
      <c r="G523" s="4">
        <v>0.41907585866073632</v>
      </c>
      <c r="H523" s="4">
        <v>0.41794036582310196</v>
      </c>
      <c r="I523" s="4">
        <v>0.41740005028916266</v>
      </c>
      <c r="J523" s="4">
        <v>0.41662838768948096</v>
      </c>
      <c r="K523" s="4">
        <v>0.42207792207792205</v>
      </c>
      <c r="L523" s="4">
        <v>0.42358974358974361</v>
      </c>
      <c r="M523" s="4">
        <v>0.41940857975843399</v>
      </c>
      <c r="N523" s="4">
        <v>0.41560644614079728</v>
      </c>
      <c r="O523" s="4">
        <v>0.42078809811017293</v>
      </c>
      <c r="P523" s="4">
        <v>0.43163486130238049</v>
      </c>
      <c r="Q523" s="4">
        <v>0.40460456192709443</v>
      </c>
      <c r="R523" s="4">
        <v>0.41014549744396384</v>
      </c>
      <c r="S523" s="4">
        <v>0.41096933917349077</v>
      </c>
      <c r="T523" s="4">
        <v>0.42553191489361702</v>
      </c>
      <c r="U523" s="4">
        <v>0.42094099498650211</v>
      </c>
      <c r="V523" s="4">
        <v>0.42622634221707223</v>
      </c>
      <c r="W523" s="4">
        <v>0.42358674463937623</v>
      </c>
      <c r="X523" s="4">
        <v>0.42359808213466749</v>
      </c>
      <c r="Y523" s="4">
        <v>0.40715630885122411</v>
      </c>
      <c r="Z523" s="5">
        <f t="shared" si="74"/>
        <v>0.41907585866073632</v>
      </c>
      <c r="AA523" s="5">
        <f t="shared" si="75"/>
        <v>6.8383480119331725E-3</v>
      </c>
      <c r="AC523" s="5">
        <f t="shared" si="76"/>
        <v>0.41726151355671226</v>
      </c>
      <c r="AD523" s="5">
        <f t="shared" si="77"/>
        <v>0.42359241338702186</v>
      </c>
      <c r="AE523" s="4">
        <f t="shared" si="78"/>
        <v>7.1100639841410575E-3</v>
      </c>
      <c r="AF523" s="5">
        <f t="shared" si="79"/>
        <v>-3.880169714177728E-2</v>
      </c>
      <c r="AG523" s="5">
        <f t="shared" si="80"/>
        <v>0.42359241338702186</v>
      </c>
      <c r="AH523" s="4">
        <f t="shared" si="81"/>
        <v>5.6211365031643258E-3</v>
      </c>
      <c r="AI523" s="4">
        <f t="shared" si="82"/>
        <v>-3.880169714177728E-2</v>
      </c>
    </row>
    <row r="524" spans="1:35" x14ac:dyDescent="0.25">
      <c r="A524" t="s">
        <v>1077</v>
      </c>
      <c r="B524" t="s">
        <v>1078</v>
      </c>
      <c r="C524" s="4">
        <v>0.52731092436974791</v>
      </c>
      <c r="D524" s="4">
        <v>0.52996941896024463</v>
      </c>
      <c r="E524" s="4">
        <v>0.52967971530249114</v>
      </c>
      <c r="F524" s="4">
        <v>0.51420223989612079</v>
      </c>
      <c r="G524" s="4">
        <v>0.50600420294205939</v>
      </c>
      <c r="H524" s="4">
        <v>0.52232077940962629</v>
      </c>
      <c r="I524" s="4">
        <v>0.5216891697787992</v>
      </c>
      <c r="J524" s="4">
        <v>0.52126593154804524</v>
      </c>
      <c r="K524" s="4">
        <v>0.52154597956463788</v>
      </c>
      <c r="L524" s="4">
        <v>0.51601225285435814</v>
      </c>
      <c r="M524" s="4">
        <v>0.5211439002129602</v>
      </c>
      <c r="N524" s="4">
        <v>0.51847072108404579</v>
      </c>
      <c r="O524" s="4">
        <v>0.51025969862135301</v>
      </c>
      <c r="P524" s="4">
        <v>0.51808578745198464</v>
      </c>
      <c r="Q524" s="4">
        <v>0.51902834008097165</v>
      </c>
      <c r="R524" s="4">
        <v>0.5207677784770296</v>
      </c>
      <c r="S524" s="4">
        <v>0.53226837060702881</v>
      </c>
      <c r="T524" s="4">
        <v>0.53711861641377057</v>
      </c>
      <c r="U524" s="4">
        <v>0.52418715305313246</v>
      </c>
      <c r="V524" s="4">
        <v>0.52981095492001939</v>
      </c>
      <c r="W524" s="4">
        <v>0.53132951653944016</v>
      </c>
      <c r="X524" s="4">
        <v>0.53766542246352222</v>
      </c>
      <c r="Y524" s="4">
        <v>0.52463912394225987</v>
      </c>
      <c r="Z524" s="5">
        <f t="shared" si="74"/>
        <v>0.5216891697787992</v>
      </c>
      <c r="AA524" s="5">
        <f t="shared" si="75"/>
        <v>7.7639352537286991E-3</v>
      </c>
      <c r="AC524" s="5">
        <f t="shared" si="76"/>
        <v>0.52481585188968705</v>
      </c>
      <c r="AD524" s="5">
        <f t="shared" si="77"/>
        <v>0.53057023572972972</v>
      </c>
      <c r="AE524" s="4">
        <f t="shared" si="78"/>
        <v>5.8310080057659376E-3</v>
      </c>
      <c r="AF524" s="5">
        <f t="shared" si="79"/>
        <v>-1.117874955671494E-2</v>
      </c>
      <c r="AG524" s="5">
        <f t="shared" si="80"/>
        <v>0.53179894357323443</v>
      </c>
      <c r="AH524" s="4">
        <f t="shared" si="81"/>
        <v>4.9925392605233406E-3</v>
      </c>
      <c r="AI524" s="4">
        <f t="shared" si="82"/>
        <v>-1.3463395739124029E-2</v>
      </c>
    </row>
    <row r="525" spans="1:35" x14ac:dyDescent="0.25">
      <c r="A525" t="s">
        <v>1079</v>
      </c>
      <c r="B525" t="s">
        <v>1080</v>
      </c>
      <c r="C525" s="4">
        <v>0.48146186440677968</v>
      </c>
      <c r="D525" s="4">
        <v>0.48687734333154792</v>
      </c>
      <c r="E525" s="4">
        <v>0.49750499001996007</v>
      </c>
      <c r="F525" s="4">
        <v>0.48795180722891568</v>
      </c>
      <c r="G525" s="4">
        <v>0.48568608094768018</v>
      </c>
      <c r="H525" s="4">
        <v>0.52061599602583208</v>
      </c>
      <c r="I525" s="4">
        <v>0.48483341621084036</v>
      </c>
      <c r="J525" s="4">
        <v>0.46515151515151515</v>
      </c>
      <c r="K525" s="4">
        <v>0.51183431952662717</v>
      </c>
      <c r="L525" s="4">
        <v>0.496861419604056</v>
      </c>
      <c r="M525" s="4">
        <v>0.49152542372881358</v>
      </c>
      <c r="N525" s="4">
        <v>0.48540489642184559</v>
      </c>
      <c r="O525" s="4">
        <v>0.49189754312598016</v>
      </c>
      <c r="P525" s="4">
        <v>0.50481012658227853</v>
      </c>
      <c r="Q525" s="4">
        <v>0.51060527677185719</v>
      </c>
      <c r="R525" s="4">
        <v>0.50278763304612262</v>
      </c>
      <c r="S525" s="4">
        <v>0.51945525291828798</v>
      </c>
      <c r="T525" s="4">
        <v>0.49917898193760263</v>
      </c>
      <c r="U525" s="4">
        <v>0.51983077736647276</v>
      </c>
      <c r="V525" s="4">
        <v>0.52439678284182301</v>
      </c>
      <c r="W525" s="4">
        <v>0.49002347417840375</v>
      </c>
      <c r="X525" s="4">
        <v>0.50128534704370176</v>
      </c>
      <c r="Y525" s="4">
        <v>0.53344768439108059</v>
      </c>
      <c r="Z525" s="5">
        <f t="shared" si="74"/>
        <v>0.49750499001996007</v>
      </c>
      <c r="AA525" s="5">
        <f t="shared" si="75"/>
        <v>1.611877329791039E-2</v>
      </c>
      <c r="AC525" s="5">
        <f t="shared" si="76"/>
        <v>0.4874145752802318</v>
      </c>
      <c r="AD525" s="5">
        <f t="shared" si="77"/>
        <v>0.51055806220508726</v>
      </c>
      <c r="AE525" s="4">
        <f t="shared" si="78"/>
        <v>1.693930779949988E-2</v>
      </c>
      <c r="AF525" s="5">
        <f t="shared" si="79"/>
        <v>4.4832554572018068E-2</v>
      </c>
      <c r="AG525" s="5">
        <f t="shared" si="80"/>
        <v>0.51037029998099492</v>
      </c>
      <c r="AH525" s="4">
        <f t="shared" si="81"/>
        <v>1.3998220747285215E-2</v>
      </c>
      <c r="AI525" s="4">
        <f t="shared" si="82"/>
        <v>4.5216942308251573E-2</v>
      </c>
    </row>
    <row r="526" spans="1:35" x14ac:dyDescent="0.25">
      <c r="A526" t="s">
        <v>1081</v>
      </c>
      <c r="B526" t="s">
        <v>1082</v>
      </c>
      <c r="C526" s="4">
        <v>0.43276374442793464</v>
      </c>
      <c r="D526" s="4">
        <v>0.43778110944527737</v>
      </c>
      <c r="E526" s="4">
        <v>0.43200874954429458</v>
      </c>
      <c r="F526" s="4">
        <v>0.43969648562300317</v>
      </c>
      <c r="G526" s="4">
        <v>0.43173580346355217</v>
      </c>
      <c r="H526" s="4">
        <v>0.43516209476309226</v>
      </c>
      <c r="I526" s="4">
        <v>0.45145228215767635</v>
      </c>
      <c r="J526" s="4">
        <v>0.43641740599915507</v>
      </c>
      <c r="K526" s="4">
        <v>0.4344335414808207</v>
      </c>
      <c r="L526" s="4">
        <v>0.43429286608260326</v>
      </c>
      <c r="M526" s="4">
        <v>0.45756302521008402</v>
      </c>
      <c r="N526" s="4">
        <v>0.43203883495145629</v>
      </c>
      <c r="O526" s="4">
        <v>0.44034917555771097</v>
      </c>
      <c r="P526" s="4">
        <v>0.43800094295143799</v>
      </c>
      <c r="Q526" s="4">
        <v>0.42400824317362185</v>
      </c>
      <c r="R526" s="4">
        <v>0.46825396825396826</v>
      </c>
      <c r="S526" s="4">
        <v>0.45385860766324876</v>
      </c>
      <c r="T526" s="4">
        <v>0.4694224235560589</v>
      </c>
      <c r="U526" s="4">
        <v>0.42390670553935861</v>
      </c>
      <c r="V526" s="4">
        <v>0.45372460496613998</v>
      </c>
      <c r="W526" s="4">
        <v>0.44437834622248662</v>
      </c>
      <c r="X526" s="4">
        <v>0.45373324824505423</v>
      </c>
      <c r="Y526" s="4">
        <v>0.46330275229357798</v>
      </c>
      <c r="Z526" s="5">
        <f t="shared" si="74"/>
        <v>0.43800094295143799</v>
      </c>
      <c r="AA526" s="5">
        <f t="shared" si="75"/>
        <v>1.3067182014521705E-2</v>
      </c>
      <c r="AC526" s="5">
        <f t="shared" si="76"/>
        <v>0.43396291959551347</v>
      </c>
      <c r="AD526" s="5">
        <f t="shared" si="77"/>
        <v>0.4537289266055971</v>
      </c>
      <c r="AE526" s="4">
        <f t="shared" si="78"/>
        <v>1.6015712211381549E-2</v>
      </c>
      <c r="AF526" s="5">
        <f t="shared" si="79"/>
        <v>2.1100320315929233E-2</v>
      </c>
      <c r="AG526" s="5">
        <f t="shared" si="80"/>
        <v>0.4537289266055971</v>
      </c>
      <c r="AH526" s="4">
        <f t="shared" si="81"/>
        <v>1.5048145653738843E-2</v>
      </c>
      <c r="AI526" s="4">
        <f t="shared" si="82"/>
        <v>2.1100320315929233E-2</v>
      </c>
    </row>
    <row r="527" spans="1:35" x14ac:dyDescent="0.25">
      <c r="A527" t="s">
        <v>1083</v>
      </c>
      <c r="B527" t="s">
        <v>1084</v>
      </c>
      <c r="C527" s="4">
        <v>0.58469259723964873</v>
      </c>
      <c r="D527" s="4">
        <v>0.58051420838971579</v>
      </c>
      <c r="E527" s="4">
        <v>0.60239361702127658</v>
      </c>
      <c r="F527" s="4">
        <v>0.62384105960264902</v>
      </c>
      <c r="G527" s="4">
        <v>0.60093896713615025</v>
      </c>
      <c r="H527" s="4">
        <v>0.62296983758700697</v>
      </c>
      <c r="I527" s="4">
        <v>0.61323681489141679</v>
      </c>
      <c r="J527" s="4">
        <v>0.59703075291622476</v>
      </c>
      <c r="K527" s="4">
        <v>0.6082365364308342</v>
      </c>
      <c r="L527" s="4">
        <v>0.60546875</v>
      </c>
      <c r="M527" s="4">
        <v>0.61111111111111116</v>
      </c>
      <c r="N527" s="4">
        <v>0.59712230215827333</v>
      </c>
      <c r="O527" s="4">
        <v>0.5835866261398176</v>
      </c>
      <c r="P527" s="4">
        <v>0.58989898989898992</v>
      </c>
      <c r="Q527" s="4">
        <v>0.5856410256410256</v>
      </c>
      <c r="R527" s="4">
        <v>0.61562499999999998</v>
      </c>
      <c r="S527" s="4">
        <v>0.60865475070555031</v>
      </c>
      <c r="T527" s="4">
        <v>0.6238437821171634</v>
      </c>
      <c r="U527" s="4">
        <v>0.6177339901477833</v>
      </c>
      <c r="V527" s="4">
        <v>0.60103092783505152</v>
      </c>
      <c r="W527" s="4">
        <v>0.60019940179461617</v>
      </c>
      <c r="X527" s="4">
        <v>0.61637426900584791</v>
      </c>
      <c r="Y527" s="4">
        <v>0.6796875</v>
      </c>
      <c r="Z527" s="5">
        <f t="shared" si="74"/>
        <v>0.60546875</v>
      </c>
      <c r="AA527" s="5">
        <f t="shared" si="75"/>
        <v>2.0085258025121178E-2</v>
      </c>
      <c r="AC527" s="5">
        <f t="shared" si="76"/>
        <v>0.60166629207871347</v>
      </c>
      <c r="AD527" s="5">
        <f t="shared" si="77"/>
        <v>0.6170541295768156</v>
      </c>
      <c r="AE527" s="4">
        <f t="shared" si="78"/>
        <v>2.9285481362715932E-2</v>
      </c>
      <c r="AF527" s="5">
        <f t="shared" si="79"/>
        <v>0.10150385099300641</v>
      </c>
      <c r="AG527" s="5">
        <f t="shared" si="80"/>
        <v>0.61251450985569911</v>
      </c>
      <c r="AH527" s="4">
        <f t="shared" si="81"/>
        <v>9.593384624578415E-3</v>
      </c>
      <c r="AI527" s="4">
        <f t="shared" si="82"/>
        <v>0.10966759001370607</v>
      </c>
    </row>
    <row r="528" spans="1:35" x14ac:dyDescent="0.25">
      <c r="A528" t="s">
        <v>1085</v>
      </c>
      <c r="B528" t="s">
        <v>1086</v>
      </c>
      <c r="C528" s="4">
        <v>0.61007025761124123</v>
      </c>
      <c r="D528" s="4">
        <v>0.62133182844243795</v>
      </c>
      <c r="E528" s="4">
        <v>0.62916439104314581</v>
      </c>
      <c r="F528" s="4">
        <v>0.61470911086717894</v>
      </c>
      <c r="G528" s="4">
        <v>0.61716171617161719</v>
      </c>
      <c r="H528" s="4">
        <v>0.60724365004703673</v>
      </c>
      <c r="I528" s="4">
        <v>0.61072164948453611</v>
      </c>
      <c r="J528" s="4">
        <v>0.62495479204339965</v>
      </c>
      <c r="K528" s="4">
        <v>0.62659503022162522</v>
      </c>
      <c r="L528" s="4">
        <v>0.62855377008652658</v>
      </c>
      <c r="M528" s="4">
        <v>0.6191120736329182</v>
      </c>
      <c r="N528" s="4">
        <v>0.61346752935537985</v>
      </c>
      <c r="O528" s="4">
        <v>0.6080991369772073</v>
      </c>
      <c r="P528" s="4">
        <v>0.60810528514727391</v>
      </c>
      <c r="Q528" s="4">
        <v>0.62156407278358494</v>
      </c>
      <c r="R528" s="4">
        <v>0.61375574523965859</v>
      </c>
      <c r="S528" s="4">
        <v>0.61517070909933569</v>
      </c>
      <c r="T528" s="4">
        <v>0.59569648924122309</v>
      </c>
      <c r="U528" s="4">
        <v>0.60915718122522067</v>
      </c>
      <c r="V528" s="4">
        <v>0.62572765666019858</v>
      </c>
      <c r="W528" s="4">
        <v>0.6075243845796563</v>
      </c>
      <c r="X528" s="4">
        <v>0.61362876254180598</v>
      </c>
      <c r="Y528" s="4">
        <v>0.61322400558269363</v>
      </c>
      <c r="Z528" s="5">
        <f t="shared" si="74"/>
        <v>0.61375574523965859</v>
      </c>
      <c r="AA528" s="5">
        <f t="shared" si="75"/>
        <v>8.0915490149075023E-3</v>
      </c>
      <c r="AC528" s="5">
        <f t="shared" si="76"/>
        <v>0.61593541351939807</v>
      </c>
      <c r="AD528" s="5">
        <f t="shared" si="77"/>
        <v>0.61119059340395721</v>
      </c>
      <c r="AE528" s="4">
        <f t="shared" si="78"/>
        <v>9.7801124239013538E-3</v>
      </c>
      <c r="AF528" s="5">
        <f t="shared" si="79"/>
        <v>3.3269690349970737E-3</v>
      </c>
      <c r="AG528" s="5">
        <f t="shared" si="80"/>
        <v>0.61139297188351338</v>
      </c>
      <c r="AH528" s="4">
        <f t="shared" si="81"/>
        <v>9.9070262262891534E-3</v>
      </c>
      <c r="AI528" s="4">
        <f t="shared" si="82"/>
        <v>2.9948556548489158E-3</v>
      </c>
    </row>
    <row r="529" spans="1:35" x14ac:dyDescent="0.25">
      <c r="A529" t="s">
        <v>1087</v>
      </c>
      <c r="B529" t="s">
        <v>1088</v>
      </c>
      <c r="C529" s="4">
        <v>0.54839910647803425</v>
      </c>
      <c r="D529" s="4">
        <v>0.55642750373692074</v>
      </c>
      <c r="E529" s="4">
        <v>0.56156375593715746</v>
      </c>
      <c r="F529" s="4">
        <v>0.55659360402443403</v>
      </c>
      <c r="G529" s="4">
        <v>0.56814395201599466</v>
      </c>
      <c r="H529" s="4">
        <v>0.56753482737734706</v>
      </c>
      <c r="I529" s="4">
        <v>0.57253814147018034</v>
      </c>
      <c r="J529" s="4">
        <v>0.55051020408163265</v>
      </c>
      <c r="K529" s="4">
        <v>0.55621866793984243</v>
      </c>
      <c r="L529" s="4">
        <v>0.55461982675649668</v>
      </c>
      <c r="M529" s="4">
        <v>0.59360926442204587</v>
      </c>
      <c r="N529" s="4">
        <v>0.570983446932814</v>
      </c>
      <c r="O529" s="4">
        <v>0.56279251170046807</v>
      </c>
      <c r="P529" s="4">
        <v>0.58073430714567709</v>
      </c>
      <c r="Q529" s="4">
        <v>0.56909922449791206</v>
      </c>
      <c r="R529" s="4">
        <v>0.5823940924990284</v>
      </c>
      <c r="S529" s="4">
        <v>0.59348496530454897</v>
      </c>
      <c r="T529" s="4">
        <v>0.59166816304543002</v>
      </c>
      <c r="U529" s="4">
        <v>0.576631806707537</v>
      </c>
      <c r="V529" s="4">
        <v>0.57651953690303903</v>
      </c>
      <c r="W529" s="4">
        <v>0.59085376456268479</v>
      </c>
      <c r="X529" s="4">
        <v>0.5949715544136539</v>
      </c>
      <c r="Y529" s="4">
        <v>0.61186745440534296</v>
      </c>
      <c r="Z529" s="5">
        <f t="shared" si="74"/>
        <v>0.570983446932814</v>
      </c>
      <c r="AA529" s="5">
        <f t="shared" si="75"/>
        <v>1.6501421560336276E-2</v>
      </c>
      <c r="AC529" s="5">
        <f t="shared" si="76"/>
        <v>0.55907867998079575</v>
      </c>
      <c r="AD529" s="5">
        <f t="shared" si="77"/>
        <v>0.59126096380405735</v>
      </c>
      <c r="AE529" s="4">
        <f t="shared" si="78"/>
        <v>1.3158975259349502E-2</v>
      </c>
      <c r="AF529" s="5">
        <f t="shared" si="79"/>
        <v>3.4851769121890808E-2</v>
      </c>
      <c r="AG529" s="5">
        <f t="shared" si="80"/>
        <v>0.59126096380405735</v>
      </c>
      <c r="AH529" s="4">
        <f t="shared" si="81"/>
        <v>8.471448985840957E-3</v>
      </c>
      <c r="AI529" s="4">
        <f t="shared" si="82"/>
        <v>3.4851769121890808E-2</v>
      </c>
    </row>
    <row r="530" spans="1:35" x14ac:dyDescent="0.25">
      <c r="A530" t="s">
        <v>1089</v>
      </c>
      <c r="B530" t="s">
        <v>1090</v>
      </c>
      <c r="C530" s="4">
        <v>0.4807486631016043</v>
      </c>
      <c r="D530" s="4">
        <v>0.47855153203342621</v>
      </c>
      <c r="E530" s="4">
        <v>0.51596351197263401</v>
      </c>
      <c r="F530" s="4">
        <v>0.50763591936469155</v>
      </c>
      <c r="G530" s="4">
        <v>0.4924454392837157</v>
      </c>
      <c r="H530" s="4">
        <v>0.48893685914732865</v>
      </c>
      <c r="I530" s="4">
        <v>0.47368421052631576</v>
      </c>
      <c r="J530" s="4">
        <v>0.49276633055677332</v>
      </c>
      <c r="K530" s="4">
        <v>0.49601593625498008</v>
      </c>
      <c r="L530" s="4">
        <v>0.49295774647887325</v>
      </c>
      <c r="M530" s="4">
        <v>0.50979068197164079</v>
      </c>
      <c r="N530" s="4">
        <v>0.49711168164313224</v>
      </c>
      <c r="O530" s="4">
        <v>0.48779752937631815</v>
      </c>
      <c r="P530" s="4">
        <v>0.5118392070484582</v>
      </c>
      <c r="Q530" s="4">
        <v>0.48395270270270269</v>
      </c>
      <c r="R530" s="4">
        <v>0.500662602703419</v>
      </c>
      <c r="S530" s="4">
        <v>0.4997275204359673</v>
      </c>
      <c r="T530" s="4">
        <v>0.51717994400610845</v>
      </c>
      <c r="U530" s="4">
        <v>0.515732546705998</v>
      </c>
      <c r="V530" s="4">
        <v>0.48837209302325579</v>
      </c>
      <c r="W530" s="4">
        <v>0.49263468013468015</v>
      </c>
      <c r="X530" s="4">
        <v>0.51064306520277836</v>
      </c>
      <c r="Y530" s="4">
        <v>0.49661281917665451</v>
      </c>
      <c r="Z530" s="5">
        <f t="shared" si="74"/>
        <v>0.49601593625498008</v>
      </c>
      <c r="AA530" s="5">
        <f t="shared" si="75"/>
        <v>1.2230180442931341E-2</v>
      </c>
      <c r="AC530" s="5">
        <f t="shared" si="76"/>
        <v>0.49069114921552215</v>
      </c>
      <c r="AD530" s="5">
        <f t="shared" si="77"/>
        <v>0.5036279421897164</v>
      </c>
      <c r="AE530" s="4">
        <f t="shared" si="78"/>
        <v>1.2507088706520078E-2</v>
      </c>
      <c r="AF530" s="5">
        <f t="shared" si="79"/>
        <v>-1.3929177524505398E-2</v>
      </c>
      <c r="AG530" s="5">
        <f t="shared" si="80"/>
        <v>0.50518529281937286</v>
      </c>
      <c r="AH530" s="4">
        <f t="shared" si="81"/>
        <v>1.2224041419414997E-2</v>
      </c>
      <c r="AI530" s="4">
        <f t="shared" si="82"/>
        <v>-1.6968969137792E-2</v>
      </c>
    </row>
    <row r="531" spans="1:35" x14ac:dyDescent="0.25">
      <c r="A531" t="s">
        <v>1091</v>
      </c>
      <c r="B531" t="s">
        <v>1092</v>
      </c>
      <c r="C531" s="4">
        <v>0.4585571757482732</v>
      </c>
      <c r="D531" s="4">
        <v>0.47116279069767442</v>
      </c>
      <c r="E531" s="4">
        <v>0.45712823137957515</v>
      </c>
      <c r="F531" s="4">
        <v>0.4331784640612189</v>
      </c>
      <c r="G531" s="4">
        <v>0.47246295778585407</v>
      </c>
      <c r="H531" s="4">
        <v>0.47104350146784096</v>
      </c>
      <c r="I531" s="4">
        <v>0.47232982844493637</v>
      </c>
      <c r="J531" s="4">
        <v>0.48010160880609654</v>
      </c>
      <c r="K531" s="4">
        <v>0.46723044397463004</v>
      </c>
      <c r="L531" s="4">
        <v>0.47283653846153845</v>
      </c>
      <c r="M531" s="4">
        <v>0.45728008088978767</v>
      </c>
      <c r="N531" s="4">
        <v>0.46252860411899316</v>
      </c>
      <c r="O531" s="4">
        <v>0.47458162298705397</v>
      </c>
      <c r="P531" s="4">
        <v>0.47177677998717127</v>
      </c>
      <c r="Q531" s="4">
        <v>0.47324133288455067</v>
      </c>
      <c r="R531" s="4">
        <v>0.4794816414686825</v>
      </c>
      <c r="S531" s="4">
        <v>0.48729244323957982</v>
      </c>
      <c r="T531" s="4">
        <v>0.49119589141599412</v>
      </c>
      <c r="U531" s="4">
        <v>0.46318462096481683</v>
      </c>
      <c r="V531" s="4">
        <v>0.47209985315712188</v>
      </c>
      <c r="W531" s="4">
        <v>0.48322422258592473</v>
      </c>
      <c r="X531" s="4">
        <v>0.49799017418490399</v>
      </c>
      <c r="Y531" s="4">
        <v>0.48820960698689958</v>
      </c>
      <c r="Z531" s="5">
        <f t="shared" si="74"/>
        <v>0.47232982844493637</v>
      </c>
      <c r="AA531" s="5">
        <f t="shared" si="75"/>
        <v>1.3375468511957618E-2</v>
      </c>
      <c r="AC531" s="5">
        <f t="shared" si="76"/>
        <v>0.46480033860805708</v>
      </c>
      <c r="AD531" s="5">
        <f t="shared" si="77"/>
        <v>0.48571691478641216</v>
      </c>
      <c r="AE531" s="4">
        <f t="shared" si="78"/>
        <v>1.2882536565071137E-2</v>
      </c>
      <c r="AF531" s="5">
        <f t="shared" si="79"/>
        <v>5.1319855755560528E-3</v>
      </c>
      <c r="AG531" s="5">
        <f t="shared" si="80"/>
        <v>0.48525833291275228</v>
      </c>
      <c r="AH531" s="4">
        <f t="shared" si="81"/>
        <v>1.2808613732166385E-2</v>
      </c>
      <c r="AI531" s="4">
        <f t="shared" si="82"/>
        <v>6.0818617094782201E-3</v>
      </c>
    </row>
    <row r="532" spans="1:35" x14ac:dyDescent="0.25">
      <c r="A532" t="s">
        <v>1093</v>
      </c>
      <c r="B532" t="s">
        <v>1094</v>
      </c>
      <c r="C532" s="4">
        <v>0.50873421123353935</v>
      </c>
      <c r="D532" s="4">
        <v>0.49470074812967579</v>
      </c>
      <c r="E532" s="4">
        <v>0.48857589984350547</v>
      </c>
      <c r="F532" s="4">
        <v>0.51386748844375962</v>
      </c>
      <c r="G532" s="4">
        <v>0.52386320931980457</v>
      </c>
      <c r="H532" s="4">
        <v>0.53046594982078854</v>
      </c>
      <c r="I532" s="4">
        <v>0.5</v>
      </c>
      <c r="J532" s="4">
        <v>0.49183895538628947</v>
      </c>
      <c r="K532" s="4">
        <v>0.51792114695340496</v>
      </c>
      <c r="L532" s="4">
        <v>0.52760307477288604</v>
      </c>
      <c r="M532" s="4">
        <v>0.54354159922304957</v>
      </c>
      <c r="N532" s="4">
        <v>0.55134596211365905</v>
      </c>
      <c r="O532" s="4">
        <v>0.53122831367106171</v>
      </c>
      <c r="P532" s="4">
        <v>0.55032822757111599</v>
      </c>
      <c r="Q532" s="4">
        <v>0.55068493150684927</v>
      </c>
      <c r="R532" s="4">
        <v>0.56928543229372286</v>
      </c>
      <c r="S532" s="4">
        <v>0.55688112484022156</v>
      </c>
      <c r="T532" s="4">
        <v>0.56372753865440872</v>
      </c>
      <c r="U532" s="4">
        <v>0.5598326359832636</v>
      </c>
      <c r="V532" s="4">
        <v>0.57098039215686269</v>
      </c>
      <c r="W532" s="4">
        <v>0.58616780045351469</v>
      </c>
      <c r="X532" s="4">
        <v>0.58674033149171267</v>
      </c>
      <c r="Y532" s="4">
        <v>0.59893048128342241</v>
      </c>
      <c r="Z532" s="5">
        <f t="shared" si="74"/>
        <v>0.54354159922304957</v>
      </c>
      <c r="AA532" s="5">
        <f t="shared" si="75"/>
        <v>3.132444555118781E-2</v>
      </c>
      <c r="AC532" s="5">
        <f t="shared" si="76"/>
        <v>0.51130084983864954</v>
      </c>
      <c r="AD532" s="5">
        <f t="shared" si="77"/>
        <v>0.57857409630518863</v>
      </c>
      <c r="AE532" s="4">
        <f t="shared" si="78"/>
        <v>1.5256373914787583E-2</v>
      </c>
      <c r="AF532" s="5">
        <f t="shared" si="79"/>
        <v>3.5183713042514331E-2</v>
      </c>
      <c r="AG532" s="5">
        <f t="shared" si="80"/>
        <v>0.56735396540563565</v>
      </c>
      <c r="AH532" s="4">
        <f t="shared" si="81"/>
        <v>1.3071319937466033E-2</v>
      </c>
      <c r="AI532" s="4">
        <f t="shared" si="82"/>
        <v>5.5655759548998374E-2</v>
      </c>
    </row>
    <row r="533" spans="1:35" x14ac:dyDescent="0.25">
      <c r="A533" t="s">
        <v>1095</v>
      </c>
      <c r="B533" t="s">
        <v>1096</v>
      </c>
      <c r="C533" s="4">
        <v>0.52979274611398963</v>
      </c>
      <c r="D533" s="4">
        <v>0.52419354838709675</v>
      </c>
      <c r="E533" s="4">
        <v>0.5591836734693878</v>
      </c>
      <c r="F533" s="4">
        <v>0.53846153846153844</v>
      </c>
      <c r="G533" s="4">
        <v>0.51077313054499363</v>
      </c>
      <c r="H533" s="4">
        <v>0.55099337748344368</v>
      </c>
      <c r="I533" s="4">
        <v>0.56338028169014087</v>
      </c>
      <c r="J533" s="4">
        <v>0.5540201005025126</v>
      </c>
      <c r="K533" s="4">
        <v>0.52093023255813953</v>
      </c>
      <c r="L533" s="4">
        <v>0.5</v>
      </c>
      <c r="M533" s="4">
        <v>0.50133809099018734</v>
      </c>
      <c r="N533" s="4">
        <v>0.53541076487252126</v>
      </c>
      <c r="O533" s="4">
        <v>0.55155155155155156</v>
      </c>
      <c r="P533" s="4">
        <v>0.53786191536748329</v>
      </c>
      <c r="Q533" s="4">
        <v>0.56046267087276547</v>
      </c>
      <c r="R533" s="4">
        <v>0.54208416833667339</v>
      </c>
      <c r="S533" s="4">
        <v>0.46923076923076923</v>
      </c>
      <c r="T533" s="4">
        <v>0.55555555555555558</v>
      </c>
      <c r="U533" s="4">
        <v>0.54606741573033712</v>
      </c>
      <c r="V533" s="4">
        <v>0.5136554621848739</v>
      </c>
      <c r="W533" s="4">
        <v>0.56713211600429647</v>
      </c>
      <c r="X533" s="4">
        <v>0.52792413066385668</v>
      </c>
      <c r="Y533" s="4">
        <v>0.5357142857142857</v>
      </c>
      <c r="Z533" s="5">
        <f t="shared" si="74"/>
        <v>0.53786191536748329</v>
      </c>
      <c r="AA533" s="5">
        <f t="shared" si="75"/>
        <v>2.3501446111725128E-2</v>
      </c>
      <c r="AC533" s="5">
        <f t="shared" si="76"/>
        <v>0.53412714228776403</v>
      </c>
      <c r="AD533" s="5">
        <f t="shared" si="77"/>
        <v>0.54089085072231136</v>
      </c>
      <c r="AE533" s="4">
        <f t="shared" si="78"/>
        <v>1.9323927497777307E-2</v>
      </c>
      <c r="AF533" s="5">
        <f t="shared" si="79"/>
        <v>-9.5704429111951317E-3</v>
      </c>
      <c r="AG533" s="5">
        <f t="shared" si="80"/>
        <v>0.5369957731970969</v>
      </c>
      <c r="AH533" s="4">
        <f t="shared" si="81"/>
        <v>3.5367678444480639E-2</v>
      </c>
      <c r="AI533" s="4">
        <f t="shared" si="82"/>
        <v>-2.3864014332583006E-3</v>
      </c>
    </row>
    <row r="534" spans="1:35" x14ac:dyDescent="0.25">
      <c r="A534" t="s">
        <v>1097</v>
      </c>
      <c r="B534" t="s">
        <v>1098</v>
      </c>
      <c r="C534" s="4">
        <v>0.40376984126984128</v>
      </c>
      <c r="D534" s="4">
        <v>0.41769911504424778</v>
      </c>
      <c r="E534" s="4">
        <v>0.42268041237113402</v>
      </c>
      <c r="F534" s="4">
        <v>0.40352595494613125</v>
      </c>
      <c r="G534" s="4">
        <v>0.42323232323232324</v>
      </c>
      <c r="H534" s="4">
        <v>0.41001855287569572</v>
      </c>
      <c r="I534" s="4">
        <v>0.40039254170755645</v>
      </c>
      <c r="J534" s="4">
        <v>0.40197152245345019</v>
      </c>
      <c r="K534" s="4">
        <v>0.41914893617021276</v>
      </c>
      <c r="L534" s="4">
        <v>0.39514348785871967</v>
      </c>
      <c r="M534" s="4">
        <v>0.39400206825232681</v>
      </c>
      <c r="N534" s="4">
        <v>0.38590956887486855</v>
      </c>
      <c r="O534" s="4">
        <v>0.41327124563445866</v>
      </c>
      <c r="P534" s="4">
        <v>0.45889698231009363</v>
      </c>
      <c r="Q534" s="4">
        <v>0.40078328981723238</v>
      </c>
      <c r="R534" s="4">
        <v>0.42934051144010765</v>
      </c>
      <c r="S534" s="4">
        <v>0.41339155749636097</v>
      </c>
      <c r="T534" s="4">
        <v>0.42954856361149113</v>
      </c>
      <c r="U534" s="4">
        <v>0.44061302681992337</v>
      </c>
      <c r="V534" s="4">
        <v>0.40945945945945944</v>
      </c>
      <c r="W534" s="4">
        <v>0.42120343839541546</v>
      </c>
      <c r="X534" s="4">
        <v>0.44773790951638065</v>
      </c>
      <c r="Y534" s="4">
        <v>0.40896358543417366</v>
      </c>
      <c r="Z534" s="5">
        <f t="shared" si="74"/>
        <v>0.41327124563445866</v>
      </c>
      <c r="AA534" s="5">
        <f t="shared" si="75"/>
        <v>1.7303057489330014E-2</v>
      </c>
      <c r="AC534" s="5">
        <f t="shared" si="76"/>
        <v>0.41385883395997175</v>
      </c>
      <c r="AD534" s="5">
        <f t="shared" si="77"/>
        <v>0.4253760010034533</v>
      </c>
      <c r="AE534" s="4">
        <f t="shared" si="78"/>
        <v>1.6031951649163847E-2</v>
      </c>
      <c r="AF534" s="5">
        <f t="shared" si="79"/>
        <v>-3.8583313422861365E-2</v>
      </c>
      <c r="AG534" s="5">
        <f t="shared" si="80"/>
        <v>0.4253760010034533</v>
      </c>
      <c r="AH534" s="4">
        <f t="shared" si="81"/>
        <v>1.5154739256773018E-2</v>
      </c>
      <c r="AI534" s="4">
        <f t="shared" si="82"/>
        <v>-3.8583313422861365E-2</v>
      </c>
    </row>
    <row r="535" spans="1:35" x14ac:dyDescent="0.25">
      <c r="A535" t="s">
        <v>1099</v>
      </c>
      <c r="B535" t="s">
        <v>1100</v>
      </c>
      <c r="C535" s="4">
        <v>0.72727272727272729</v>
      </c>
      <c r="D535" s="4">
        <v>0.45901639344262296</v>
      </c>
      <c r="E535" s="4">
        <v>0.5</v>
      </c>
      <c r="F535" s="4">
        <v>0.44444444444444442</v>
      </c>
      <c r="G535" s="4">
        <v>0.7407407407407407</v>
      </c>
      <c r="H535" s="4">
        <v>0.61818181818181817</v>
      </c>
      <c r="I535" s="4">
        <v>0.53658536585365857</v>
      </c>
      <c r="J535" s="4">
        <v>0.38235294117647056</v>
      </c>
      <c r="K535" s="4">
        <v>0.59259259259259256</v>
      </c>
      <c r="L535" s="4">
        <v>0.35714285714285715</v>
      </c>
      <c r="M535" s="4">
        <v>0.4838709677419355</v>
      </c>
      <c r="N535" s="4">
        <v>0.46875</v>
      </c>
      <c r="O535" s="4">
        <v>0.56521739130434778</v>
      </c>
      <c r="P535" s="4">
        <v>0.69230769230769229</v>
      </c>
      <c r="Q535" s="4">
        <v>0.33333333333333331</v>
      </c>
      <c r="R535" s="4">
        <v>0.48214285714285715</v>
      </c>
      <c r="S535" s="4">
        <v>0.47222222222222221</v>
      </c>
      <c r="T535" s="4">
        <v>0.40740740740740738</v>
      </c>
      <c r="U535" s="4">
        <v>0.51515151515151514</v>
      </c>
      <c r="V535" s="4">
        <v>0.5</v>
      </c>
      <c r="W535" s="4">
        <v>0.53061224489795922</v>
      </c>
      <c r="X535" s="4">
        <v>0.56818181818181823</v>
      </c>
      <c r="Y535" s="4">
        <v>0.11764705882352941</v>
      </c>
      <c r="Z535" s="5">
        <f t="shared" si="74"/>
        <v>0.5</v>
      </c>
      <c r="AA535" s="5">
        <f t="shared" si="75"/>
        <v>0.13260353437659197</v>
      </c>
      <c r="AC535" s="5">
        <f t="shared" si="76"/>
        <v>0.55909090909090908</v>
      </c>
      <c r="AD535" s="5">
        <f t="shared" si="77"/>
        <v>0.50757575757575757</v>
      </c>
      <c r="AE535" s="4">
        <f t="shared" si="78"/>
        <v>0.16665079465312738</v>
      </c>
      <c r="AF535" s="5">
        <f t="shared" si="79"/>
        <v>-0.76821773485513611</v>
      </c>
      <c r="AG535" s="5">
        <f t="shared" si="80"/>
        <v>0.50757575757575757</v>
      </c>
      <c r="AH535" s="4">
        <f t="shared" si="81"/>
        <v>5.5051887818570053E-2</v>
      </c>
      <c r="AI535" s="4">
        <f t="shared" si="82"/>
        <v>-0.76821773485513611</v>
      </c>
    </row>
    <row r="536" spans="1:35" x14ac:dyDescent="0.25">
      <c r="A536" t="s">
        <v>1101</v>
      </c>
      <c r="B536" t="s">
        <v>1102</v>
      </c>
      <c r="C536" s="4">
        <v>0.57692307692307687</v>
      </c>
      <c r="D536" s="4">
        <v>0.53488372093023251</v>
      </c>
      <c r="E536" s="4">
        <v>0.5714285714285714</v>
      </c>
      <c r="F536" s="4">
        <v>0.65</v>
      </c>
      <c r="G536" s="4">
        <v>0.66666666666666663</v>
      </c>
      <c r="H536" s="4">
        <v>0.36065573770491804</v>
      </c>
      <c r="I536" s="4">
        <v>0.45714285714285713</v>
      </c>
      <c r="J536" s="4">
        <v>0.51063829787234039</v>
      </c>
      <c r="K536" s="4">
        <v>0.48275862068965519</v>
      </c>
      <c r="L536" s="4">
        <v>0.48</v>
      </c>
      <c r="M536" s="4">
        <v>0.39583333333333331</v>
      </c>
      <c r="N536" s="4">
        <v>0.51851851851851849</v>
      </c>
      <c r="O536" s="4">
        <v>0.34285714285714286</v>
      </c>
      <c r="P536" s="4">
        <v>0.19444444444444445</v>
      </c>
      <c r="Q536" s="4">
        <v>0.31818181818181818</v>
      </c>
      <c r="R536" s="4">
        <v>0.36538461538461536</v>
      </c>
      <c r="S536" s="4">
        <v>0.5</v>
      </c>
      <c r="T536" s="4">
        <v>0.6</v>
      </c>
      <c r="U536" s="4">
        <v>0.23076923076923078</v>
      </c>
      <c r="V536" s="4">
        <v>0.15151515151515152</v>
      </c>
      <c r="W536" s="4">
        <v>0.56097560975609762</v>
      </c>
      <c r="X536" s="4">
        <v>0.36923076923076925</v>
      </c>
      <c r="Y536" s="4">
        <v>5.5555555555555552E-2</v>
      </c>
      <c r="Z536" s="5">
        <f t="shared" si="74"/>
        <v>0.48</v>
      </c>
      <c r="AA536" s="5">
        <f t="shared" si="75"/>
        <v>0.15846723235760449</v>
      </c>
      <c r="AC536" s="5">
        <f t="shared" si="76"/>
        <v>0.57417582417582413</v>
      </c>
      <c r="AD536" s="5">
        <f t="shared" si="77"/>
        <v>0.30000000000000004</v>
      </c>
      <c r="AE536" s="4">
        <f t="shared" si="78"/>
        <v>0.22126378386605158</v>
      </c>
      <c r="AF536" s="5">
        <f t="shared" si="79"/>
        <v>-0.81481481481481488</v>
      </c>
      <c r="AG536" s="5">
        <f t="shared" si="80"/>
        <v>0.43461538461538463</v>
      </c>
      <c r="AH536" s="4">
        <f t="shared" si="81"/>
        <v>0.18287572965993296</v>
      </c>
      <c r="AI536" s="4">
        <f t="shared" si="82"/>
        <v>-0.87217305801376599</v>
      </c>
    </row>
    <row r="537" spans="1:35" x14ac:dyDescent="0.25">
      <c r="A537" t="s">
        <v>1103</v>
      </c>
      <c r="B537" t="s">
        <v>1104</v>
      </c>
      <c r="C537" s="4">
        <v>0.78947368421052633</v>
      </c>
      <c r="D537" s="4">
        <v>0.88888888888888884</v>
      </c>
      <c r="E537" s="4">
        <v>0.78125</v>
      </c>
      <c r="F537" s="4">
        <v>0.82758620689655171</v>
      </c>
      <c r="G537" s="4">
        <v>0.6333333333333333</v>
      </c>
      <c r="H537" s="4">
        <v>0.81081081081081086</v>
      </c>
      <c r="I537" s="4">
        <v>0.71052631578947367</v>
      </c>
      <c r="J537" s="4">
        <v>0.61363636363636365</v>
      </c>
      <c r="K537" s="4">
        <v>0.44827586206896552</v>
      </c>
      <c r="L537" s="4">
        <v>0.39285714285714285</v>
      </c>
      <c r="M537" s="4">
        <v>0.5</v>
      </c>
      <c r="N537" s="4">
        <v>0.48484848484848486</v>
      </c>
      <c r="O537" s="4">
        <v>0.68421052631578949</v>
      </c>
      <c r="P537" s="4">
        <v>0.77777777777777779</v>
      </c>
      <c r="Q537" s="4">
        <v>0.88636363636363635</v>
      </c>
      <c r="R537" s="4">
        <v>0.86956521739130432</v>
      </c>
      <c r="S537" s="4">
        <v>0.8867924528301887</v>
      </c>
      <c r="T537" s="4">
        <v>0.87037037037037035</v>
      </c>
      <c r="U537" s="4">
        <v>0.83636363636363631</v>
      </c>
      <c r="V537" s="4">
        <v>0.73170731707317072</v>
      </c>
      <c r="W537" s="4">
        <v>0.75</v>
      </c>
      <c r="X537" s="4">
        <v>0.67241379310344829</v>
      </c>
      <c r="Y537" s="4">
        <v>0.82499999999999996</v>
      </c>
      <c r="Z537" s="5">
        <f t="shared" si="74"/>
        <v>0.77777777777777779</v>
      </c>
      <c r="AA537" s="5">
        <f t="shared" si="75"/>
        <v>0.14677549372933815</v>
      </c>
      <c r="AC537" s="5">
        <f t="shared" si="76"/>
        <v>0.80014224751066854</v>
      </c>
      <c r="AD537" s="5">
        <f t="shared" si="77"/>
        <v>0.78749999999999998</v>
      </c>
      <c r="AE537" s="4">
        <f t="shared" si="78"/>
        <v>7.5059875767722287E-2</v>
      </c>
      <c r="AF537" s="5">
        <f t="shared" si="79"/>
        <v>4.7619047619047672E-2</v>
      </c>
      <c r="AG537" s="5">
        <f t="shared" si="80"/>
        <v>0.79318181818181821</v>
      </c>
      <c r="AH537" s="4">
        <f t="shared" si="81"/>
        <v>8.5781778387391094E-2</v>
      </c>
      <c r="AI537" s="4">
        <f t="shared" si="82"/>
        <v>4.0114613180515679E-2</v>
      </c>
    </row>
    <row r="538" spans="1:35" x14ac:dyDescent="0.25">
      <c r="A538" t="s">
        <v>1105</v>
      </c>
      <c r="B538" t="s">
        <v>1106</v>
      </c>
      <c r="C538" s="4">
        <v>0.73660894079742245</v>
      </c>
      <c r="D538" s="4">
        <v>0.73231185218566919</v>
      </c>
      <c r="E538" s="4">
        <v>0.71389144434222629</v>
      </c>
      <c r="F538" s="4">
        <v>0.6909413854351687</v>
      </c>
      <c r="G538" s="4">
        <v>0.69590085795996182</v>
      </c>
      <c r="H538" s="4">
        <v>0.72518676627534684</v>
      </c>
      <c r="I538" s="4">
        <v>0.70743405275779381</v>
      </c>
      <c r="J538" s="4">
        <v>0.698547215496368</v>
      </c>
      <c r="K538" s="4">
        <v>0.68473520249221187</v>
      </c>
      <c r="L538" s="4">
        <v>0.70477918935269213</v>
      </c>
      <c r="M538" s="4">
        <v>0.69021739130434778</v>
      </c>
      <c r="N538" s="4">
        <v>0.68850072780203786</v>
      </c>
      <c r="O538" s="4">
        <v>0.71119133574007221</v>
      </c>
      <c r="P538" s="4">
        <v>0.69867291178766588</v>
      </c>
      <c r="Q538" s="4">
        <v>0.70797962648556878</v>
      </c>
      <c r="R538" s="4">
        <v>0.70031298904538342</v>
      </c>
      <c r="S538" s="4">
        <v>0.68117154811715486</v>
      </c>
      <c r="T538" s="4">
        <v>0.68416596104995764</v>
      </c>
      <c r="U538" s="4">
        <v>0.66414777497900923</v>
      </c>
      <c r="V538" s="4">
        <v>0.66847826086956519</v>
      </c>
      <c r="W538" s="4">
        <v>0.6763392857142857</v>
      </c>
      <c r="X538" s="4">
        <v>0.68157614483493079</v>
      </c>
      <c r="Y538" s="4">
        <v>0.60746268656716418</v>
      </c>
      <c r="Z538" s="5">
        <f t="shared" si="74"/>
        <v>0.69590085795996182</v>
      </c>
      <c r="AA538" s="5">
        <f t="shared" si="75"/>
        <v>2.5895719688915138E-2</v>
      </c>
      <c r="AC538" s="5">
        <f t="shared" si="76"/>
        <v>0.71953910530878651</v>
      </c>
      <c r="AD538" s="5">
        <f t="shared" si="77"/>
        <v>0.6724087732919255</v>
      </c>
      <c r="AE538" s="4">
        <f t="shared" si="78"/>
        <v>2.8579122491341806E-2</v>
      </c>
      <c r="AF538" s="5">
        <f t="shared" si="79"/>
        <v>-9.6587209008001773E-2</v>
      </c>
      <c r="AG538" s="5">
        <f t="shared" si="80"/>
        <v>0.67875541691572028</v>
      </c>
      <c r="AH538" s="4">
        <f t="shared" si="81"/>
        <v>8.0210434752058992E-3</v>
      </c>
      <c r="AI538" s="4">
        <f t="shared" si="82"/>
        <v>-0.10503449191243563</v>
      </c>
    </row>
    <row r="539" spans="1:35" x14ac:dyDescent="0.25">
      <c r="A539" t="s">
        <v>1107</v>
      </c>
      <c r="B539" t="s">
        <v>1108</v>
      </c>
      <c r="C539" s="4">
        <v>0.45338983050847459</v>
      </c>
      <c r="D539" s="4">
        <v>0.41603053435114506</v>
      </c>
      <c r="E539" s="4">
        <v>0.41563786008230452</v>
      </c>
      <c r="F539" s="4">
        <v>0.4039408866995074</v>
      </c>
      <c r="G539" s="4">
        <v>0.44444444444444442</v>
      </c>
      <c r="H539" s="4">
        <v>0.48558758314855877</v>
      </c>
      <c r="I539" s="4">
        <v>0.57939914163090134</v>
      </c>
      <c r="J539" s="4">
        <v>0.50393700787401574</v>
      </c>
      <c r="K539" s="4">
        <v>0.59154929577464788</v>
      </c>
      <c r="L539" s="4">
        <v>0.50840336134453779</v>
      </c>
      <c r="M539" s="4">
        <v>0.484375</v>
      </c>
      <c r="N539" s="4">
        <v>0.56874999999999998</v>
      </c>
      <c r="O539" s="4">
        <v>0.54285714285714282</v>
      </c>
      <c r="P539" s="4">
        <v>0.44594594594594594</v>
      </c>
      <c r="Q539" s="4">
        <v>0.46280991735537191</v>
      </c>
      <c r="R539" s="4">
        <v>0.53846153846153844</v>
      </c>
      <c r="S539" s="4">
        <v>0.5</v>
      </c>
      <c r="T539" s="4">
        <v>0.63235294117647056</v>
      </c>
      <c r="U539" s="4">
        <v>0.57333333333333336</v>
      </c>
      <c r="V539" s="4">
        <v>0.62295081967213117</v>
      </c>
      <c r="W539" s="4">
        <v>0.68627450980392157</v>
      </c>
      <c r="X539" s="4">
        <v>0.68965517241379315</v>
      </c>
      <c r="Y539" s="4">
        <v>0.5</v>
      </c>
      <c r="Z539" s="5">
        <f t="shared" si="74"/>
        <v>0.50393700787401574</v>
      </c>
      <c r="AA539" s="5">
        <f t="shared" si="75"/>
        <v>8.1328813046418869E-2</v>
      </c>
      <c r="AC539" s="5">
        <f t="shared" si="76"/>
        <v>0.43023748939779471</v>
      </c>
      <c r="AD539" s="5">
        <f t="shared" si="77"/>
        <v>0.62765188042430087</v>
      </c>
      <c r="AE539" s="4">
        <f t="shared" si="78"/>
        <v>7.2032682256764929E-2</v>
      </c>
      <c r="AF539" s="5">
        <f t="shared" si="79"/>
        <v>-0.20338006529671593</v>
      </c>
      <c r="AG539" s="5">
        <f t="shared" si="80"/>
        <v>0.62765188042430087</v>
      </c>
      <c r="AH539" s="4">
        <f t="shared" si="81"/>
        <v>7.2032682256764929E-2</v>
      </c>
      <c r="AI539" s="4">
        <f t="shared" si="82"/>
        <v>-0.20338006529671593</v>
      </c>
    </row>
    <row r="540" spans="1:35" x14ac:dyDescent="0.25">
      <c r="A540" t="s">
        <v>1109</v>
      </c>
      <c r="B540" t="s">
        <v>1110</v>
      </c>
      <c r="C540" s="4">
        <v>0.54938271604938271</v>
      </c>
      <c r="D540" s="4">
        <v>0.61250000000000004</v>
      </c>
      <c r="E540" s="4">
        <v>0.46491228070175439</v>
      </c>
      <c r="F540" s="4">
        <v>0.52592592592592591</v>
      </c>
      <c r="G540" s="4">
        <v>0.51497005988023947</v>
      </c>
      <c r="H540" s="4">
        <v>0.5112359550561798</v>
      </c>
      <c r="I540" s="4">
        <v>0.47517730496453903</v>
      </c>
      <c r="J540" s="4">
        <v>0.48181818181818181</v>
      </c>
      <c r="K540" s="4">
        <v>0.61133603238866396</v>
      </c>
      <c r="L540" s="4">
        <v>0.48656716417910445</v>
      </c>
      <c r="M540" s="4">
        <v>0.4971537001897533</v>
      </c>
      <c r="N540" s="4">
        <v>0.5842696629213483</v>
      </c>
      <c r="O540" s="4">
        <v>0.54989816700610994</v>
      </c>
      <c r="P540" s="4">
        <v>0.57795698924731187</v>
      </c>
      <c r="Q540" s="4">
        <v>0.54408060453400509</v>
      </c>
      <c r="R540" s="4">
        <v>0.55612244897959184</v>
      </c>
      <c r="S540" s="4">
        <v>0.54225352112676062</v>
      </c>
      <c r="T540" s="4">
        <v>0.56164383561643838</v>
      </c>
      <c r="U540" s="4">
        <v>0.56312625250501003</v>
      </c>
      <c r="V540" s="4">
        <v>0.52752293577981646</v>
      </c>
      <c r="W540" s="4">
        <v>0.49801587301587302</v>
      </c>
      <c r="X540" s="4">
        <v>0.52272727272727271</v>
      </c>
      <c r="Y540" s="4">
        <v>0.478134110787172</v>
      </c>
      <c r="Z540" s="5">
        <f t="shared" si="74"/>
        <v>0.52752293577981646</v>
      </c>
      <c r="AA540" s="5">
        <f t="shared" si="75"/>
        <v>4.138257040854168E-2</v>
      </c>
      <c r="AC540" s="5">
        <f t="shared" si="76"/>
        <v>0.52044799290308275</v>
      </c>
      <c r="AD540" s="5">
        <f t="shared" si="77"/>
        <v>0.52512510425354453</v>
      </c>
      <c r="AE540" s="4">
        <f t="shared" si="78"/>
        <v>3.3859234292549355E-2</v>
      </c>
      <c r="AF540" s="5">
        <f t="shared" si="79"/>
        <v>-8.9485330420775333E-2</v>
      </c>
      <c r="AG540" s="5">
        <f t="shared" si="80"/>
        <v>0.53488822845328854</v>
      </c>
      <c r="AH540" s="4">
        <f t="shared" si="81"/>
        <v>2.4993127561392377E-2</v>
      </c>
      <c r="AI540" s="4">
        <f t="shared" si="82"/>
        <v>-0.10610463017709282</v>
      </c>
    </row>
    <row r="541" spans="1:35" x14ac:dyDescent="0.25">
      <c r="A541" t="s">
        <v>1111</v>
      </c>
      <c r="B541" t="s">
        <v>1112</v>
      </c>
      <c r="C541" s="4">
        <v>0.60146998775010208</v>
      </c>
      <c r="D541" s="4">
        <v>0.57955010224948877</v>
      </c>
      <c r="E541" s="4">
        <v>0.57635658914728682</v>
      </c>
      <c r="F541" s="4">
        <v>0.57716973065412569</v>
      </c>
      <c r="G541" s="4">
        <v>0.56804043545878691</v>
      </c>
      <c r="H541" s="4">
        <v>0.56022944550669218</v>
      </c>
      <c r="I541" s="4">
        <v>0.56353982300884953</v>
      </c>
      <c r="J541" s="4">
        <v>0.56974789915966384</v>
      </c>
      <c r="K541" s="4">
        <v>0.54028571428571426</v>
      </c>
      <c r="L541" s="4">
        <v>0.53810762152430491</v>
      </c>
      <c r="M541" s="4">
        <v>0.54533112083270474</v>
      </c>
      <c r="N541" s="4">
        <v>0.52346473585411635</v>
      </c>
      <c r="O541" s="4">
        <v>0.52607766746261153</v>
      </c>
      <c r="P541" s="4">
        <v>0.54047619047619044</v>
      </c>
      <c r="Q541" s="4">
        <v>0.53166938417157905</v>
      </c>
      <c r="R541" s="4">
        <v>0.50535609181871688</v>
      </c>
      <c r="S541" s="4">
        <v>0.51941431670282001</v>
      </c>
      <c r="T541" s="4">
        <v>0.50601374570446733</v>
      </c>
      <c r="U541" s="4">
        <v>0.51091342626559066</v>
      </c>
      <c r="V541" s="4">
        <v>0.50279424216765456</v>
      </c>
      <c r="W541" s="4">
        <v>0.49098636963212661</v>
      </c>
      <c r="X541" s="4">
        <v>0.47628148249266261</v>
      </c>
      <c r="Y541" s="4">
        <v>0.45760723860589814</v>
      </c>
      <c r="Z541" s="5">
        <f t="shared" si="74"/>
        <v>0.53810762152430491</v>
      </c>
      <c r="AA541" s="5">
        <f t="shared" si="75"/>
        <v>3.5508775483607806E-2</v>
      </c>
      <c r="AC541" s="5">
        <f t="shared" si="76"/>
        <v>0.57676315990070626</v>
      </c>
      <c r="AD541" s="5">
        <f t="shared" si="77"/>
        <v>0.49689030589989058</v>
      </c>
      <c r="AE541" s="4">
        <f t="shared" si="78"/>
        <v>2.045700081235215E-2</v>
      </c>
      <c r="AF541" s="5">
        <f t="shared" si="79"/>
        <v>-7.9057825897506762E-2</v>
      </c>
      <c r="AG541" s="5">
        <f t="shared" si="80"/>
        <v>0.50440399393606095</v>
      </c>
      <c r="AH541" s="4">
        <f t="shared" si="81"/>
        <v>1.534256031612893E-2</v>
      </c>
      <c r="AI541" s="4">
        <f t="shared" si="82"/>
        <v>-9.2776337802144448E-2</v>
      </c>
    </row>
    <row r="542" spans="1:35" x14ac:dyDescent="0.25">
      <c r="A542" t="s">
        <v>1113</v>
      </c>
      <c r="B542" t="s">
        <v>1114</v>
      </c>
      <c r="C542" s="4">
        <v>0.7009345794392523</v>
      </c>
      <c r="D542" s="4">
        <v>0.77464788732394363</v>
      </c>
      <c r="E542" s="4">
        <v>0.79069767441860461</v>
      </c>
      <c r="F542" s="4">
        <v>0.69736842105263153</v>
      </c>
      <c r="G542" s="4">
        <v>0.77173913043478259</v>
      </c>
      <c r="H542" s="4">
        <v>0.75</v>
      </c>
      <c r="I542" s="4">
        <v>0.67164179104477617</v>
      </c>
      <c r="J542" s="4">
        <v>0.77922077922077926</v>
      </c>
      <c r="K542" s="4">
        <v>0.69230769230769229</v>
      </c>
      <c r="L542" s="4">
        <v>0.69444444444444442</v>
      </c>
      <c r="M542" s="4">
        <v>0.79629629629629628</v>
      </c>
      <c r="N542" s="4">
        <v>0.55813953488372092</v>
      </c>
      <c r="O542" s="4">
        <v>0.52272727272727271</v>
      </c>
      <c r="P542" s="4">
        <v>0.55555555555555558</v>
      </c>
      <c r="Q542" s="4">
        <v>0.59375</v>
      </c>
      <c r="R542" s="4">
        <v>0.82926829268292679</v>
      </c>
      <c r="S542" s="4">
        <v>0.6470588235294118</v>
      </c>
      <c r="T542" s="4">
        <v>0.6428571428571429</v>
      </c>
      <c r="U542" s="4">
        <v>0.90697674418604646</v>
      </c>
      <c r="V542" s="4">
        <v>0.4642857142857143</v>
      </c>
      <c r="W542" s="4">
        <v>0.55555555555555558</v>
      </c>
      <c r="X542" s="4">
        <v>0.40909090909090912</v>
      </c>
      <c r="Y542" s="4">
        <v>0.73913043478260865</v>
      </c>
      <c r="Z542" s="5">
        <f t="shared" si="74"/>
        <v>0.69444444444444442</v>
      </c>
      <c r="AA542" s="5">
        <f t="shared" si="75"/>
        <v>0.12098845493408668</v>
      </c>
      <c r="AC542" s="5">
        <f t="shared" si="76"/>
        <v>0.76086956521739135</v>
      </c>
      <c r="AD542" s="5">
        <f t="shared" si="77"/>
        <v>0.5992063492063493</v>
      </c>
      <c r="AE542" s="4">
        <f t="shared" si="78"/>
        <v>0.18436490639303404</v>
      </c>
      <c r="AF542" s="5">
        <f t="shared" si="79"/>
        <v>0.23351569248488313</v>
      </c>
      <c r="AG542" s="5">
        <f t="shared" si="80"/>
        <v>0.5992063492063493</v>
      </c>
      <c r="AH542" s="4">
        <f t="shared" si="81"/>
        <v>0.17607656963070109</v>
      </c>
      <c r="AI542" s="4">
        <f t="shared" si="82"/>
        <v>0.23351569248488313</v>
      </c>
    </row>
    <row r="543" spans="1:35" x14ac:dyDescent="0.25">
      <c r="A543" t="s">
        <v>1115</v>
      </c>
      <c r="B543" t="s">
        <v>1116</v>
      </c>
      <c r="C543" s="4">
        <v>0.56508557457212716</v>
      </c>
      <c r="D543" s="4">
        <v>0.5598860282894067</v>
      </c>
      <c r="E543" s="4">
        <v>0.55590792838874681</v>
      </c>
      <c r="F543" s="4">
        <v>0.54520637693819607</v>
      </c>
      <c r="G543" s="4">
        <v>0.55912694103594307</v>
      </c>
      <c r="H543" s="4">
        <v>0.54659624413145536</v>
      </c>
      <c r="I543" s="4">
        <v>0.55885284021703019</v>
      </c>
      <c r="J543" s="4">
        <v>0.545870560034866</v>
      </c>
      <c r="K543" s="4">
        <v>0.55374194981123692</v>
      </c>
      <c r="L543" s="4">
        <v>0.55909922267946954</v>
      </c>
      <c r="M543" s="4">
        <v>0.53666265981859906</v>
      </c>
      <c r="N543" s="4">
        <v>0.55717044415082828</v>
      </c>
      <c r="O543" s="4">
        <v>0.55926110833749376</v>
      </c>
      <c r="P543" s="4">
        <v>0.57192676547515253</v>
      </c>
      <c r="Q543" s="4">
        <v>0.57693293464331485</v>
      </c>
      <c r="R543" s="4">
        <v>0.57183949374370779</v>
      </c>
      <c r="S543" s="4">
        <v>0.57953326180257514</v>
      </c>
      <c r="T543" s="4">
        <v>0.59064853321344268</v>
      </c>
      <c r="U543" s="4">
        <v>0.58428600080224624</v>
      </c>
      <c r="V543" s="4">
        <v>0.58038277511961722</v>
      </c>
      <c r="W543" s="4">
        <v>0.59673353452867028</v>
      </c>
      <c r="X543" s="4">
        <v>0.57869960823960576</v>
      </c>
      <c r="Y543" s="4">
        <v>0.57080999094845508</v>
      </c>
      <c r="Z543" s="5">
        <f t="shared" si="74"/>
        <v>0.5598860282894067</v>
      </c>
      <c r="AA543" s="5">
        <f t="shared" si="75"/>
        <v>1.5187261342875439E-2</v>
      </c>
      <c r="AC543" s="5">
        <f t="shared" si="76"/>
        <v>0.55751743471234494</v>
      </c>
      <c r="AD543" s="5">
        <f t="shared" si="77"/>
        <v>0.58233438796093173</v>
      </c>
      <c r="AE543" s="4">
        <f t="shared" si="78"/>
        <v>9.171593022563717E-3</v>
      </c>
      <c r="AF543" s="5">
        <f t="shared" si="79"/>
        <v>-1.9789999097992172E-2</v>
      </c>
      <c r="AG543" s="5">
        <f t="shared" si="80"/>
        <v>0.58233438796093173</v>
      </c>
      <c r="AH543" s="4">
        <f t="shared" si="81"/>
        <v>7.2246393366737112E-3</v>
      </c>
      <c r="AI543" s="4">
        <f t="shared" si="82"/>
        <v>-1.9789999097992172E-2</v>
      </c>
    </row>
    <row r="544" spans="1:35" x14ac:dyDescent="0.25">
      <c r="A544" t="s">
        <v>1117</v>
      </c>
      <c r="B544" t="s">
        <v>1118</v>
      </c>
      <c r="C544" s="4">
        <v>0.49062844542447631</v>
      </c>
      <c r="D544" s="4">
        <v>0.51864035087719296</v>
      </c>
      <c r="E544" s="4">
        <v>0.51265822784810122</v>
      </c>
      <c r="F544" s="4">
        <v>0.47812166488794022</v>
      </c>
      <c r="G544" s="4">
        <v>0.50302506482281761</v>
      </c>
      <c r="H544" s="4">
        <v>0.54369825206991718</v>
      </c>
      <c r="I544" s="4">
        <v>0.52734012974976829</v>
      </c>
      <c r="J544" s="4">
        <v>0.53191489361702127</v>
      </c>
      <c r="K544" s="4">
        <v>0.51362984218077479</v>
      </c>
      <c r="L544" s="4">
        <v>0.54752851711026618</v>
      </c>
      <c r="M544" s="4">
        <v>0.5302927161334241</v>
      </c>
      <c r="N544" s="4">
        <v>0.53453947368421051</v>
      </c>
      <c r="O544" s="4">
        <v>0.52859960552268248</v>
      </c>
      <c r="P544" s="4">
        <v>0.52564102564102566</v>
      </c>
      <c r="Q544" s="4">
        <v>0.56311548791405552</v>
      </c>
      <c r="R544" s="4">
        <v>0.54415700267618194</v>
      </c>
      <c r="S544" s="4">
        <v>0.47703180212014135</v>
      </c>
      <c r="T544" s="4">
        <v>0.50844594594594594</v>
      </c>
      <c r="U544" s="4">
        <v>0.53054101221640493</v>
      </c>
      <c r="V544" s="4">
        <v>0.52431986809563069</v>
      </c>
      <c r="W544" s="4">
        <v>0.45925297113752123</v>
      </c>
      <c r="X544" s="4">
        <v>0.46087704213241615</v>
      </c>
      <c r="Y544" s="4">
        <v>0.46328195829555757</v>
      </c>
      <c r="Z544" s="5">
        <f t="shared" si="74"/>
        <v>0.52431986809563069</v>
      </c>
      <c r="AA544" s="5">
        <f t="shared" si="75"/>
        <v>2.882828661346187E-2</v>
      </c>
      <c r="AC544" s="5">
        <f t="shared" si="76"/>
        <v>0.50784164633545936</v>
      </c>
      <c r="AD544" s="5">
        <f t="shared" si="77"/>
        <v>0.48586395212075173</v>
      </c>
      <c r="AE544" s="4">
        <f t="shared" si="78"/>
        <v>3.3649773976818849E-2</v>
      </c>
      <c r="AF544" s="5">
        <f t="shared" si="79"/>
        <v>-4.6478018644161234E-2</v>
      </c>
      <c r="AG544" s="5">
        <f t="shared" si="80"/>
        <v>0.49273887403304362</v>
      </c>
      <c r="AH544" s="4">
        <f t="shared" si="81"/>
        <v>3.1791675029998537E-2</v>
      </c>
      <c r="AI544" s="4">
        <f t="shared" si="82"/>
        <v>-5.9782000750991382E-2</v>
      </c>
    </row>
    <row r="545" spans="1:35" x14ac:dyDescent="0.25">
      <c r="A545" t="s">
        <v>1119</v>
      </c>
      <c r="B545" t="s">
        <v>1120</v>
      </c>
      <c r="C545" s="4">
        <v>0.38344644437887282</v>
      </c>
      <c r="D545" s="4">
        <v>0.40803991173366594</v>
      </c>
      <c r="E545" s="4">
        <v>0.38723587753341959</v>
      </c>
      <c r="F545" s="4">
        <v>0.40743811441430772</v>
      </c>
      <c r="G545" s="4">
        <v>0.41818344839953375</v>
      </c>
      <c r="H545" s="4">
        <v>0.44662231013606668</v>
      </c>
      <c r="I545" s="4">
        <v>0.38850680821601663</v>
      </c>
      <c r="J545" s="4">
        <v>0.37193006798945472</v>
      </c>
      <c r="K545" s="4">
        <v>0.38918979597564057</v>
      </c>
      <c r="L545" s="4">
        <v>0.41783305533396187</v>
      </c>
      <c r="M545" s="4">
        <v>0.40019158272047461</v>
      </c>
      <c r="N545" s="4">
        <v>0.41737591421358111</v>
      </c>
      <c r="O545" s="4">
        <v>0.42180900016518397</v>
      </c>
      <c r="P545" s="4">
        <v>0.39458743376230127</v>
      </c>
      <c r="Q545" s="4">
        <v>0.37056406425102728</v>
      </c>
      <c r="R545" s="4">
        <v>0.41057692307692306</v>
      </c>
      <c r="S545" s="4">
        <v>0.3624823695345557</v>
      </c>
      <c r="T545" s="4">
        <v>0.35387323943661969</v>
      </c>
      <c r="U545" s="4">
        <v>0.41106719367588934</v>
      </c>
      <c r="V545" s="4">
        <v>0.36797274275979558</v>
      </c>
      <c r="W545" s="4">
        <v>0.34244080145719491</v>
      </c>
      <c r="X545" s="4">
        <v>0.40511727078891258</v>
      </c>
      <c r="Y545" s="4">
        <v>0.28680688336520077</v>
      </c>
      <c r="Z545" s="5">
        <f t="shared" si="74"/>
        <v>0.39458743376230127</v>
      </c>
      <c r="AA545" s="5">
        <f t="shared" si="75"/>
        <v>3.2719760367227832E-2</v>
      </c>
      <c r="AC545" s="5">
        <f t="shared" si="76"/>
        <v>0.40773901307398686</v>
      </c>
      <c r="AD545" s="5">
        <f t="shared" si="77"/>
        <v>0.36092299109820764</v>
      </c>
      <c r="AE545" s="4">
        <f t="shared" si="78"/>
        <v>4.5609774081187E-2</v>
      </c>
      <c r="AF545" s="5">
        <f t="shared" si="79"/>
        <v>-0.20535158347072369</v>
      </c>
      <c r="AG545" s="5">
        <f t="shared" si="80"/>
        <v>0.36522755614717561</v>
      </c>
      <c r="AH545" s="4">
        <f t="shared" si="81"/>
        <v>2.7971886054292672E-2</v>
      </c>
      <c r="AI545" s="4">
        <f t="shared" si="82"/>
        <v>-0.21471729463472822</v>
      </c>
    </row>
    <row r="546" spans="1:35" x14ac:dyDescent="0.25">
      <c r="A546" t="s">
        <v>1121</v>
      </c>
      <c r="B546" t="s">
        <v>1122</v>
      </c>
      <c r="C546" s="4">
        <v>0.29710144927536231</v>
      </c>
      <c r="D546" s="4">
        <v>0.30857142857142855</v>
      </c>
      <c r="E546" s="4">
        <v>0.28378378378378377</v>
      </c>
      <c r="F546" s="4">
        <v>0.37190082644628097</v>
      </c>
      <c r="G546" s="4">
        <v>0.41975308641975306</v>
      </c>
      <c r="H546" s="4">
        <v>0.45017182130584193</v>
      </c>
      <c r="I546" s="4">
        <v>0.4264705882352941</v>
      </c>
      <c r="J546" s="4">
        <v>0.30269058295964124</v>
      </c>
      <c r="K546" s="4">
        <v>0.21169590643274855</v>
      </c>
      <c r="L546" s="4">
        <v>0.3133514986376022</v>
      </c>
      <c r="M546" s="4">
        <v>0.37468030690537085</v>
      </c>
      <c r="N546" s="4">
        <v>0.34361851332398319</v>
      </c>
      <c r="O546" s="4">
        <v>0.47169811320754718</v>
      </c>
      <c r="P546" s="4">
        <v>0.39049586776859502</v>
      </c>
      <c r="Q546" s="4">
        <v>0.28412256267409469</v>
      </c>
      <c r="R546" s="4">
        <v>0.40824742268041236</v>
      </c>
      <c r="S546" s="4">
        <v>0.32789855072463769</v>
      </c>
      <c r="T546" s="4">
        <v>0.35149156939040205</v>
      </c>
      <c r="U546" s="4">
        <v>0.33110047846889951</v>
      </c>
      <c r="V546" s="4">
        <v>0.35708566853482787</v>
      </c>
      <c r="W546" s="4">
        <v>0.37037037037037035</v>
      </c>
      <c r="X546" s="4">
        <v>0.38581652569941444</v>
      </c>
      <c r="Y546" s="4">
        <v>0.39120879120879121</v>
      </c>
      <c r="Z546" s="5">
        <f t="shared" si="74"/>
        <v>0.35708566853482787</v>
      </c>
      <c r="AA546" s="5">
        <f t="shared" si="75"/>
        <v>5.9455562525383032E-2</v>
      </c>
      <c r="AC546" s="5">
        <f t="shared" si="76"/>
        <v>0.34023612750885479</v>
      </c>
      <c r="AD546" s="5">
        <f t="shared" si="77"/>
        <v>0.36372801945259914</v>
      </c>
      <c r="AE546" s="4">
        <f t="shared" si="78"/>
        <v>2.2547433390539176E-2</v>
      </c>
      <c r="AF546" s="5">
        <f t="shared" si="79"/>
        <v>7.555307891195695E-2</v>
      </c>
      <c r="AG546" s="5">
        <f t="shared" si="80"/>
        <v>0.35428861896261499</v>
      </c>
      <c r="AH546" s="4">
        <f t="shared" si="81"/>
        <v>2.2368541749920565E-2</v>
      </c>
      <c r="AI546" s="4">
        <f t="shared" si="82"/>
        <v>0.10420930921879856</v>
      </c>
    </row>
    <row r="547" spans="1:35" x14ac:dyDescent="0.25">
      <c r="A547" t="s">
        <v>1123</v>
      </c>
      <c r="B547" t="s">
        <v>1124</v>
      </c>
      <c r="C547" s="4">
        <v>0.44318181818181818</v>
      </c>
      <c r="D547" s="4">
        <v>0.41221374045801529</v>
      </c>
      <c r="E547" s="4">
        <v>0.4</v>
      </c>
      <c r="F547" s="4">
        <v>0.45370370370370372</v>
      </c>
      <c r="G547" s="4">
        <v>0.44171779141104295</v>
      </c>
      <c r="H547" s="4">
        <v>0.25436179981634527</v>
      </c>
      <c r="I547" s="4">
        <v>0.3565640194489465</v>
      </c>
      <c r="J547" s="4">
        <v>0.49315068493150682</v>
      </c>
      <c r="K547" s="4">
        <v>0.58263772954924875</v>
      </c>
      <c r="L547" s="4">
        <v>0.48946135831381732</v>
      </c>
      <c r="M547" s="4">
        <v>0.50858369098712441</v>
      </c>
      <c r="N547" s="4">
        <v>0.43722943722943725</v>
      </c>
      <c r="O547" s="4">
        <v>0.52132701421800953</v>
      </c>
      <c r="P547" s="4">
        <v>0.43396226415094341</v>
      </c>
      <c r="Q547" s="4">
        <v>0.51181102362204722</v>
      </c>
      <c r="R547" s="4">
        <v>0.44927536231884058</v>
      </c>
      <c r="S547" s="4">
        <v>0.53947368421052633</v>
      </c>
      <c r="T547" s="4">
        <v>0.49504950495049505</v>
      </c>
      <c r="U547" s="4">
        <v>0.4143646408839779</v>
      </c>
      <c r="V547" s="4">
        <v>0.44736842105263158</v>
      </c>
      <c r="W547" s="4">
        <v>0.49612403100775193</v>
      </c>
      <c r="X547" s="4">
        <v>0.55506607929515417</v>
      </c>
      <c r="Y547" s="4">
        <v>0.46753246753246752</v>
      </c>
      <c r="Z547" s="5">
        <f t="shared" si="74"/>
        <v>0.45370370370370372</v>
      </c>
      <c r="AA547" s="5">
        <f t="shared" si="75"/>
        <v>6.816310068512077E-2</v>
      </c>
      <c r="AC547" s="5">
        <f t="shared" si="76"/>
        <v>0.42696576593452912</v>
      </c>
      <c r="AD547" s="5">
        <f t="shared" si="77"/>
        <v>0.48129098624148126</v>
      </c>
      <c r="AE547" s="4">
        <f t="shared" si="78"/>
        <v>4.8262367586617942E-2</v>
      </c>
      <c r="AF547" s="5">
        <f t="shared" si="79"/>
        <v>-2.8586695164306675E-2</v>
      </c>
      <c r="AG547" s="5">
        <f t="shared" si="80"/>
        <v>0.49558676797912349</v>
      </c>
      <c r="AH547" s="4">
        <f t="shared" si="81"/>
        <v>5.3428754522958116E-2</v>
      </c>
      <c r="AI547" s="4">
        <f t="shared" si="82"/>
        <v>-5.6608251590441472E-2</v>
      </c>
    </row>
    <row r="548" spans="1:35" x14ac:dyDescent="0.25">
      <c r="A548" t="s">
        <v>1125</v>
      </c>
      <c r="B548" t="s">
        <v>1126</v>
      </c>
      <c r="C548" s="4">
        <v>0.41112186355153107</v>
      </c>
      <c r="D548" s="4">
        <v>0.41436536164018622</v>
      </c>
      <c r="E548" s="4">
        <v>0.41667284379064268</v>
      </c>
      <c r="F548" s="4">
        <v>0.41614816255104026</v>
      </c>
      <c r="G548" s="4">
        <v>0.41772239529248872</v>
      </c>
      <c r="H548" s="4">
        <v>0.42330210772833726</v>
      </c>
      <c r="I548" s="4">
        <v>0.42053806216708245</v>
      </c>
      <c r="J548" s="4">
        <v>0.42585574618924033</v>
      </c>
      <c r="K548" s="4">
        <v>0.42367253956328915</v>
      </c>
      <c r="L548" s="4">
        <v>0.42490876529026156</v>
      </c>
      <c r="M548" s="4">
        <v>0.42085038555981563</v>
      </c>
      <c r="N548" s="4">
        <v>0.41777658976320614</v>
      </c>
      <c r="O548" s="4">
        <v>0.41935731562176065</v>
      </c>
      <c r="P548" s="4">
        <v>0.41087854193364659</v>
      </c>
      <c r="Q548" s="4">
        <v>0.40415634569249675</v>
      </c>
      <c r="R548" s="4">
        <v>0.39985974338966646</v>
      </c>
      <c r="S548" s="4">
        <v>0.39965736661771906</v>
      </c>
      <c r="T548" s="4">
        <v>0.39290629022950235</v>
      </c>
      <c r="U548" s="4">
        <v>0.39502682656209626</v>
      </c>
      <c r="V548" s="4">
        <v>0.38757463532612801</v>
      </c>
      <c r="W548" s="4">
        <v>0.38441213436928701</v>
      </c>
      <c r="X548" s="4">
        <v>0.38454870039230665</v>
      </c>
      <c r="Y548" s="4">
        <v>0.37811211737592104</v>
      </c>
      <c r="Z548" s="5">
        <f t="shared" si="74"/>
        <v>0.41436536164018622</v>
      </c>
      <c r="AA548" s="5">
        <f t="shared" si="75"/>
        <v>1.4632344086579796E-2</v>
      </c>
      <c r="AC548" s="5">
        <f t="shared" si="76"/>
        <v>0.4164105031708415</v>
      </c>
      <c r="AD548" s="5">
        <f t="shared" si="77"/>
        <v>0.38606166785921736</v>
      </c>
      <c r="AE548" s="4">
        <f t="shared" si="78"/>
        <v>6.1852823317046475E-3</v>
      </c>
      <c r="AF548" s="5">
        <f t="shared" si="79"/>
        <v>-2.0591400662433146E-2</v>
      </c>
      <c r="AG548" s="5">
        <f t="shared" si="80"/>
        <v>0.39024046277781521</v>
      </c>
      <c r="AH548" s="4">
        <f t="shared" si="81"/>
        <v>6.180069465363377E-3</v>
      </c>
      <c r="AI548" s="4">
        <f t="shared" si="82"/>
        <v>-3.1079159028159276E-2</v>
      </c>
    </row>
    <row r="549" spans="1:35" x14ac:dyDescent="0.25">
      <c r="A549" t="s">
        <v>1127</v>
      </c>
      <c r="B549" t="s">
        <v>1128</v>
      </c>
      <c r="C549" s="4">
        <v>0.37264560689845122</v>
      </c>
      <c r="D549" s="4">
        <v>0.3711977450033847</v>
      </c>
      <c r="E549" s="4">
        <v>0.37090379832078813</v>
      </c>
      <c r="F549" s="4">
        <v>0.37684160146495754</v>
      </c>
      <c r="G549" s="4">
        <v>0.37845576244832946</v>
      </c>
      <c r="H549" s="4">
        <v>0.3851422843459375</v>
      </c>
      <c r="I549" s="4">
        <v>0.3833170144534373</v>
      </c>
      <c r="J549" s="4">
        <v>0.3838749558459908</v>
      </c>
      <c r="K549" s="4">
        <v>0.37784218944689424</v>
      </c>
      <c r="L549" s="4">
        <v>0.38059571183060537</v>
      </c>
      <c r="M549" s="4">
        <v>0.38726113449928895</v>
      </c>
      <c r="N549" s="4">
        <v>0.38680860274296058</v>
      </c>
      <c r="O549" s="4">
        <v>0.39646127276874449</v>
      </c>
      <c r="P549" s="4">
        <v>0.39529643265202491</v>
      </c>
      <c r="Q549" s="4">
        <v>0.37360190077662331</v>
      </c>
      <c r="R549" s="4">
        <v>0.36338911420878633</v>
      </c>
      <c r="S549" s="4">
        <v>0.36286145438231576</v>
      </c>
      <c r="T549" s="4">
        <v>0.35997029722318119</v>
      </c>
      <c r="U549" s="4">
        <v>0.3538562108095758</v>
      </c>
      <c r="V549" s="4">
        <v>0.35212557307875542</v>
      </c>
      <c r="W549" s="4">
        <v>0.34920741948534367</v>
      </c>
      <c r="X549" s="4">
        <v>0.34644256072567636</v>
      </c>
      <c r="Y549" s="4">
        <v>0.3393167143553113</v>
      </c>
      <c r="Z549" s="5">
        <f t="shared" si="74"/>
        <v>0.37360190077662331</v>
      </c>
      <c r="AA549" s="5">
        <f t="shared" si="75"/>
        <v>1.5437147889971754E-2</v>
      </c>
      <c r="AC549" s="5">
        <f t="shared" si="76"/>
        <v>0.37474360418170438</v>
      </c>
      <c r="AD549" s="5">
        <f t="shared" si="77"/>
        <v>0.35066649628204954</v>
      </c>
      <c r="AE549" s="4">
        <f t="shared" si="78"/>
        <v>7.0152791563931208E-3</v>
      </c>
      <c r="AF549" s="5">
        <f t="shared" si="79"/>
        <v>-3.2366313996559648E-2</v>
      </c>
      <c r="AG549" s="5">
        <f t="shared" si="80"/>
        <v>0.35299089194416561</v>
      </c>
      <c r="AH549" s="4">
        <f t="shared" si="81"/>
        <v>6.2889090133419851E-3</v>
      </c>
      <c r="AI549" s="4">
        <f t="shared" si="82"/>
        <v>-3.8738046507492352E-2</v>
      </c>
    </row>
    <row r="550" spans="1:35" x14ac:dyDescent="0.25">
      <c r="A550" t="s">
        <v>1129</v>
      </c>
      <c r="B550" t="s">
        <v>1130</v>
      </c>
      <c r="C550" s="4">
        <v>0.31015443706489559</v>
      </c>
      <c r="D550" s="4">
        <v>0.32108614506330968</v>
      </c>
      <c r="E550" s="4">
        <v>0.32827980583815414</v>
      </c>
      <c r="F550" s="4">
        <v>0.34481906879091023</v>
      </c>
      <c r="G550" s="4">
        <v>0.34664528201015771</v>
      </c>
      <c r="H550" s="4">
        <v>0.35776570830634313</v>
      </c>
      <c r="I550" s="4">
        <v>0.35462996718920892</v>
      </c>
      <c r="J550" s="4">
        <v>0.36866236367683064</v>
      </c>
      <c r="K550" s="4">
        <v>0.36242813098908422</v>
      </c>
      <c r="L550" s="4">
        <v>0.3565630568204316</v>
      </c>
      <c r="M550" s="4">
        <v>0.36233463619963918</v>
      </c>
      <c r="N550" s="4">
        <v>0.36337712965636731</v>
      </c>
      <c r="O550" s="4">
        <v>0.3653078924544666</v>
      </c>
      <c r="P550" s="4">
        <v>0.36979700635636664</v>
      </c>
      <c r="Q550" s="4">
        <v>0.36649626425481713</v>
      </c>
      <c r="R550" s="4">
        <v>0.40089801154586274</v>
      </c>
      <c r="S550" s="4">
        <v>0.37954040029651592</v>
      </c>
      <c r="T550" s="4">
        <v>0.42261904761904762</v>
      </c>
      <c r="U550" s="4">
        <v>0.39281045751633986</v>
      </c>
      <c r="V550" s="4">
        <v>0.36610169491525424</v>
      </c>
      <c r="W550" s="4">
        <v>0.39986091794158551</v>
      </c>
      <c r="X550" s="4">
        <v>0.36352121595946801</v>
      </c>
      <c r="Y550" s="4">
        <v>0.3273001508295626</v>
      </c>
      <c r="Z550" s="5">
        <f t="shared" si="74"/>
        <v>0.36337712965636731</v>
      </c>
      <c r="AA550" s="5">
        <f t="shared" si="75"/>
        <v>2.5852247646703921E-2</v>
      </c>
      <c r="AC550" s="5">
        <f t="shared" si="76"/>
        <v>0.33654943731453218</v>
      </c>
      <c r="AD550" s="5">
        <f t="shared" si="77"/>
        <v>0.37945607621579702</v>
      </c>
      <c r="AE550" s="4">
        <f t="shared" si="78"/>
        <v>3.3486801709359221E-2</v>
      </c>
      <c r="AF550" s="5">
        <f t="shared" si="79"/>
        <v>-0.13744917700717829</v>
      </c>
      <c r="AG550" s="5">
        <f t="shared" si="80"/>
        <v>0.38617542890642786</v>
      </c>
      <c r="AH550" s="4">
        <f t="shared" si="81"/>
        <v>2.2407658488489291E-2</v>
      </c>
      <c r="AI550" s="4">
        <f t="shared" si="82"/>
        <v>-0.15245733847849507</v>
      </c>
    </row>
    <row r="551" spans="1:35" x14ac:dyDescent="0.25">
      <c r="A551" t="s">
        <v>1131</v>
      </c>
      <c r="B551" t="s">
        <v>1132</v>
      </c>
      <c r="C551" s="4">
        <v>0.34615384615384615</v>
      </c>
      <c r="D551" s="4">
        <v>0.42579075425790752</v>
      </c>
      <c r="E551" s="4">
        <v>0.41967871485943775</v>
      </c>
      <c r="F551" s="4">
        <v>0.37002341920374709</v>
      </c>
      <c r="G551" s="4">
        <v>0.37389770723104054</v>
      </c>
      <c r="H551" s="4">
        <v>0.29205175600739369</v>
      </c>
      <c r="I551" s="4">
        <v>0.3326226012793177</v>
      </c>
      <c r="J551" s="4">
        <v>0.32635983263598328</v>
      </c>
      <c r="K551" s="4">
        <v>0.37475728155339805</v>
      </c>
      <c r="L551" s="4">
        <v>0.34413965087281795</v>
      </c>
      <c r="M551" s="4">
        <v>0.34285714285714286</v>
      </c>
      <c r="N551" s="4">
        <v>0.3586387434554974</v>
      </c>
      <c r="O551" s="4">
        <v>0.30434782608695654</v>
      </c>
      <c r="P551" s="4">
        <v>0.36220472440944884</v>
      </c>
      <c r="Q551" s="4">
        <v>0.34567901234567899</v>
      </c>
      <c r="R551" s="4">
        <v>0.25161290322580643</v>
      </c>
      <c r="S551" s="4">
        <v>0.33333333333333331</v>
      </c>
      <c r="T551" s="4">
        <v>0.35542168674698793</v>
      </c>
      <c r="U551" s="4">
        <v>0.39855072463768115</v>
      </c>
      <c r="V551" s="4">
        <v>0.32599118942731276</v>
      </c>
      <c r="W551" s="4">
        <v>0.41764705882352943</v>
      </c>
      <c r="X551" s="4">
        <v>0.33888888888888891</v>
      </c>
      <c r="Y551" s="4">
        <v>0.28110599078341014</v>
      </c>
      <c r="Z551" s="5">
        <f t="shared" si="74"/>
        <v>0.34567901234567899</v>
      </c>
      <c r="AA551" s="5">
        <f t="shared" si="75"/>
        <v>4.2308864870498883E-2</v>
      </c>
      <c r="AC551" s="5">
        <f t="shared" si="76"/>
        <v>0.37196056321739379</v>
      </c>
      <c r="AD551" s="5">
        <f t="shared" si="77"/>
        <v>0.34715528781793842</v>
      </c>
      <c r="AE551" s="4">
        <f t="shared" si="78"/>
        <v>4.9713775212955884E-2</v>
      </c>
      <c r="AF551" s="5">
        <f t="shared" si="79"/>
        <v>-0.1902586518260585</v>
      </c>
      <c r="AG551" s="5">
        <f t="shared" si="80"/>
        <v>0.34715528781793842</v>
      </c>
      <c r="AH551" s="4">
        <f t="shared" si="81"/>
        <v>3.7756000244793343E-2</v>
      </c>
      <c r="AI551" s="4">
        <f t="shared" si="82"/>
        <v>-0.1902586518260585</v>
      </c>
    </row>
    <row r="552" spans="1:35" x14ac:dyDescent="0.25">
      <c r="A552" t="s">
        <v>1133</v>
      </c>
      <c r="B552" t="s">
        <v>1134</v>
      </c>
      <c r="C552" s="4">
        <v>0.33015368309485954</v>
      </c>
      <c r="D552" s="4">
        <v>0.35989583333333336</v>
      </c>
      <c r="E552" s="4">
        <v>0.35555555555555557</v>
      </c>
      <c r="F552" s="4">
        <v>0.36572700296735905</v>
      </c>
      <c r="G552" s="4">
        <v>0.37446351931330474</v>
      </c>
      <c r="H552" s="4">
        <v>0.37408759124087593</v>
      </c>
      <c r="I552" s="4">
        <v>0.34045349983568846</v>
      </c>
      <c r="J552" s="4">
        <v>0.34793187347931875</v>
      </c>
      <c r="K552" s="4">
        <v>0.33867037939436129</v>
      </c>
      <c r="L552" s="4">
        <v>0.31735924932975873</v>
      </c>
      <c r="M552" s="4">
        <v>0.31474926253687313</v>
      </c>
      <c r="N552" s="4">
        <v>0.31995841995841995</v>
      </c>
      <c r="O552" s="4">
        <v>0.32622832369942195</v>
      </c>
      <c r="P552" s="4">
        <v>0.32436681222707425</v>
      </c>
      <c r="Q552" s="4">
        <v>0.34480337078651685</v>
      </c>
      <c r="R552" s="4">
        <v>0.33378076062639822</v>
      </c>
      <c r="S552" s="4">
        <v>0.39656352436871872</v>
      </c>
      <c r="T552" s="4">
        <v>0.40108823865149729</v>
      </c>
      <c r="U552" s="4">
        <v>0.3968316057109329</v>
      </c>
      <c r="V552" s="4">
        <v>0.39451468585878235</v>
      </c>
      <c r="W552" s="4">
        <v>0.39361155933695174</v>
      </c>
      <c r="X552" s="4">
        <v>0.39765470799953556</v>
      </c>
      <c r="Y552" s="4">
        <v>0.40223438002850442</v>
      </c>
      <c r="Z552" s="5">
        <f t="shared" si="74"/>
        <v>0.35555555555555557</v>
      </c>
      <c r="AA552" s="5">
        <f t="shared" si="75"/>
        <v>3.0222428013226624E-2</v>
      </c>
      <c r="AC552" s="5">
        <f t="shared" si="76"/>
        <v>0.36281141815034623</v>
      </c>
      <c r="AD552" s="5">
        <f t="shared" si="77"/>
        <v>0.39724315685523426</v>
      </c>
      <c r="AE552" s="4">
        <f t="shared" si="78"/>
        <v>3.4538907961125954E-3</v>
      </c>
      <c r="AF552" s="5">
        <f t="shared" si="79"/>
        <v>1.2564654889924531E-2</v>
      </c>
      <c r="AG552" s="5">
        <f t="shared" si="80"/>
        <v>0.39669756503982578</v>
      </c>
      <c r="AH552" s="4">
        <f t="shared" si="81"/>
        <v>2.6274484033460455E-3</v>
      </c>
      <c r="AI552" s="4">
        <f t="shared" si="82"/>
        <v>1.3957269911961223E-2</v>
      </c>
    </row>
    <row r="553" spans="1:35" x14ac:dyDescent="0.25">
      <c r="A553" t="s">
        <v>1135</v>
      </c>
      <c r="B553" t="s">
        <v>1136</v>
      </c>
      <c r="C553" s="4">
        <v>0.27311455584872474</v>
      </c>
      <c r="D553" s="4">
        <v>0.27320518408482403</v>
      </c>
      <c r="E553" s="4">
        <v>0.27478906457613606</v>
      </c>
      <c r="F553" s="4">
        <v>0.27220621422603292</v>
      </c>
      <c r="G553" s="4">
        <v>0.2747314742904034</v>
      </c>
      <c r="H553" s="4">
        <v>0.27811692240004399</v>
      </c>
      <c r="I553" s="4">
        <v>0.27982188581372114</v>
      </c>
      <c r="J553" s="4">
        <v>0.28321089636472552</v>
      </c>
      <c r="K553" s="4">
        <v>0.28088376443545082</v>
      </c>
      <c r="L553" s="4">
        <v>0.28129675810473814</v>
      </c>
      <c r="M553" s="4">
        <v>0.27906510536432355</v>
      </c>
      <c r="N553" s="4">
        <v>0.27710360409606066</v>
      </c>
      <c r="O553" s="4">
        <v>0.27949158568381133</v>
      </c>
      <c r="P553" s="4">
        <v>0.28035545023696684</v>
      </c>
      <c r="Q553" s="4">
        <v>0.27674700660611068</v>
      </c>
      <c r="R553" s="4">
        <v>0.2740531623839923</v>
      </c>
      <c r="S553" s="4">
        <v>0.27599160687694596</v>
      </c>
      <c r="T553" s="4">
        <v>0.27500293077172394</v>
      </c>
      <c r="U553" s="4">
        <v>0.27622288854886407</v>
      </c>
      <c r="V553" s="4">
        <v>0.27349245349245349</v>
      </c>
      <c r="W553" s="4">
        <v>0.27048493170484933</v>
      </c>
      <c r="X553" s="4">
        <v>0.26634130250620364</v>
      </c>
      <c r="Y553" s="4">
        <v>0.25484879627402535</v>
      </c>
      <c r="Z553" s="5">
        <f t="shared" si="74"/>
        <v>0.27599160687694596</v>
      </c>
      <c r="AA553" s="5">
        <f t="shared" si="75"/>
        <v>5.7802928439318179E-3</v>
      </c>
      <c r="AC553" s="5">
        <f t="shared" si="76"/>
        <v>0.27396832918761371</v>
      </c>
      <c r="AD553" s="5">
        <f t="shared" si="77"/>
        <v>0.27198869259865144</v>
      </c>
      <c r="AE553" s="4">
        <f t="shared" si="78"/>
        <v>7.9619475825215731E-3</v>
      </c>
      <c r="AF553" s="5">
        <f t="shared" si="79"/>
        <v>-6.301694442098682E-2</v>
      </c>
      <c r="AG553" s="5">
        <f t="shared" si="80"/>
        <v>0.27424769213208872</v>
      </c>
      <c r="AH553" s="4">
        <f t="shared" si="81"/>
        <v>3.8527631698344815E-3</v>
      </c>
      <c r="AI553" s="4">
        <f t="shared" si="82"/>
        <v>-7.0734946599733228E-2</v>
      </c>
    </row>
    <row r="554" spans="1:35" x14ac:dyDescent="0.25">
      <c r="A554" t="s">
        <v>1137</v>
      </c>
      <c r="B554" t="s">
        <v>1138</v>
      </c>
      <c r="C554" s="4">
        <v>0.56613810223415573</v>
      </c>
      <c r="D554" s="4">
        <v>0.57612103717712637</v>
      </c>
      <c r="E554" s="4">
        <v>0.57177604191028575</v>
      </c>
      <c r="F554" s="4">
        <v>0.56793365583966826</v>
      </c>
      <c r="G554" s="4">
        <v>0.56204903160470909</v>
      </c>
      <c r="H554" s="4">
        <v>0.55681908866012286</v>
      </c>
      <c r="I554" s="4">
        <v>0.55416616568474208</v>
      </c>
      <c r="J554" s="4">
        <v>0.5435030325307848</v>
      </c>
      <c r="K554" s="4">
        <v>0.53322148823878923</v>
      </c>
      <c r="L554" s="4">
        <v>0.53425712086220167</v>
      </c>
      <c r="M554" s="4">
        <v>0.52511209412897597</v>
      </c>
      <c r="N554" s="4">
        <v>0.51996892829400265</v>
      </c>
      <c r="O554" s="4">
        <v>0.5265211193637932</v>
      </c>
      <c r="P554" s="4">
        <v>0.52292597629687199</v>
      </c>
      <c r="Q554" s="4">
        <v>0.52667338798053742</v>
      </c>
      <c r="R554" s="4">
        <v>0.52960457200487454</v>
      </c>
      <c r="S554" s="4">
        <v>0.52595634139187997</v>
      </c>
      <c r="T554" s="4">
        <v>0.52207274735679343</v>
      </c>
      <c r="U554" s="4">
        <v>0.52975295795274979</v>
      </c>
      <c r="V554" s="4">
        <v>0.52608386897066584</v>
      </c>
      <c r="W554" s="4">
        <v>0.52383777370294471</v>
      </c>
      <c r="X554" s="4">
        <v>0.53059553857698338</v>
      </c>
      <c r="Y554" s="4">
        <v>0.50288274786279041</v>
      </c>
      <c r="Z554" s="5">
        <f t="shared" si="74"/>
        <v>0.52975295795274979</v>
      </c>
      <c r="AA554" s="5">
        <f t="shared" si="75"/>
        <v>1.9511851607535734E-2</v>
      </c>
      <c r="AC554" s="5">
        <f t="shared" si="76"/>
        <v>0.56703587903691199</v>
      </c>
      <c r="AD554" s="5">
        <f t="shared" si="77"/>
        <v>0.52496082133680533</v>
      </c>
      <c r="AE554" s="4">
        <f t="shared" si="78"/>
        <v>1.0176320948969267E-2</v>
      </c>
      <c r="AF554" s="5">
        <f t="shared" si="79"/>
        <v>-4.2056611801607247E-2</v>
      </c>
      <c r="AG554" s="5">
        <f t="shared" si="80"/>
        <v>0.52602010518127296</v>
      </c>
      <c r="AH554" s="4">
        <f t="shared" si="81"/>
        <v>3.2993959843173768E-3</v>
      </c>
      <c r="AI554" s="4">
        <f t="shared" si="82"/>
        <v>-4.3985690072642969E-2</v>
      </c>
    </row>
    <row r="555" spans="1:35" x14ac:dyDescent="0.25">
      <c r="A555" t="s">
        <v>1139</v>
      </c>
      <c r="B555" t="s">
        <v>1140</v>
      </c>
      <c r="C555" s="4">
        <v>0.5780296425457716</v>
      </c>
      <c r="D555" s="4">
        <v>0.57540428732606241</v>
      </c>
      <c r="E555" s="4">
        <v>0.60588901472253676</v>
      </c>
      <c r="F555" s="4">
        <v>0.6063829787234043</v>
      </c>
      <c r="G555" s="4">
        <v>0.63573700954400847</v>
      </c>
      <c r="H555" s="4">
        <v>0.61048256753636576</v>
      </c>
      <c r="I555" s="4">
        <v>0.61773316603931405</v>
      </c>
      <c r="J555" s="4">
        <v>0.62930359937402192</v>
      </c>
      <c r="K555" s="4">
        <v>0.63964464186563019</v>
      </c>
      <c r="L555" s="4">
        <v>0.63512429831595829</v>
      </c>
      <c r="M555" s="4">
        <v>0.63995285798467882</v>
      </c>
      <c r="N555" s="4">
        <v>0.62206540914642416</v>
      </c>
      <c r="O555" s="4">
        <v>0.63062830602502906</v>
      </c>
      <c r="P555" s="4">
        <v>0.62816769823659935</v>
      </c>
      <c r="Q555" s="4">
        <v>0.62807559728990847</v>
      </c>
      <c r="R555" s="4">
        <v>0.63309671694764857</v>
      </c>
      <c r="S555" s="4">
        <v>0.62700010596587896</v>
      </c>
      <c r="T555" s="4">
        <v>0.6295959595959596</v>
      </c>
      <c r="U555" s="4">
        <v>0.62520713519836246</v>
      </c>
      <c r="V555" s="4">
        <v>0.64217621569571492</v>
      </c>
      <c r="W555" s="4">
        <v>0.61846346704871058</v>
      </c>
      <c r="X555" s="4">
        <v>0.62243584241695993</v>
      </c>
      <c r="Y555" s="4">
        <v>0.59531921196859727</v>
      </c>
      <c r="Z555" s="5">
        <f t="shared" si="74"/>
        <v>0.62700010596587896</v>
      </c>
      <c r="AA555" s="5">
        <f t="shared" si="75"/>
        <v>1.7818836559577732E-2</v>
      </c>
      <c r="AC555" s="5">
        <f t="shared" si="76"/>
        <v>0.60613599672297047</v>
      </c>
      <c r="AD555" s="5">
        <f t="shared" si="77"/>
        <v>0.6238214888076612</v>
      </c>
      <c r="AE555" s="4">
        <f t="shared" si="78"/>
        <v>1.5487971710430726E-2</v>
      </c>
      <c r="AF555" s="5">
        <f t="shared" si="79"/>
        <v>-4.5689796440872232E-2</v>
      </c>
      <c r="AG555" s="5">
        <f t="shared" si="80"/>
        <v>0.62610362058212066</v>
      </c>
      <c r="AH555" s="4">
        <f t="shared" si="81"/>
        <v>8.1559014877682478E-3</v>
      </c>
      <c r="AI555" s="4">
        <f t="shared" si="82"/>
        <v>-4.9168232863597838E-2</v>
      </c>
    </row>
    <row r="556" spans="1:35" x14ac:dyDescent="0.25">
      <c r="A556" t="s">
        <v>1141</v>
      </c>
      <c r="B556" t="s">
        <v>1142</v>
      </c>
      <c r="C556" s="4">
        <v>0.4336283185840708</v>
      </c>
      <c r="D556" s="4">
        <v>0.58196721311475408</v>
      </c>
      <c r="E556" s="4">
        <v>0.5280898876404494</v>
      </c>
      <c r="F556" s="4">
        <v>0.54961832061068705</v>
      </c>
      <c r="G556" s="4">
        <v>0.54887218045112784</v>
      </c>
      <c r="H556" s="4">
        <v>0.54374999999999996</v>
      </c>
      <c r="I556" s="4">
        <v>0.47407407407407409</v>
      </c>
      <c r="J556" s="4">
        <v>0.55645161290322576</v>
      </c>
      <c r="K556" s="4">
        <v>0.54605263157894735</v>
      </c>
      <c r="L556" s="4">
        <v>0.43902439024390244</v>
      </c>
      <c r="M556" s="4">
        <v>0.56390977443609025</v>
      </c>
      <c r="N556" s="4">
        <v>0.61363636363636365</v>
      </c>
      <c r="O556" s="4">
        <v>0.46153846153846156</v>
      </c>
      <c r="P556" s="4">
        <v>0.38926174496644295</v>
      </c>
      <c r="Q556" s="4">
        <v>0.47058823529411764</v>
      </c>
      <c r="R556" s="4">
        <v>0.41714285714285715</v>
      </c>
      <c r="S556" s="4">
        <v>0.40760869565217389</v>
      </c>
      <c r="T556" s="4">
        <v>0.51461988304093564</v>
      </c>
      <c r="U556" s="4">
        <v>0.44888888888888889</v>
      </c>
      <c r="V556" s="4">
        <v>0.31155778894472363</v>
      </c>
      <c r="W556" s="4">
        <v>0.47738693467336685</v>
      </c>
      <c r="X556" s="4">
        <v>0.43062200956937802</v>
      </c>
      <c r="Y556" s="4">
        <v>0.48684210526315791</v>
      </c>
      <c r="Z556" s="5">
        <f t="shared" si="74"/>
        <v>0.47738693467336685</v>
      </c>
      <c r="AA556" s="5">
        <f t="shared" si="75"/>
        <v>7.0790215528898179E-2</v>
      </c>
      <c r="AC556" s="5">
        <f t="shared" si="76"/>
        <v>0.5463110902255639</v>
      </c>
      <c r="AD556" s="5">
        <f t="shared" si="77"/>
        <v>0.46313791178112784</v>
      </c>
      <c r="AE556" s="4">
        <f t="shared" si="78"/>
        <v>7.1659299536928567E-2</v>
      </c>
      <c r="AF556" s="5">
        <f t="shared" si="79"/>
        <v>5.1181716890480677E-2</v>
      </c>
      <c r="AG556" s="5">
        <f t="shared" si="80"/>
        <v>0.43975544922913345</v>
      </c>
      <c r="AH556" s="4">
        <f t="shared" si="81"/>
        <v>6.9676575282285255E-2</v>
      </c>
      <c r="AI556" s="4">
        <f t="shared" si="82"/>
        <v>0.10707463913537563</v>
      </c>
    </row>
    <row r="557" spans="1:35" x14ac:dyDescent="0.25">
      <c r="A557" t="s">
        <v>1143</v>
      </c>
      <c r="B557" t="s">
        <v>1144</v>
      </c>
      <c r="C557" s="4">
        <v>0.25652841781874042</v>
      </c>
      <c r="D557" s="4">
        <v>0.2099616858237548</v>
      </c>
      <c r="E557" s="4">
        <v>0.24733637747336376</v>
      </c>
      <c r="F557" s="4">
        <v>0.24595924104005623</v>
      </c>
      <c r="G557" s="4">
        <v>0.26443980514961724</v>
      </c>
      <c r="H557" s="4">
        <v>0.23537234042553193</v>
      </c>
      <c r="I557" s="4">
        <v>0.2418379685610641</v>
      </c>
      <c r="J557" s="4">
        <v>0.28188286808976465</v>
      </c>
      <c r="K557" s="4">
        <v>0.25934445083381252</v>
      </c>
      <c r="L557" s="4">
        <v>0.27019002375296913</v>
      </c>
      <c r="M557" s="4">
        <v>0.25109170305676853</v>
      </c>
      <c r="N557" s="4">
        <v>0.25663206459054211</v>
      </c>
      <c r="O557" s="4">
        <v>0.25786551511412709</v>
      </c>
      <c r="P557" s="4">
        <v>0.25030156815440291</v>
      </c>
      <c r="Q557" s="4">
        <v>0.2745433789954338</v>
      </c>
      <c r="R557" s="4">
        <v>0.28272894898586354</v>
      </c>
      <c r="S557" s="4">
        <v>0.28408327736736066</v>
      </c>
      <c r="T557" s="4">
        <v>0.27600232423009879</v>
      </c>
      <c r="U557" s="4">
        <v>0.29399025446670274</v>
      </c>
      <c r="V557" s="4">
        <v>0.29135932560590094</v>
      </c>
      <c r="W557" s="4">
        <v>0.26996730499766464</v>
      </c>
      <c r="X557" s="4">
        <v>0.32186616399622997</v>
      </c>
      <c r="Y557" s="4">
        <v>0.33793103448275863</v>
      </c>
      <c r="Z557" s="5">
        <f t="shared" si="74"/>
        <v>0.26443980514961724</v>
      </c>
      <c r="AA557" s="5">
        <f t="shared" si="75"/>
        <v>2.7097589855571647E-2</v>
      </c>
      <c r="AC557" s="5">
        <f t="shared" si="76"/>
        <v>0.24664780925670998</v>
      </c>
      <c r="AD557" s="5">
        <f t="shared" si="77"/>
        <v>0.29267479003630181</v>
      </c>
      <c r="AE557" s="4">
        <f t="shared" si="78"/>
        <v>2.6428654814571607E-2</v>
      </c>
      <c r="AF557" s="5">
        <f t="shared" si="79"/>
        <v>0.1546298006768656</v>
      </c>
      <c r="AG557" s="5">
        <f t="shared" si="80"/>
        <v>0.28772130148663078</v>
      </c>
      <c r="AH557" s="4">
        <f t="shared" si="81"/>
        <v>1.8244069333209247E-2</v>
      </c>
      <c r="AI557" s="4">
        <f t="shared" si="82"/>
        <v>0.17450822284168233</v>
      </c>
    </row>
    <row r="558" spans="1:35" x14ac:dyDescent="0.25">
      <c r="A558" t="s">
        <v>1145</v>
      </c>
      <c r="B558" t="s">
        <v>1146</v>
      </c>
      <c r="C558" s="4">
        <v>0.31715771230502598</v>
      </c>
      <c r="D558" s="4">
        <v>0.30570505920344454</v>
      </c>
      <c r="E558" s="4">
        <v>0.29902782433791486</v>
      </c>
      <c r="F558" s="4">
        <v>0.30208333333333331</v>
      </c>
      <c r="G558" s="4">
        <v>0.28696635566864576</v>
      </c>
      <c r="H558" s="4">
        <v>0.2776315789473684</v>
      </c>
      <c r="I558" s="4">
        <v>0.32572087658592846</v>
      </c>
      <c r="J558" s="4">
        <v>0.30443548387096775</v>
      </c>
      <c r="K558" s="4">
        <v>0.31259177679882527</v>
      </c>
      <c r="L558" s="4">
        <v>0.33093401885175666</v>
      </c>
      <c r="M558" s="4">
        <v>0.32477243172951886</v>
      </c>
      <c r="N558" s="4">
        <v>0.32463809660312454</v>
      </c>
      <c r="O558" s="4">
        <v>0.34812516859994602</v>
      </c>
      <c r="P558" s="4">
        <v>0.35147764587016922</v>
      </c>
      <c r="Q558" s="4">
        <v>0.34647451167222487</v>
      </c>
      <c r="R558" s="4">
        <v>0.34193925233644862</v>
      </c>
      <c r="S558" s="4">
        <v>0.35204025817744228</v>
      </c>
      <c r="T558" s="4">
        <v>0.34773767158108793</v>
      </c>
      <c r="U558" s="4">
        <v>0.36017239690469194</v>
      </c>
      <c r="V558" s="4">
        <v>0.36948219202415844</v>
      </c>
      <c r="W558" s="4">
        <v>0.35448595808135203</v>
      </c>
      <c r="X558" s="4">
        <v>0.37678485480506979</v>
      </c>
      <c r="Y558" s="4">
        <v>0.40025263917711812</v>
      </c>
      <c r="Z558" s="5">
        <f t="shared" si="74"/>
        <v>0.33093401885175666</v>
      </c>
      <c r="AA558" s="5">
        <f t="shared" si="75"/>
        <v>2.9565417082800128E-2</v>
      </c>
      <c r="AC558" s="5">
        <f t="shared" si="76"/>
        <v>0.30055557883562412</v>
      </c>
      <c r="AD558" s="5">
        <f t="shared" si="77"/>
        <v>0.36482729446442519</v>
      </c>
      <c r="AE558" s="4">
        <f t="shared" si="78"/>
        <v>1.8835743671355144E-2</v>
      </c>
      <c r="AF558" s="5">
        <f t="shared" si="79"/>
        <v>9.7101684139883737E-2</v>
      </c>
      <c r="AG558" s="5">
        <f t="shared" si="80"/>
        <v>0.35732917749302195</v>
      </c>
      <c r="AH558" s="4">
        <f t="shared" si="81"/>
        <v>1.1097003538206984E-2</v>
      </c>
      <c r="AI558" s="4">
        <f t="shared" si="82"/>
        <v>0.12012302489609716</v>
      </c>
    </row>
    <row r="559" spans="1:35" x14ac:dyDescent="0.25">
      <c r="A559" t="s">
        <v>1147</v>
      </c>
      <c r="B559" t="s">
        <v>1148</v>
      </c>
      <c r="C559" s="4">
        <v>0.34231578947368418</v>
      </c>
      <c r="D559" s="4">
        <v>0.34811357448463631</v>
      </c>
      <c r="E559" s="4">
        <v>0.30623420387531591</v>
      </c>
      <c r="F559" s="4">
        <v>0.36363636363636365</v>
      </c>
      <c r="G559" s="4">
        <v>0.31983024691358025</v>
      </c>
      <c r="H559" s="4">
        <v>0.2978723404255319</v>
      </c>
      <c r="I559" s="4">
        <v>0.31586303284416489</v>
      </c>
      <c r="J559" s="4">
        <v>0.30901815943367189</v>
      </c>
      <c r="K559" s="4">
        <v>0.29891472868217056</v>
      </c>
      <c r="L559" s="4">
        <v>0.27493112947658405</v>
      </c>
      <c r="M559" s="4">
        <v>0.31445412608918505</v>
      </c>
      <c r="N559" s="4">
        <v>0.27790375409423029</v>
      </c>
      <c r="O559" s="4">
        <v>0.30776652194886639</v>
      </c>
      <c r="P559" s="4">
        <v>0.31607684529828112</v>
      </c>
      <c r="Q559" s="4">
        <v>0.29441018500099464</v>
      </c>
      <c r="R559" s="4">
        <v>0.29053373615307149</v>
      </c>
      <c r="S559" s="4">
        <v>0.30734725444702243</v>
      </c>
      <c r="T559" s="4">
        <v>0.31873417721518987</v>
      </c>
      <c r="U559" s="4">
        <v>0.29164531009738598</v>
      </c>
      <c r="V559" s="4">
        <v>0.29722891566265058</v>
      </c>
      <c r="W559" s="4">
        <v>0.2759436387946107</v>
      </c>
      <c r="X559" s="4">
        <v>0.27770624938100424</v>
      </c>
      <c r="Y559" s="4">
        <v>0.2834571394882679</v>
      </c>
      <c r="Z559" s="5">
        <f t="shared" si="74"/>
        <v>0.30623420387531591</v>
      </c>
      <c r="AA559" s="5">
        <f t="shared" si="75"/>
        <v>2.2640118672780929E-2</v>
      </c>
      <c r="AC559" s="5">
        <f t="shared" si="76"/>
        <v>0.33107301819363222</v>
      </c>
      <c r="AD559" s="5">
        <f t="shared" si="77"/>
        <v>0.28755122479282691</v>
      </c>
      <c r="AE559" s="4">
        <f t="shared" si="78"/>
        <v>1.5927573226853602E-2</v>
      </c>
      <c r="AF559" s="5">
        <f t="shared" si="79"/>
        <v>-1.4237759924370708E-2</v>
      </c>
      <c r="AG559" s="5">
        <f t="shared" si="80"/>
        <v>0.29443711288001828</v>
      </c>
      <c r="AH559" s="4">
        <f t="shared" si="81"/>
        <v>1.6696601443713863E-2</v>
      </c>
      <c r="AI559" s="4">
        <f t="shared" si="82"/>
        <v>-3.7291404213111834E-2</v>
      </c>
    </row>
    <row r="560" spans="1:35" x14ac:dyDescent="0.25">
      <c r="A560" t="s">
        <v>1149</v>
      </c>
      <c r="B560" t="s">
        <v>1150</v>
      </c>
      <c r="C560" s="4">
        <v>0.46195889811980761</v>
      </c>
      <c r="D560" s="4">
        <v>0.46018893387314441</v>
      </c>
      <c r="E560" s="4">
        <v>0.47107267860819435</v>
      </c>
      <c r="F560" s="4">
        <v>0.47148936170212769</v>
      </c>
      <c r="G560" s="4">
        <v>0.44379177638241846</v>
      </c>
      <c r="H560" s="4">
        <v>0.44792467332820907</v>
      </c>
      <c r="I560" s="4">
        <v>0.45437956204379559</v>
      </c>
      <c r="J560" s="4">
        <v>0.45485247067188056</v>
      </c>
      <c r="K560" s="4">
        <v>0.43553299492385789</v>
      </c>
      <c r="L560" s="4">
        <v>0.44957343083485679</v>
      </c>
      <c r="M560" s="4">
        <v>0.43240888630753593</v>
      </c>
      <c r="N560" s="4">
        <v>0.43729157604755692</v>
      </c>
      <c r="O560" s="4">
        <v>0.43574506016936559</v>
      </c>
      <c r="P560" s="4">
        <v>0.41378794676237474</v>
      </c>
      <c r="Q560" s="4">
        <v>0.42972002871500359</v>
      </c>
      <c r="R560" s="4">
        <v>0.41931348810710722</v>
      </c>
      <c r="S560" s="4">
        <v>0.40221137277426766</v>
      </c>
      <c r="T560" s="4">
        <v>0.41421968461120173</v>
      </c>
      <c r="U560" s="4">
        <v>0.40512208067940553</v>
      </c>
      <c r="V560" s="4">
        <v>0.41864942923944437</v>
      </c>
      <c r="W560" s="4">
        <v>0.38832553302132083</v>
      </c>
      <c r="X560" s="4">
        <v>0.39342052042604825</v>
      </c>
      <c r="Y560" s="4">
        <v>0.3752133105802048</v>
      </c>
      <c r="Z560" s="5">
        <f t="shared" si="74"/>
        <v>0.43553299492385789</v>
      </c>
      <c r="AA560" s="5">
        <f t="shared" si="75"/>
        <v>2.6194470110001967E-2</v>
      </c>
      <c r="AC560" s="5">
        <f t="shared" si="76"/>
        <v>0.46107391599647601</v>
      </c>
      <c r="AD560" s="5">
        <f t="shared" si="77"/>
        <v>0.39927130055272686</v>
      </c>
      <c r="AE560" s="4">
        <f t="shared" si="78"/>
        <v>1.6528457753215459E-2</v>
      </c>
      <c r="AF560" s="5">
        <f t="shared" si="79"/>
        <v>-6.0254743927794618E-2</v>
      </c>
      <c r="AG560" s="5">
        <f t="shared" si="80"/>
        <v>0.40366672672683657</v>
      </c>
      <c r="AH560" s="4">
        <f t="shared" si="81"/>
        <v>1.1665495502968968E-2</v>
      </c>
      <c r="AI560" s="4">
        <f t="shared" si="82"/>
        <v>-7.0487395325714686E-2</v>
      </c>
    </row>
    <row r="561" spans="1:35" x14ac:dyDescent="0.25">
      <c r="A561" t="s">
        <v>1151</v>
      </c>
      <c r="B561" t="s">
        <v>1152</v>
      </c>
      <c r="C561" s="4">
        <v>0.42331065759637188</v>
      </c>
      <c r="D561" s="4">
        <v>0.42306677223541833</v>
      </c>
      <c r="E561" s="4">
        <v>0.4430218755299305</v>
      </c>
      <c r="F561" s="4">
        <v>0.42568021498152503</v>
      </c>
      <c r="G561" s="4">
        <v>0.4553848603040675</v>
      </c>
      <c r="H561" s="4">
        <v>0.4467250922509225</v>
      </c>
      <c r="I561" s="4">
        <v>0.44624954262714966</v>
      </c>
      <c r="J561" s="4">
        <v>0.44925622132628945</v>
      </c>
      <c r="K561" s="4">
        <v>0.44272363150867822</v>
      </c>
      <c r="L561" s="4">
        <v>0.4428077290076336</v>
      </c>
      <c r="M561" s="4">
        <v>0.44449781193297044</v>
      </c>
      <c r="N561" s="4">
        <v>0.44032650577976068</v>
      </c>
      <c r="O561" s="4">
        <v>0.44743299812346632</v>
      </c>
      <c r="P561" s="4">
        <v>0.44384387045323648</v>
      </c>
      <c r="Q561" s="4">
        <v>0.44605126428818842</v>
      </c>
      <c r="R561" s="4">
        <v>0.44469413233458177</v>
      </c>
      <c r="S561" s="4">
        <v>0.44094394813819277</v>
      </c>
      <c r="T561" s="4">
        <v>0.42822939658074893</v>
      </c>
      <c r="U561" s="4">
        <v>0.43282548476454291</v>
      </c>
      <c r="V561" s="4">
        <v>0.42597318572301501</v>
      </c>
      <c r="W561" s="4">
        <v>0.41974176250617373</v>
      </c>
      <c r="X561" s="4">
        <v>0.42181517127186174</v>
      </c>
      <c r="Y561" s="4">
        <v>0.39438983457204507</v>
      </c>
      <c r="Z561" s="5">
        <f t="shared" si="74"/>
        <v>0.44272363150867822</v>
      </c>
      <c r="AA561" s="5">
        <f t="shared" si="75"/>
        <v>1.3580876331537671E-2</v>
      </c>
      <c r="AC561" s="5">
        <f t="shared" si="76"/>
        <v>0.43435104525572776</v>
      </c>
      <c r="AD561" s="5">
        <f t="shared" si="77"/>
        <v>0.42389417849743838</v>
      </c>
      <c r="AE561" s="4">
        <f t="shared" si="78"/>
        <v>1.3606337794174746E-2</v>
      </c>
      <c r="AF561" s="5">
        <f t="shared" si="79"/>
        <v>-6.9603088275418723E-2</v>
      </c>
      <c r="AG561" s="5">
        <f t="shared" si="80"/>
        <v>0.427101291151882</v>
      </c>
      <c r="AH561" s="4">
        <f t="shared" si="81"/>
        <v>7.7595447579910624E-3</v>
      </c>
      <c r="AI561" s="4">
        <f t="shared" si="82"/>
        <v>-7.6589458420073919E-2</v>
      </c>
    </row>
    <row r="562" spans="1:35" x14ac:dyDescent="0.25">
      <c r="A562" t="s">
        <v>1153</v>
      </c>
      <c r="B562" t="s">
        <v>1154</v>
      </c>
      <c r="C562" s="4">
        <v>0.59375</v>
      </c>
      <c r="D562" s="4">
        <v>0.44</v>
      </c>
      <c r="E562" s="4">
        <v>0.57692307692307687</v>
      </c>
      <c r="F562" s="4">
        <v>0.54545454545454541</v>
      </c>
      <c r="G562" s="4">
        <v>0.53125</v>
      </c>
      <c r="H562" s="4">
        <v>0.52112676056338025</v>
      </c>
      <c r="I562" s="4">
        <v>0.63461538461538458</v>
      </c>
      <c r="J562" s="4">
        <v>0.4935064935064935</v>
      </c>
      <c r="K562" s="4">
        <v>0.48571428571428571</v>
      </c>
      <c r="L562" s="4">
        <v>0.5</v>
      </c>
      <c r="M562" s="4">
        <v>0.43670886075949367</v>
      </c>
      <c r="N562" s="4">
        <v>0.60130718954248363</v>
      </c>
      <c r="O562" s="4">
        <v>0.5679012345679012</v>
      </c>
      <c r="P562" s="4">
        <v>0.56493506493506496</v>
      </c>
      <c r="Q562" s="4">
        <v>0.45985401459854014</v>
      </c>
      <c r="R562" s="4">
        <v>0.58181818181818179</v>
      </c>
      <c r="S562" s="4">
        <v>0.48466257668711654</v>
      </c>
      <c r="T562" s="4">
        <v>0.54304635761589404</v>
      </c>
      <c r="U562" s="4">
        <v>0.5357142857142857</v>
      </c>
      <c r="V562" s="4">
        <v>0.5714285714285714</v>
      </c>
      <c r="W562" s="4">
        <v>0.52941176470588236</v>
      </c>
      <c r="X562" s="4">
        <v>0.58536585365853655</v>
      </c>
      <c r="Y562" s="4">
        <v>0.57971014492753625</v>
      </c>
      <c r="Z562" s="5">
        <f t="shared" si="74"/>
        <v>0.54304635761589404</v>
      </c>
      <c r="AA562" s="5">
        <f t="shared" si="75"/>
        <v>5.1958845400386797E-2</v>
      </c>
      <c r="AC562" s="5">
        <f t="shared" si="76"/>
        <v>0.53835227272727271</v>
      </c>
      <c r="AD562" s="5">
        <f t="shared" si="77"/>
        <v>0.55723746452223266</v>
      </c>
      <c r="AE562" s="4">
        <f t="shared" si="78"/>
        <v>2.4233275207351218E-2</v>
      </c>
      <c r="AF562" s="5">
        <f t="shared" si="79"/>
        <v>4.032873206860077E-2</v>
      </c>
      <c r="AG562" s="5">
        <f t="shared" si="80"/>
        <v>0.53938032166508987</v>
      </c>
      <c r="AH562" s="4">
        <f t="shared" si="81"/>
        <v>3.5305382909338462E-2</v>
      </c>
      <c r="AI562" s="4">
        <f t="shared" si="82"/>
        <v>7.4770661150459716E-2</v>
      </c>
    </row>
    <row r="563" spans="1:35" x14ac:dyDescent="0.25">
      <c r="A563" t="s">
        <v>1155</v>
      </c>
      <c r="B563" t="s">
        <v>1156</v>
      </c>
      <c r="C563" s="4">
        <v>0.52054794520547942</v>
      </c>
      <c r="D563" s="4">
        <v>0.550561797752809</v>
      </c>
      <c r="E563" s="4">
        <v>0.66949152542372881</v>
      </c>
      <c r="F563" s="4">
        <v>0.60629921259842523</v>
      </c>
      <c r="G563" s="4">
        <v>0.5663716814159292</v>
      </c>
      <c r="H563" s="4">
        <v>0.51351351351351349</v>
      </c>
      <c r="I563" s="4">
        <v>0.48965517241379308</v>
      </c>
      <c r="J563" s="4">
        <v>0.5</v>
      </c>
      <c r="K563" s="4">
        <v>0.53403141361256545</v>
      </c>
      <c r="L563" s="4">
        <v>0.34630350194552528</v>
      </c>
      <c r="M563" s="4">
        <v>0.42178770949720673</v>
      </c>
      <c r="N563" s="4">
        <v>0.45747800586510262</v>
      </c>
      <c r="O563" s="4">
        <v>0.42953020134228187</v>
      </c>
      <c r="P563" s="4">
        <v>0.4140127388535032</v>
      </c>
      <c r="Q563" s="4">
        <v>0.43692307692307691</v>
      </c>
      <c r="R563" s="4">
        <v>0.5359281437125748</v>
      </c>
      <c r="S563" s="4">
        <v>0.42</v>
      </c>
      <c r="T563" s="4">
        <v>0.42559523809523808</v>
      </c>
      <c r="U563" s="4">
        <v>0.40266666666666667</v>
      </c>
      <c r="V563" s="4">
        <v>0.43636363636363634</v>
      </c>
      <c r="W563" s="4">
        <v>0.38933333333333331</v>
      </c>
      <c r="X563" s="4">
        <v>0.41388888888888886</v>
      </c>
      <c r="Y563" s="4">
        <v>0.39403973509933776</v>
      </c>
      <c r="Z563" s="5">
        <f t="shared" si="74"/>
        <v>0.43692307692307691</v>
      </c>
      <c r="AA563" s="5">
        <f t="shared" si="75"/>
        <v>7.7627271240376897E-2</v>
      </c>
      <c r="AC563" s="5">
        <f t="shared" si="76"/>
        <v>0.5584667395843691</v>
      </c>
      <c r="AD563" s="5">
        <f t="shared" si="77"/>
        <v>0.40827777777777774</v>
      </c>
      <c r="AE563" s="4">
        <f t="shared" si="78"/>
        <v>1.8376079015257323E-2</v>
      </c>
      <c r="AF563" s="5">
        <f t="shared" si="79"/>
        <v>-3.4873420630278873E-2</v>
      </c>
      <c r="AG563" s="5">
        <f t="shared" si="80"/>
        <v>0.41694444444444445</v>
      </c>
      <c r="AH563" s="4">
        <f t="shared" si="81"/>
        <v>1.6763146872398722E-2</v>
      </c>
      <c r="AI563" s="4">
        <f t="shared" si="82"/>
        <v>-5.4934679308716872E-2</v>
      </c>
    </row>
    <row r="564" spans="1:35" x14ac:dyDescent="0.25">
      <c r="A564" t="s">
        <v>1157</v>
      </c>
      <c r="B564" t="s">
        <v>1158</v>
      </c>
      <c r="C564" s="4">
        <v>0.45813953488372094</v>
      </c>
      <c r="D564" s="4">
        <v>0.4713740458015267</v>
      </c>
      <c r="E564" s="4">
        <v>0.45588235294117646</v>
      </c>
      <c r="F564" s="4">
        <v>0.42545454545454547</v>
      </c>
      <c r="G564" s="4">
        <v>0.4096774193548387</v>
      </c>
      <c r="H564" s="4">
        <v>0.413953488372093</v>
      </c>
      <c r="I564" s="4">
        <v>0.43787878787878787</v>
      </c>
      <c r="J564" s="4">
        <v>0.36094674556213019</v>
      </c>
      <c r="K564" s="4">
        <v>0.36867469879518072</v>
      </c>
      <c r="L564" s="4">
        <v>0.40825688073394495</v>
      </c>
      <c r="M564" s="4">
        <v>0.3861607142857143</v>
      </c>
      <c r="N564" s="4">
        <v>0.41881443298969073</v>
      </c>
      <c r="O564" s="4">
        <v>0.37403400309119011</v>
      </c>
      <c r="P564" s="4">
        <v>0.38073394495412843</v>
      </c>
      <c r="Q564" s="4">
        <v>0.40030441400304412</v>
      </c>
      <c r="R564" s="4">
        <v>0.34285714285714286</v>
      </c>
      <c r="S564" s="4">
        <v>0.36390977443609024</v>
      </c>
      <c r="T564" s="4">
        <v>0.35201401050788089</v>
      </c>
      <c r="U564" s="4">
        <v>0.37865748709122204</v>
      </c>
      <c r="V564" s="4">
        <v>0.38998211091234347</v>
      </c>
      <c r="W564" s="4">
        <v>0.343804537521815</v>
      </c>
      <c r="X564" s="4">
        <v>0.30377358490566037</v>
      </c>
      <c r="Y564" s="4">
        <v>0.34663341645885287</v>
      </c>
      <c r="Z564" s="5">
        <f t="shared" si="74"/>
        <v>0.3861607142857143</v>
      </c>
      <c r="AA564" s="5">
        <f t="shared" si="75"/>
        <v>4.1159954978883764E-2</v>
      </c>
      <c r="AC564" s="5">
        <f t="shared" si="76"/>
        <v>0.44066844919786097</v>
      </c>
      <c r="AD564" s="5">
        <f t="shared" si="77"/>
        <v>0.34932371348336688</v>
      </c>
      <c r="AE564" s="4">
        <f t="shared" si="78"/>
        <v>3.0244494779675408E-2</v>
      </c>
      <c r="AF564" s="5">
        <f t="shared" si="79"/>
        <v>-7.7014440207539003E-3</v>
      </c>
      <c r="AG564" s="5">
        <f t="shared" si="80"/>
        <v>0.35796189247198557</v>
      </c>
      <c r="AH564" s="4">
        <f t="shared" si="81"/>
        <v>3.0398831016153868E-2</v>
      </c>
      <c r="AI564" s="4">
        <f t="shared" si="82"/>
        <v>-3.1647156447021207E-2</v>
      </c>
    </row>
    <row r="565" spans="1:35" x14ac:dyDescent="0.25">
      <c r="A565" t="s">
        <v>1159</v>
      </c>
      <c r="B565" t="s">
        <v>1160</v>
      </c>
      <c r="C565" s="4">
        <v>0.39572192513368987</v>
      </c>
      <c r="D565" s="4">
        <v>0.31818181818181818</v>
      </c>
      <c r="E565" s="4">
        <v>0.29468599033816423</v>
      </c>
      <c r="F565" s="4">
        <v>0.28643216080402012</v>
      </c>
      <c r="G565" s="4">
        <v>0.28735632183908044</v>
      </c>
      <c r="H565" s="4">
        <v>0.3125</v>
      </c>
      <c r="I565" s="4">
        <v>0.2929936305732484</v>
      </c>
      <c r="J565" s="4">
        <v>0.39673913043478259</v>
      </c>
      <c r="K565" s="4">
        <v>0.26315789473684209</v>
      </c>
      <c r="L565" s="4">
        <v>0.32388663967611336</v>
      </c>
      <c r="M565" s="4">
        <v>0.4163934426229508</v>
      </c>
      <c r="N565" s="4">
        <v>0.31470588235294117</v>
      </c>
      <c r="O565" s="4">
        <v>0.33519553072625696</v>
      </c>
      <c r="P565" s="4">
        <v>0.27348066298342544</v>
      </c>
      <c r="Q565" s="4">
        <v>0.26943942133815552</v>
      </c>
      <c r="R565" s="4">
        <v>0.30309734513274339</v>
      </c>
      <c r="S565" s="4">
        <v>0.34867256637168142</v>
      </c>
      <c r="T565" s="4">
        <v>0.30047694753577109</v>
      </c>
      <c r="U565" s="4">
        <v>0.32554945054945056</v>
      </c>
      <c r="V565" s="4">
        <v>0.2902408111533587</v>
      </c>
      <c r="W565" s="4">
        <v>0.29873125720876587</v>
      </c>
      <c r="X565" s="4">
        <v>0.28010139416983526</v>
      </c>
      <c r="Y565" s="4">
        <v>0.37592867756315007</v>
      </c>
      <c r="Z565" s="5">
        <f t="shared" si="74"/>
        <v>0.30309734513274339</v>
      </c>
      <c r="AA565" s="5">
        <f t="shared" si="75"/>
        <v>4.1911849464303069E-2</v>
      </c>
      <c r="AC565" s="5">
        <f t="shared" si="76"/>
        <v>0.30359299516908211</v>
      </c>
      <c r="AD565" s="5">
        <f t="shared" si="77"/>
        <v>0.29960410237226848</v>
      </c>
      <c r="AE565" s="4">
        <f t="shared" si="78"/>
        <v>3.4842875202866046E-2</v>
      </c>
      <c r="AF565" s="5">
        <f t="shared" si="79"/>
        <v>0.25475143559965563</v>
      </c>
      <c r="AG565" s="5">
        <f t="shared" si="80"/>
        <v>0.29960410237226848</v>
      </c>
      <c r="AH565" s="4">
        <f t="shared" si="81"/>
        <v>2.5280383889435664E-2</v>
      </c>
      <c r="AI565" s="4">
        <f t="shared" si="82"/>
        <v>0.25475143559965563</v>
      </c>
    </row>
    <row r="566" spans="1:35" x14ac:dyDescent="0.25">
      <c r="A566" t="s">
        <v>1161</v>
      </c>
      <c r="B566" t="s">
        <v>1162</v>
      </c>
      <c r="C566" s="4">
        <v>0.30954339777869189</v>
      </c>
      <c r="D566" s="4">
        <v>0.3091758018676411</v>
      </c>
      <c r="E566" s="4">
        <v>0.30802469135802468</v>
      </c>
      <c r="F566" s="4">
        <v>0.3023479599692071</v>
      </c>
      <c r="G566" s="4">
        <v>0.31874095513748191</v>
      </c>
      <c r="H566" s="4">
        <v>0.31369975389663657</v>
      </c>
      <c r="I566" s="4">
        <v>0.32508436445444322</v>
      </c>
      <c r="J566" s="4">
        <v>0.33353686460082432</v>
      </c>
      <c r="K566" s="4">
        <v>0.33630952380952384</v>
      </c>
      <c r="L566" s="4">
        <v>0.3427809737617511</v>
      </c>
      <c r="M566" s="4">
        <v>0.32880082880082878</v>
      </c>
      <c r="N566" s="4">
        <v>0.35737829614604461</v>
      </c>
      <c r="O566" s="4">
        <v>0.35461334618164297</v>
      </c>
      <c r="P566" s="4">
        <v>0.36815009724287839</v>
      </c>
      <c r="Q566" s="4">
        <v>0.37734366228808802</v>
      </c>
      <c r="R566" s="4">
        <v>0.38710387323943662</v>
      </c>
      <c r="S566" s="4">
        <v>0.38028606965174128</v>
      </c>
      <c r="T566" s="4">
        <v>0.417529655432122</v>
      </c>
      <c r="U566" s="4">
        <v>0.40311883850152358</v>
      </c>
      <c r="V566" s="4">
        <v>0.41041554236373451</v>
      </c>
      <c r="W566" s="4">
        <v>0.417501551555989</v>
      </c>
      <c r="X566" s="4">
        <v>0.41668171150027078</v>
      </c>
      <c r="Y566" s="4">
        <v>0.41003107919837101</v>
      </c>
      <c r="Z566" s="5">
        <f t="shared" si="74"/>
        <v>0.35461334618164297</v>
      </c>
      <c r="AA566" s="5">
        <f t="shared" si="75"/>
        <v>4.0068248842348261E-2</v>
      </c>
      <c r="AC566" s="5">
        <f t="shared" si="76"/>
        <v>0.30935959982316652</v>
      </c>
      <c r="AD566" s="5">
        <f t="shared" si="77"/>
        <v>0.41354862693200267</v>
      </c>
      <c r="AE566" s="4">
        <f t="shared" si="78"/>
        <v>5.765994652399224E-3</v>
      </c>
      <c r="AF566" s="5">
        <f t="shared" si="79"/>
        <v>-8.5057657178729817E-3</v>
      </c>
      <c r="AG566" s="5">
        <f t="shared" si="80"/>
        <v>0.41354862693200267</v>
      </c>
      <c r="AH566" s="4">
        <f t="shared" si="81"/>
        <v>1.4513265671718604E-2</v>
      </c>
      <c r="AI566" s="4">
        <f t="shared" si="82"/>
        <v>-8.5057657178729817E-3</v>
      </c>
    </row>
    <row r="567" spans="1:35" x14ac:dyDescent="0.25">
      <c r="A567" t="s">
        <v>1163</v>
      </c>
      <c r="B567" t="s">
        <v>1164</v>
      </c>
      <c r="C567" s="4">
        <v>0.44093778178539222</v>
      </c>
      <c r="D567" s="4">
        <v>0.42950416351249054</v>
      </c>
      <c r="E567" s="4">
        <v>0.45889427391850657</v>
      </c>
      <c r="F567" s="4">
        <v>0.44488528549249612</v>
      </c>
      <c r="G567" s="4">
        <v>0.43341894310841311</v>
      </c>
      <c r="H567" s="4">
        <v>0.43534863195057372</v>
      </c>
      <c r="I567" s="4">
        <v>0.42865996419226005</v>
      </c>
      <c r="J567" s="4">
        <v>0.4241697183987877</v>
      </c>
      <c r="K567" s="4">
        <v>0.42481452439833522</v>
      </c>
      <c r="L567" s="4">
        <v>0.4033604094803605</v>
      </c>
      <c r="M567" s="4">
        <v>0.41245649193123091</v>
      </c>
      <c r="N567" s="4">
        <v>0.40640961442163243</v>
      </c>
      <c r="O567" s="4">
        <v>0.39698349459305632</v>
      </c>
      <c r="P567" s="4">
        <v>0.3988938659840936</v>
      </c>
      <c r="Q567" s="4">
        <v>0.40246267646926165</v>
      </c>
      <c r="R567" s="4">
        <v>0.40252032170659324</v>
      </c>
      <c r="S567" s="4">
        <v>0.38392220964835072</v>
      </c>
      <c r="T567" s="4">
        <v>0.38514754739104945</v>
      </c>
      <c r="U567" s="4">
        <v>0.377780220585541</v>
      </c>
      <c r="V567" s="4">
        <v>0.38167081856776958</v>
      </c>
      <c r="W567" s="4">
        <v>0.3730092204526404</v>
      </c>
      <c r="X567" s="4">
        <v>0.36803100775193798</v>
      </c>
      <c r="Y567" s="4">
        <v>0.37060860959920833</v>
      </c>
      <c r="Z567" s="5">
        <f t="shared" si="74"/>
        <v>0.4033604094803605</v>
      </c>
      <c r="AA567" s="5">
        <f t="shared" si="75"/>
        <v>2.5640552148900271E-2</v>
      </c>
      <c r="AC567" s="5">
        <f t="shared" si="76"/>
        <v>0.43814320686798297</v>
      </c>
      <c r="AD567" s="5">
        <f t="shared" si="77"/>
        <v>0.37539472051909073</v>
      </c>
      <c r="AE567" s="4">
        <f t="shared" si="78"/>
        <v>6.6409559387619714E-3</v>
      </c>
      <c r="AF567" s="5">
        <f t="shared" si="79"/>
        <v>-1.2749542436995998E-2</v>
      </c>
      <c r="AG567" s="5">
        <f t="shared" si="80"/>
        <v>0.37972551957665529</v>
      </c>
      <c r="AH567" s="4">
        <f t="shared" si="81"/>
        <v>6.6867894664867826E-3</v>
      </c>
      <c r="AI567" s="4">
        <f t="shared" si="82"/>
        <v>-2.40092106203742E-2</v>
      </c>
    </row>
    <row r="568" spans="1:35" x14ac:dyDescent="0.25">
      <c r="A568" t="s">
        <v>1165</v>
      </c>
      <c r="B568" t="s">
        <v>1166</v>
      </c>
      <c r="C568" s="4">
        <v>0.39787076008913097</v>
      </c>
      <c r="D568" s="4">
        <v>0.3856240893637688</v>
      </c>
      <c r="E568" s="4">
        <v>0.40191505033145103</v>
      </c>
      <c r="F568" s="4">
        <v>0.39514978601997147</v>
      </c>
      <c r="G568" s="4">
        <v>0.39868985769143889</v>
      </c>
      <c r="H568" s="4">
        <v>0.38865866957470013</v>
      </c>
      <c r="I568" s="4">
        <v>0.37787646346386761</v>
      </c>
      <c r="J568" s="4">
        <v>0.38126525248732868</v>
      </c>
      <c r="K568" s="4">
        <v>0.37923536872621849</v>
      </c>
      <c r="L568" s="4">
        <v>0.36509858180560362</v>
      </c>
      <c r="M568" s="4">
        <v>0.3578290915219956</v>
      </c>
      <c r="N568" s="4">
        <v>0.36502384737678856</v>
      </c>
      <c r="O568" s="4">
        <v>0.35728697811578458</v>
      </c>
      <c r="P568" s="4">
        <v>0.34865732632807939</v>
      </c>
      <c r="Q568" s="4">
        <v>0.34400826446280991</v>
      </c>
      <c r="R568" s="4">
        <v>0.35270979020979021</v>
      </c>
      <c r="S568" s="4">
        <v>0.33939571721912587</v>
      </c>
      <c r="T568" s="4">
        <v>0.35614882135756887</v>
      </c>
      <c r="U568" s="4">
        <v>0.3305900404519459</v>
      </c>
      <c r="V568" s="4">
        <v>0.33861788617886179</v>
      </c>
      <c r="W568" s="4">
        <v>0.31034044715447157</v>
      </c>
      <c r="X568" s="4">
        <v>0.32154258715362022</v>
      </c>
      <c r="Y568" s="4">
        <v>0.32319173363949483</v>
      </c>
      <c r="Z568" s="5">
        <f t="shared" si="74"/>
        <v>0.3578290915219956</v>
      </c>
      <c r="AA568" s="5">
        <f t="shared" si="75"/>
        <v>2.6424936522685547E-2</v>
      </c>
      <c r="AC568" s="5">
        <f t="shared" si="76"/>
        <v>0.39651027305455122</v>
      </c>
      <c r="AD568" s="5">
        <f t="shared" si="77"/>
        <v>0.32689088704572034</v>
      </c>
      <c r="AE568" s="4">
        <f t="shared" si="78"/>
        <v>1.5891659919333719E-2</v>
      </c>
      <c r="AF568" s="5">
        <f t="shared" si="79"/>
        <v>-1.1316171703826483E-2</v>
      </c>
      <c r="AG568" s="5">
        <f t="shared" si="80"/>
        <v>0.33460396331540387</v>
      </c>
      <c r="AH568" s="4">
        <f t="shared" si="81"/>
        <v>1.5865427905753168E-2</v>
      </c>
      <c r="AI568" s="4">
        <f t="shared" si="82"/>
        <v>-3.4106678124286471E-2</v>
      </c>
    </row>
    <row r="569" spans="1:35" x14ac:dyDescent="0.25">
      <c r="A569" t="s">
        <v>1167</v>
      </c>
      <c r="B569" t="s">
        <v>1168</v>
      </c>
      <c r="C569" s="4">
        <v>0.43035343035343038</v>
      </c>
      <c r="D569" s="4">
        <v>0.42678675188843695</v>
      </c>
      <c r="E569" s="4">
        <v>0.42849462365591395</v>
      </c>
      <c r="F569" s="4">
        <v>0.44524793388429751</v>
      </c>
      <c r="G569" s="4">
        <v>0.42345191040843216</v>
      </c>
      <c r="H569" s="4">
        <v>0.42810722989439481</v>
      </c>
      <c r="I569" s="4">
        <v>0.41666666666666669</v>
      </c>
      <c r="J569" s="4">
        <v>0.41158458790507785</v>
      </c>
      <c r="K569" s="4">
        <v>0.4071566731141199</v>
      </c>
      <c r="L569" s="4">
        <v>0.40676117775354415</v>
      </c>
      <c r="M569" s="4">
        <v>0.38777120315581853</v>
      </c>
      <c r="N569" s="4">
        <v>0.41032258064516131</v>
      </c>
      <c r="O569" s="4">
        <v>0.4088387573964497</v>
      </c>
      <c r="P569" s="4">
        <v>0.39674657534246577</v>
      </c>
      <c r="Q569" s="4">
        <v>0.39500477251034044</v>
      </c>
      <c r="R569" s="4">
        <v>0.36940653760710884</v>
      </c>
      <c r="S569" s="4">
        <v>0.39008142116950406</v>
      </c>
      <c r="T569" s="4">
        <v>0.36059925093632961</v>
      </c>
      <c r="U569" s="4">
        <v>0.38142174432497011</v>
      </c>
      <c r="V569" s="4">
        <v>0.37589362310551899</v>
      </c>
      <c r="W569" s="4">
        <v>0.35490137477585176</v>
      </c>
      <c r="X569" s="4">
        <v>0.35493686292408339</v>
      </c>
      <c r="Y569" s="4">
        <v>0.36316964285714287</v>
      </c>
      <c r="Z569" s="5">
        <f t="shared" si="74"/>
        <v>0.40676117775354415</v>
      </c>
      <c r="AA569" s="5">
        <f t="shared" si="75"/>
        <v>2.6110758383285981E-2</v>
      </c>
      <c r="AC569" s="5">
        <f t="shared" si="76"/>
        <v>0.42830092677515441</v>
      </c>
      <c r="AD569" s="5">
        <f t="shared" si="77"/>
        <v>0.36188444689673627</v>
      </c>
      <c r="AE569" s="4">
        <f t="shared" si="78"/>
        <v>1.1083037812928201E-2</v>
      </c>
      <c r="AF569" s="5">
        <f t="shared" si="79"/>
        <v>3.5513987169870642E-3</v>
      </c>
      <c r="AG569" s="5">
        <f t="shared" si="80"/>
        <v>0.3682464370209243</v>
      </c>
      <c r="AH569" s="4">
        <f t="shared" si="81"/>
        <v>1.4905793855135038E-2</v>
      </c>
      <c r="AI569" s="4">
        <f t="shared" si="82"/>
        <v>-1.3786404031094435E-2</v>
      </c>
    </row>
    <row r="570" spans="1:35" x14ac:dyDescent="0.25">
      <c r="A570" t="s">
        <v>1169</v>
      </c>
      <c r="B570" t="s">
        <v>1170</v>
      </c>
      <c r="C570" s="4">
        <v>0.50872044737279221</v>
      </c>
      <c r="D570" s="4">
        <v>0.50284713096802458</v>
      </c>
      <c r="E570" s="4">
        <v>0.50705596107055961</v>
      </c>
      <c r="F570" s="4">
        <v>0.49781013594221035</v>
      </c>
      <c r="G570" s="4">
        <v>0.49379272627837023</v>
      </c>
      <c r="H570" s="4">
        <v>0.48792955109064223</v>
      </c>
      <c r="I570" s="4">
        <v>0.50078385263570446</v>
      </c>
      <c r="J570" s="4">
        <v>0.48792378566955902</v>
      </c>
      <c r="K570" s="4">
        <v>0.49323947289350561</v>
      </c>
      <c r="L570" s="4">
        <v>0.47639612176637453</v>
      </c>
      <c r="M570" s="4">
        <v>0.4748934356351236</v>
      </c>
      <c r="N570" s="4">
        <v>0.47950653356058759</v>
      </c>
      <c r="O570" s="4">
        <v>0.47384908204131804</v>
      </c>
      <c r="P570" s="4">
        <v>0.46328530259365996</v>
      </c>
      <c r="Q570" s="4">
        <v>0.45663216590917771</v>
      </c>
      <c r="R570" s="4">
        <v>0.44849204288311012</v>
      </c>
      <c r="S570" s="4">
        <v>0.44725274725274727</v>
      </c>
      <c r="T570" s="4">
        <v>0.44696167690027527</v>
      </c>
      <c r="U570" s="4">
        <v>0.44355004452969787</v>
      </c>
      <c r="V570" s="4">
        <v>0.44575415777529381</v>
      </c>
      <c r="W570" s="4">
        <v>0.44513306598614655</v>
      </c>
      <c r="X570" s="4">
        <v>0.43523061825318943</v>
      </c>
      <c r="Y570" s="4">
        <v>0.42479306267244776</v>
      </c>
      <c r="Z570" s="5">
        <f t="shared" si="74"/>
        <v>0.4748934356351236</v>
      </c>
      <c r="AA570" s="5">
        <f t="shared" si="75"/>
        <v>2.5066928524422018E-2</v>
      </c>
      <c r="AC570" s="5">
        <f t="shared" si="76"/>
        <v>0.50032863345511747</v>
      </c>
      <c r="AD570" s="5">
        <f t="shared" si="77"/>
        <v>0.44434155525792218</v>
      </c>
      <c r="AE570" s="4">
        <f t="shared" si="78"/>
        <v>8.650862313479106E-3</v>
      </c>
      <c r="AF570" s="5">
        <f t="shared" si="79"/>
        <v>-4.399429302561475E-2</v>
      </c>
      <c r="AG570" s="5">
        <f t="shared" si="80"/>
        <v>0.44544361188072018</v>
      </c>
      <c r="AH570" s="4">
        <f t="shared" si="81"/>
        <v>4.4903231613330746E-3</v>
      </c>
      <c r="AI570" s="4">
        <f t="shared" si="82"/>
        <v>-4.6359513656696438E-2</v>
      </c>
    </row>
    <row r="571" spans="1:35" x14ac:dyDescent="0.25">
      <c r="A571" t="s">
        <v>1171</v>
      </c>
      <c r="B571" t="s">
        <v>1172</v>
      </c>
      <c r="C571" s="4">
        <v>0.46639589568191536</v>
      </c>
      <c r="D571" s="4">
        <v>0.46196532405809415</v>
      </c>
      <c r="E571" s="4">
        <v>0.46566843864474511</v>
      </c>
      <c r="F571" s="4">
        <v>0.46618483412322276</v>
      </c>
      <c r="G571" s="4">
        <v>0.4631966232535043</v>
      </c>
      <c r="H571" s="4">
        <v>0.47330178203732254</v>
      </c>
      <c r="I571" s="4">
        <v>0.47031133530066477</v>
      </c>
      <c r="J571" s="4">
        <v>0.46576148915095222</v>
      </c>
      <c r="K571" s="4">
        <v>0.46664721011254401</v>
      </c>
      <c r="L571" s="4">
        <v>0.46334807810965595</v>
      </c>
      <c r="M571" s="4">
        <v>0.46257071547420964</v>
      </c>
      <c r="N571" s="4">
        <v>0.46305699687091534</v>
      </c>
      <c r="O571" s="4">
        <v>0.461595171174492</v>
      </c>
      <c r="P571" s="4">
        <v>0.45992936701983156</v>
      </c>
      <c r="Q571" s="4">
        <v>0.45913121944364316</v>
      </c>
      <c r="R571" s="4">
        <v>0.46222819995516701</v>
      </c>
      <c r="S571" s="4">
        <v>0.46113585825724479</v>
      </c>
      <c r="T571" s="4">
        <v>0.45246860555487378</v>
      </c>
      <c r="U571" s="4">
        <v>0.45433658045011754</v>
      </c>
      <c r="V571" s="4">
        <v>0.45333591465612777</v>
      </c>
      <c r="W571" s="4">
        <v>0.45174203574203575</v>
      </c>
      <c r="X571" s="4">
        <v>0.45202885756902378</v>
      </c>
      <c r="Y571" s="4">
        <v>0.46867567703505708</v>
      </c>
      <c r="Z571" s="5">
        <f t="shared" si="74"/>
        <v>0.46257071547420964</v>
      </c>
      <c r="AA571" s="5">
        <f t="shared" si="75"/>
        <v>5.8055305584012095E-3</v>
      </c>
      <c r="AC571" s="5">
        <f t="shared" si="76"/>
        <v>0.46592663638398391</v>
      </c>
      <c r="AD571" s="5">
        <f t="shared" si="77"/>
        <v>0.45290226010550078</v>
      </c>
      <c r="AE571" s="4">
        <f t="shared" si="78"/>
        <v>6.5569416241501683E-3</v>
      </c>
      <c r="AF571" s="5">
        <f t="shared" si="79"/>
        <v>3.4827419332996934E-2</v>
      </c>
      <c r="AG571" s="5">
        <f t="shared" si="80"/>
        <v>0.45290226010550078</v>
      </c>
      <c r="AH571" s="4">
        <f t="shared" si="81"/>
        <v>3.5389474079652633E-3</v>
      </c>
      <c r="AI571" s="4">
        <f t="shared" si="82"/>
        <v>3.4827419332996934E-2</v>
      </c>
    </row>
    <row r="572" spans="1:35" x14ac:dyDescent="0.25">
      <c r="A572" t="s">
        <v>1173</v>
      </c>
      <c r="B572" t="s">
        <v>1174</v>
      </c>
      <c r="C572" s="4">
        <v>0.47909830218290766</v>
      </c>
      <c r="D572" s="4">
        <v>0.47759179265658747</v>
      </c>
      <c r="E572" s="4">
        <v>0.48206860706860705</v>
      </c>
      <c r="F572" s="4">
        <v>0.49209639803057786</v>
      </c>
      <c r="G572" s="4">
        <v>0.48430761859127935</v>
      </c>
      <c r="H572" s="4">
        <v>0.48518303312027888</v>
      </c>
      <c r="I572" s="4">
        <v>0.48386393371129527</v>
      </c>
      <c r="J572" s="4">
        <v>0.48831873174801838</v>
      </c>
      <c r="K572" s="4">
        <v>0.4848360234399095</v>
      </c>
      <c r="L572" s="4">
        <v>0.48295102293862369</v>
      </c>
      <c r="M572" s="4">
        <v>0.49219148718995609</v>
      </c>
      <c r="N572" s="4">
        <v>0.49742120343839541</v>
      </c>
      <c r="O572" s="4">
        <v>0.5030734106076572</v>
      </c>
      <c r="P572" s="4">
        <v>0.49595600129407957</v>
      </c>
      <c r="Q572" s="4">
        <v>0.49473684210526314</v>
      </c>
      <c r="R572" s="4">
        <v>0.48420166781424528</v>
      </c>
      <c r="S572" s="4">
        <v>0.48049357174523422</v>
      </c>
      <c r="T572" s="4">
        <v>0.47247490061316622</v>
      </c>
      <c r="U572" s="4">
        <v>0.48906925765744413</v>
      </c>
      <c r="V572" s="4">
        <v>0.48933135554541307</v>
      </c>
      <c r="W572" s="4">
        <v>0.49229317395407363</v>
      </c>
      <c r="X572" s="4">
        <v>0.48041308773149299</v>
      </c>
      <c r="Y572" s="4">
        <v>0.48483663781066744</v>
      </c>
      <c r="Z572" s="5">
        <f t="shared" si="74"/>
        <v>0.48483663781066744</v>
      </c>
      <c r="AA572" s="5">
        <f t="shared" si="75"/>
        <v>7.0042313080013454E-3</v>
      </c>
      <c r="AC572" s="5">
        <f t="shared" si="76"/>
        <v>0.48318811282994323</v>
      </c>
      <c r="AD572" s="5">
        <f t="shared" si="77"/>
        <v>0.48695294773405579</v>
      </c>
      <c r="AE572" s="4">
        <f t="shared" si="78"/>
        <v>7.2943477890756829E-3</v>
      </c>
      <c r="AF572" s="5">
        <f t="shared" si="79"/>
        <v>-4.3460254902166762E-3</v>
      </c>
      <c r="AG572" s="5">
        <f t="shared" si="80"/>
        <v>0.48478141470133918</v>
      </c>
      <c r="AH572" s="4">
        <f t="shared" si="81"/>
        <v>7.4951371940025612E-3</v>
      </c>
      <c r="AI572" s="4">
        <f t="shared" si="82"/>
        <v>1.1391342088118428E-4</v>
      </c>
    </row>
    <row r="573" spans="1:35" x14ac:dyDescent="0.25">
      <c r="A573" t="s">
        <v>1175</v>
      </c>
      <c r="B573" t="s">
        <v>1176</v>
      </c>
      <c r="C573" s="4">
        <v>0.50652512486350043</v>
      </c>
      <c r="D573" s="4">
        <v>0.50284052298241322</v>
      </c>
      <c r="E573" s="4">
        <v>0.50223416289592759</v>
      </c>
      <c r="F573" s="4">
        <v>0.50040116912143962</v>
      </c>
      <c r="G573" s="4">
        <v>0.50344744163541788</v>
      </c>
      <c r="H573" s="4">
        <v>0.4940370752777804</v>
      </c>
      <c r="I573" s="4">
        <v>0.49496560849043325</v>
      </c>
      <c r="J573" s="4">
        <v>0.49228169014084505</v>
      </c>
      <c r="K573" s="4">
        <v>0.48690917054911798</v>
      </c>
      <c r="L573" s="4">
        <v>0.48909263357571925</v>
      </c>
      <c r="M573" s="4">
        <v>0.48971050857613663</v>
      </c>
      <c r="N573" s="4">
        <v>0.48673169522730492</v>
      </c>
      <c r="O573" s="4">
        <v>0.48542303945861887</v>
      </c>
      <c r="P573" s="4">
        <v>0.47726860328928922</v>
      </c>
      <c r="Q573" s="4">
        <v>0.47778319928226276</v>
      </c>
      <c r="R573" s="4">
        <v>0.47382046178939652</v>
      </c>
      <c r="S573" s="4">
        <v>0.4729113924050633</v>
      </c>
      <c r="T573" s="4">
        <v>0.4699456609592022</v>
      </c>
      <c r="U573" s="4">
        <v>0.4691616202078277</v>
      </c>
      <c r="V573" s="4">
        <v>0.46014226010904763</v>
      </c>
      <c r="W573" s="4">
        <v>0.46032233958544228</v>
      </c>
      <c r="X573" s="4">
        <v>0.46419289211630377</v>
      </c>
      <c r="Y573" s="4">
        <v>0.46214779792599947</v>
      </c>
      <c r="Z573" s="5">
        <f t="shared" si="74"/>
        <v>0.48673169522730492</v>
      </c>
      <c r="AA573" s="5">
        <f t="shared" si="75"/>
        <v>1.4657605960956364E-2</v>
      </c>
      <c r="AC573" s="5">
        <f t="shared" si="76"/>
        <v>0.50253734293917041</v>
      </c>
      <c r="AD573" s="5">
        <f t="shared" si="77"/>
        <v>0.46317034502115162</v>
      </c>
      <c r="AE573" s="4">
        <f t="shared" si="78"/>
        <v>4.3187673222141888E-3</v>
      </c>
      <c r="AF573" s="5">
        <f t="shared" si="79"/>
        <v>-2.2077127910800076E-3</v>
      </c>
      <c r="AG573" s="5">
        <f t="shared" si="80"/>
        <v>0.46667725616206573</v>
      </c>
      <c r="AH573" s="4">
        <f t="shared" si="81"/>
        <v>5.3492020171085107E-3</v>
      </c>
      <c r="AI573" s="4">
        <f t="shared" si="82"/>
        <v>-9.7057616934588253E-3</v>
      </c>
    </row>
    <row r="574" spans="1:35" x14ac:dyDescent="0.25">
      <c r="A574" t="s">
        <v>1177</v>
      </c>
      <c r="B574" t="s">
        <v>1178</v>
      </c>
      <c r="C574" s="4">
        <v>0.44778325123152707</v>
      </c>
      <c r="D574" s="4">
        <v>0.44781783681214421</v>
      </c>
      <c r="E574" s="4">
        <v>0.45618915159944368</v>
      </c>
      <c r="F574" s="4">
        <v>0.46147438567263638</v>
      </c>
      <c r="G574" s="4">
        <v>0.44767661503588968</v>
      </c>
      <c r="H574" s="4">
        <v>0.42514362960459617</v>
      </c>
      <c r="I574" s="4">
        <v>0.42656198887798497</v>
      </c>
      <c r="J574" s="4">
        <v>0.4395573212258797</v>
      </c>
      <c r="K574" s="4">
        <v>0.43608367228355605</v>
      </c>
      <c r="L574" s="4">
        <v>0.42566371681415927</v>
      </c>
      <c r="M574" s="4">
        <v>0.42768079800498754</v>
      </c>
      <c r="N574" s="4">
        <v>0.4323085736108459</v>
      </c>
      <c r="O574" s="4">
        <v>0.41844542891663311</v>
      </c>
      <c r="P574" s="4">
        <v>0.39888164026095063</v>
      </c>
      <c r="Q574" s="4">
        <v>0.39928661351237937</v>
      </c>
      <c r="R574" s="4">
        <v>0.39357658684910679</v>
      </c>
      <c r="S574" s="4">
        <v>0.37158068661648613</v>
      </c>
      <c r="T574" s="4">
        <v>0.36286852589641433</v>
      </c>
      <c r="U574" s="4">
        <v>0.35345085150881389</v>
      </c>
      <c r="V574" s="4">
        <v>0.38529073114565343</v>
      </c>
      <c r="W574" s="4">
        <v>0.36060844479412535</v>
      </c>
      <c r="X574" s="4">
        <v>0.36605156393142257</v>
      </c>
      <c r="Y574" s="4">
        <v>0.38961977736012721</v>
      </c>
      <c r="Z574" s="5">
        <f t="shared" si="74"/>
        <v>0.42514362960459617</v>
      </c>
      <c r="AA574" s="5">
        <f t="shared" si="75"/>
        <v>3.3055092767719708E-2</v>
      </c>
      <c r="AC574" s="5">
        <f t="shared" si="76"/>
        <v>0.44780054402183567</v>
      </c>
      <c r="AD574" s="5">
        <f t="shared" si="77"/>
        <v>0.36446004491391848</v>
      </c>
      <c r="AE574" s="4">
        <f t="shared" si="78"/>
        <v>1.4467368296283553E-2</v>
      </c>
      <c r="AF574" s="5">
        <f t="shared" si="79"/>
        <v>6.9032896190722948E-2</v>
      </c>
      <c r="AG574" s="5">
        <f t="shared" si="80"/>
        <v>0.36446004491391848</v>
      </c>
      <c r="AH574" s="4">
        <f t="shared" si="81"/>
        <v>1.0928528785711695E-2</v>
      </c>
      <c r="AI574" s="4">
        <f t="shared" si="82"/>
        <v>6.9032896190722948E-2</v>
      </c>
    </row>
    <row r="575" spans="1:35" x14ac:dyDescent="0.25">
      <c r="A575" t="s">
        <v>1179</v>
      </c>
      <c r="B575" t="s">
        <v>1180</v>
      </c>
      <c r="C575" s="4">
        <v>0.62287047841306886</v>
      </c>
      <c r="D575" s="4">
        <v>0.63672814755412988</v>
      </c>
      <c r="E575" s="4">
        <v>0.62265520997216506</v>
      </c>
      <c r="F575" s="4">
        <v>0.61950197812427277</v>
      </c>
      <c r="G575" s="4">
        <v>0.63204444948406846</v>
      </c>
      <c r="H575" s="4">
        <v>0.62468151102248815</v>
      </c>
      <c r="I575" s="4">
        <v>0.62690631808278863</v>
      </c>
      <c r="J575" s="4">
        <v>0.61684378928122496</v>
      </c>
      <c r="K575" s="4">
        <v>0.6170001105338786</v>
      </c>
      <c r="L575" s="4">
        <v>0.63055339049103665</v>
      </c>
      <c r="M575" s="4">
        <v>0.60236568649126687</v>
      </c>
      <c r="N575" s="4">
        <v>0.63320672816060775</v>
      </c>
      <c r="O575" s="4">
        <v>0.62218991164299298</v>
      </c>
      <c r="P575" s="4">
        <v>0.62043795620437958</v>
      </c>
      <c r="Q575" s="4">
        <v>0.61847560327415751</v>
      </c>
      <c r="R575" s="4">
        <v>0.62660207891815523</v>
      </c>
      <c r="S575" s="4">
        <v>0.62596707002578855</v>
      </c>
      <c r="T575" s="4">
        <v>0.61839830996735168</v>
      </c>
      <c r="U575" s="4">
        <v>0.61172710018979126</v>
      </c>
      <c r="V575" s="4">
        <v>0.61108429081780435</v>
      </c>
      <c r="W575" s="4">
        <v>0.61272976143918656</v>
      </c>
      <c r="X575" s="4">
        <v>0.61051441492368574</v>
      </c>
      <c r="Y575" s="4">
        <v>0.60903149138443258</v>
      </c>
      <c r="Z575" s="5">
        <f t="shared" si="74"/>
        <v>0.62043795620437958</v>
      </c>
      <c r="AA575" s="5">
        <f t="shared" si="75"/>
        <v>8.3902502160058748E-3</v>
      </c>
      <c r="AC575" s="5">
        <f t="shared" si="76"/>
        <v>0.62377599471777856</v>
      </c>
      <c r="AD575" s="5">
        <f t="shared" si="77"/>
        <v>0.61140569550379786</v>
      </c>
      <c r="AE575" s="4">
        <f t="shared" si="78"/>
        <v>3.2568452891930965E-3</v>
      </c>
      <c r="AF575" s="5">
        <f t="shared" si="79"/>
        <v>-3.8831894057005378E-3</v>
      </c>
      <c r="AG575" s="5">
        <f t="shared" si="80"/>
        <v>0.61222843081448897</v>
      </c>
      <c r="AH575" s="4">
        <f t="shared" si="81"/>
        <v>6.0516892017240366E-3</v>
      </c>
      <c r="AI575" s="4">
        <f t="shared" si="82"/>
        <v>-5.2218081832678953E-3</v>
      </c>
    </row>
    <row r="576" spans="1:35" x14ac:dyDescent="0.25">
      <c r="A576" t="s">
        <v>1181</v>
      </c>
      <c r="B576" t="s">
        <v>1182</v>
      </c>
      <c r="C576" s="4">
        <v>0.49425004107113518</v>
      </c>
      <c r="D576" s="4">
        <v>0.49573190009484669</v>
      </c>
      <c r="E576" s="4">
        <v>0.495352735029712</v>
      </c>
      <c r="F576" s="4">
        <v>0.50050695249130939</v>
      </c>
      <c r="G576" s="4">
        <v>0.50229699126496274</v>
      </c>
      <c r="H576" s="4">
        <v>0.4940729287462956</v>
      </c>
      <c r="I576" s="4">
        <v>0.49957055214723928</v>
      </c>
      <c r="J576" s="4">
        <v>0.50084956955142723</v>
      </c>
      <c r="K576" s="4">
        <v>0.49719384891682566</v>
      </c>
      <c r="L576" s="4">
        <v>0.50700534759358284</v>
      </c>
      <c r="M576" s="4">
        <v>0.49417475728155341</v>
      </c>
      <c r="N576" s="4">
        <v>0.50862758004607644</v>
      </c>
      <c r="O576" s="4">
        <v>0.50393923668443652</v>
      </c>
      <c r="P576" s="4">
        <v>0.49865787614786911</v>
      </c>
      <c r="Q576" s="4">
        <v>0.49852409064940012</v>
      </c>
      <c r="R576" s="4">
        <v>0.49862221619912361</v>
      </c>
      <c r="S576" s="4">
        <v>0.48961845607808341</v>
      </c>
      <c r="T576" s="4">
        <v>0.48804963357761494</v>
      </c>
      <c r="U576" s="4">
        <v>0.48981625413527841</v>
      </c>
      <c r="V576" s="4">
        <v>0.48863236157307766</v>
      </c>
      <c r="W576" s="4">
        <v>0.48320191337493928</v>
      </c>
      <c r="X576" s="4">
        <v>0.48697666132193124</v>
      </c>
      <c r="Y576" s="4">
        <v>0.47219932559010863</v>
      </c>
      <c r="Z576" s="5">
        <f t="shared" si="74"/>
        <v>0.49573190009484669</v>
      </c>
      <c r="AA576" s="5">
        <f t="shared" si="75"/>
        <v>7.9756312344544562E-3</v>
      </c>
      <c r="AC576" s="5">
        <f t="shared" si="76"/>
        <v>0.49554231756227934</v>
      </c>
      <c r="AD576" s="5">
        <f t="shared" si="77"/>
        <v>0.48751314744977309</v>
      </c>
      <c r="AE576" s="4">
        <f t="shared" si="78"/>
        <v>6.5799344018214381E-3</v>
      </c>
      <c r="AF576" s="5">
        <f t="shared" si="79"/>
        <v>-3.1412120759763074E-2</v>
      </c>
      <c r="AG576" s="5">
        <f t="shared" si="80"/>
        <v>0.48834099757534633</v>
      </c>
      <c r="AH576" s="4">
        <f t="shared" si="81"/>
        <v>2.4456097853734217E-3</v>
      </c>
      <c r="AI576" s="4">
        <f t="shared" si="82"/>
        <v>-3.3054099625840272E-2</v>
      </c>
    </row>
    <row r="577" spans="1:35" x14ac:dyDescent="0.25">
      <c r="A577" t="s">
        <v>1183</v>
      </c>
      <c r="B577" t="s">
        <v>1184</v>
      </c>
      <c r="C577" s="4">
        <v>0.36842105263157893</v>
      </c>
      <c r="D577" s="4">
        <v>0.36835076786111731</v>
      </c>
      <c r="E577" s="4">
        <v>0.37183277027027029</v>
      </c>
      <c r="F577" s="4">
        <v>0.37821596244131456</v>
      </c>
      <c r="G577" s="4">
        <v>0.38521586745260472</v>
      </c>
      <c r="H577" s="4">
        <v>0.36331158744951847</v>
      </c>
      <c r="I577" s="4">
        <v>0.40627591927011336</v>
      </c>
      <c r="J577" s="4">
        <v>0.36781469803541111</v>
      </c>
      <c r="K577" s="4">
        <v>0.36972157772621811</v>
      </c>
      <c r="L577" s="4">
        <v>0.37961902779223483</v>
      </c>
      <c r="M577" s="4">
        <v>0.37276451193925469</v>
      </c>
      <c r="N577" s="4">
        <v>0.36494751255134644</v>
      </c>
      <c r="O577" s="4">
        <v>0.3852212389380531</v>
      </c>
      <c r="P577" s="4">
        <v>0.37195618720014484</v>
      </c>
      <c r="Q577" s="4">
        <v>0.39081502995098927</v>
      </c>
      <c r="R577" s="4">
        <v>0.37511330861145448</v>
      </c>
      <c r="S577" s="4">
        <v>0.37988104473752266</v>
      </c>
      <c r="T577" s="4">
        <v>0.39506378720920537</v>
      </c>
      <c r="U577" s="4">
        <v>0.37948127821545541</v>
      </c>
      <c r="V577" s="4">
        <v>0.36753258932758137</v>
      </c>
      <c r="W577" s="4">
        <v>0.37762172284644197</v>
      </c>
      <c r="X577" s="4">
        <v>0.35093136766610222</v>
      </c>
      <c r="Y577" s="4">
        <v>0.36</v>
      </c>
      <c r="Z577" s="5">
        <f t="shared" si="74"/>
        <v>0.37276451193925469</v>
      </c>
      <c r="AA577" s="5">
        <f t="shared" si="75"/>
        <v>1.1824489982379357E-2</v>
      </c>
      <c r="AC577" s="5">
        <f t="shared" si="76"/>
        <v>0.37012691145092458</v>
      </c>
      <c r="AD577" s="5">
        <f t="shared" si="77"/>
        <v>0.3725771560870117</v>
      </c>
      <c r="AE577" s="4">
        <f t="shared" si="78"/>
        <v>1.566552981578416E-2</v>
      </c>
      <c r="AF577" s="5">
        <f t="shared" si="79"/>
        <v>-3.3757185274328583E-2</v>
      </c>
      <c r="AG577" s="5">
        <f t="shared" si="80"/>
        <v>0.37855150053094866</v>
      </c>
      <c r="AH577" s="4">
        <f t="shared" si="81"/>
        <v>1.4753664424639273E-2</v>
      </c>
      <c r="AI577" s="4">
        <f t="shared" si="82"/>
        <v>-4.9006543376340361E-2</v>
      </c>
    </row>
    <row r="578" spans="1:35" x14ac:dyDescent="0.25">
      <c r="A578" t="s">
        <v>1185</v>
      </c>
      <c r="B578" t="s">
        <v>1186</v>
      </c>
      <c r="C578" s="4">
        <v>0.50389416703490941</v>
      </c>
      <c r="D578" s="4">
        <v>0.51373408122487296</v>
      </c>
      <c r="E578" s="4">
        <v>0.5220661551133654</v>
      </c>
      <c r="F578" s="4">
        <v>0.51413553885099228</v>
      </c>
      <c r="G578" s="4">
        <v>0.51933403283545243</v>
      </c>
      <c r="H578" s="4">
        <v>0.5213629146211779</v>
      </c>
      <c r="I578" s="4">
        <v>0.52331585689570925</v>
      </c>
      <c r="J578" s="4">
        <v>0.52530723768942811</v>
      </c>
      <c r="K578" s="4">
        <v>0.52379153632768694</v>
      </c>
      <c r="L578" s="4">
        <v>0.51773785227564206</v>
      </c>
      <c r="M578" s="4">
        <v>0.52496741609644837</v>
      </c>
      <c r="N578" s="4">
        <v>0.52388207234903106</v>
      </c>
      <c r="O578" s="4">
        <v>0.51809868122278524</v>
      </c>
      <c r="P578" s="4">
        <v>0.5155202104552653</v>
      </c>
      <c r="Q578" s="4">
        <v>0.51247903719049026</v>
      </c>
      <c r="R578" s="4">
        <v>0.51033491586732549</v>
      </c>
      <c r="S578" s="4">
        <v>0.50566094502153536</v>
      </c>
      <c r="T578" s="4">
        <v>0.4995090838515226</v>
      </c>
      <c r="U578" s="4">
        <v>0.49679027871201709</v>
      </c>
      <c r="V578" s="4">
        <v>0.49549883536299599</v>
      </c>
      <c r="W578" s="4">
        <v>0.48548796463075161</v>
      </c>
      <c r="X578" s="4">
        <v>0.4832690633163329</v>
      </c>
      <c r="Y578" s="4">
        <v>0.47436880967711004</v>
      </c>
      <c r="Z578" s="5">
        <f t="shared" si="74"/>
        <v>0.51413553885099228</v>
      </c>
      <c r="AA578" s="5">
        <f t="shared" si="75"/>
        <v>1.4334117700151644E-2</v>
      </c>
      <c r="AC578" s="5">
        <f t="shared" si="76"/>
        <v>0.5167347858432223</v>
      </c>
      <c r="AD578" s="5">
        <f t="shared" si="77"/>
        <v>0.4904933999968738</v>
      </c>
      <c r="AE578" s="4">
        <f t="shared" si="78"/>
        <v>9.7208188740086406E-3</v>
      </c>
      <c r="AF578" s="5">
        <f t="shared" si="79"/>
        <v>-3.287422485168312E-2</v>
      </c>
      <c r="AG578" s="5">
        <f t="shared" si="80"/>
        <v>0.49614455703750654</v>
      </c>
      <c r="AH578" s="4">
        <f t="shared" si="81"/>
        <v>8.522311725636408E-3</v>
      </c>
      <c r="AI578" s="4">
        <f t="shared" si="82"/>
        <v>-4.3889924925147095E-2</v>
      </c>
    </row>
    <row r="579" spans="1:35" x14ac:dyDescent="0.25">
      <c r="A579" t="s">
        <v>1187</v>
      </c>
      <c r="B579" t="s">
        <v>1188</v>
      </c>
      <c r="C579" s="4">
        <v>0.55444940195038295</v>
      </c>
      <c r="D579" s="4">
        <v>0.55455126157777068</v>
      </c>
      <c r="E579" s="4">
        <v>0.5524690292970772</v>
      </c>
      <c r="F579" s="4">
        <v>0.55495149025434842</v>
      </c>
      <c r="G579" s="4">
        <v>0.55762871101089817</v>
      </c>
      <c r="H579" s="4">
        <v>0.55840803585721144</v>
      </c>
      <c r="I579" s="4">
        <v>0.55915392742404968</v>
      </c>
      <c r="J579" s="4">
        <v>0.55488764176861483</v>
      </c>
      <c r="K579" s="4">
        <v>0.55631489026153236</v>
      </c>
      <c r="L579" s="4">
        <v>0.56013476926779371</v>
      </c>
      <c r="M579" s="4">
        <v>0.56047937569676698</v>
      </c>
      <c r="N579" s="4">
        <v>0.55846193250944487</v>
      </c>
      <c r="O579" s="4">
        <v>0.5470597447341633</v>
      </c>
      <c r="P579" s="4">
        <v>0.54502604812701561</v>
      </c>
      <c r="Q579" s="4">
        <v>0.5377133309464136</v>
      </c>
      <c r="R579" s="4">
        <v>0.53114199054807076</v>
      </c>
      <c r="S579" s="4">
        <v>0.52631998723879403</v>
      </c>
      <c r="T579" s="4">
        <v>0.52110389610389607</v>
      </c>
      <c r="U579" s="4">
        <v>0.52253756260434059</v>
      </c>
      <c r="V579" s="4">
        <v>0.52317119877441598</v>
      </c>
      <c r="W579" s="4">
        <v>0.49704418170504044</v>
      </c>
      <c r="X579" s="4">
        <v>0.50869939707149014</v>
      </c>
      <c r="Y579" s="4">
        <v>0.4893912353757684</v>
      </c>
      <c r="Z579" s="5">
        <f t="shared" si="74"/>
        <v>0.5524690292970772</v>
      </c>
      <c r="AA579" s="5">
        <f t="shared" si="75"/>
        <v>2.1140500590584855E-2</v>
      </c>
      <c r="AC579" s="5">
        <f t="shared" si="76"/>
        <v>0.55475137591605961</v>
      </c>
      <c r="AD579" s="5">
        <f t="shared" si="77"/>
        <v>0.51490164658769311</v>
      </c>
      <c r="AE579" s="4">
        <f t="shared" si="78"/>
        <v>1.4474814881562633E-2</v>
      </c>
      <c r="AF579" s="5">
        <f t="shared" si="79"/>
        <v>-4.9544240887526514E-2</v>
      </c>
      <c r="AG579" s="5">
        <f t="shared" si="80"/>
        <v>0.52182072935411838</v>
      </c>
      <c r="AH579" s="4">
        <f t="shared" si="81"/>
        <v>1.129566980866856E-2</v>
      </c>
      <c r="AI579" s="4">
        <f t="shared" si="82"/>
        <v>-6.214681049273274E-2</v>
      </c>
    </row>
    <row r="580" spans="1:35" x14ac:dyDescent="0.25">
      <c r="A580" t="s">
        <v>1189</v>
      </c>
      <c r="B580" t="s">
        <v>1190</v>
      </c>
      <c r="C580" s="4">
        <v>0.35557537912578058</v>
      </c>
      <c r="D580" s="4">
        <v>0.34653654802908535</v>
      </c>
      <c r="E580" s="4">
        <v>0.35404595404595407</v>
      </c>
      <c r="F580" s="4">
        <v>0.35862865947611711</v>
      </c>
      <c r="G580" s="4">
        <v>0.33465160075329564</v>
      </c>
      <c r="H580" s="4">
        <v>0.33653149891383055</v>
      </c>
      <c r="I580" s="4">
        <v>0.34540950611549776</v>
      </c>
      <c r="J580" s="4">
        <v>0.34603128621089224</v>
      </c>
      <c r="K580" s="4">
        <v>0.32877143306591161</v>
      </c>
      <c r="L580" s="4">
        <v>0.32928292829282929</v>
      </c>
      <c r="M580" s="4">
        <v>0.32869422840769547</v>
      </c>
      <c r="N580" s="4">
        <v>0.31925141048575756</v>
      </c>
      <c r="O580" s="4">
        <v>0.33497191011235955</v>
      </c>
      <c r="P580" s="4">
        <v>0.34997895918081079</v>
      </c>
      <c r="Q580" s="4">
        <v>0.33803581117742809</v>
      </c>
      <c r="R580" s="4">
        <v>0.34916617033948777</v>
      </c>
      <c r="S580" s="4">
        <v>0.34717217609274637</v>
      </c>
      <c r="T580" s="4">
        <v>0.3318173867412979</v>
      </c>
      <c r="U580" s="4">
        <v>0.35121779032827394</v>
      </c>
      <c r="V580" s="4">
        <v>0.35479607250755285</v>
      </c>
      <c r="W580" s="4">
        <v>0.32596785975164355</v>
      </c>
      <c r="X580" s="4">
        <v>0.33992771542704964</v>
      </c>
      <c r="Y580" s="4">
        <v>0.32455949532303674</v>
      </c>
      <c r="Z580" s="5">
        <f t="shared" si="74"/>
        <v>0.33992771542704964</v>
      </c>
      <c r="AA580" s="5">
        <f t="shared" si="75"/>
        <v>1.1114799176946064E-2</v>
      </c>
      <c r="AC580" s="5">
        <f t="shared" si="76"/>
        <v>0.35029125103751968</v>
      </c>
      <c r="AD580" s="5">
        <f t="shared" si="77"/>
        <v>0.3358725510841738</v>
      </c>
      <c r="AE580" s="4">
        <f t="shared" si="78"/>
        <v>1.2838728348596005E-2</v>
      </c>
      <c r="AF580" s="5">
        <f t="shared" si="79"/>
        <v>-3.3682585030003986E-2</v>
      </c>
      <c r="AG580" s="5">
        <f t="shared" si="80"/>
        <v>0.343549945759898</v>
      </c>
      <c r="AH580" s="4">
        <f t="shared" si="81"/>
        <v>1.1316059380994118E-2</v>
      </c>
      <c r="AI580" s="4">
        <f t="shared" si="82"/>
        <v>-5.5277116679079308E-2</v>
      </c>
    </row>
    <row r="581" spans="1:35" x14ac:dyDescent="0.25">
      <c r="A581" t="s">
        <v>1191</v>
      </c>
      <c r="B581" t="s">
        <v>1192</v>
      </c>
      <c r="C581" s="4">
        <v>0.45081967213114754</v>
      </c>
      <c r="D581" s="4">
        <v>0.47484276729559749</v>
      </c>
      <c r="E581" s="4">
        <v>0.453125</v>
      </c>
      <c r="F581" s="4">
        <v>0.39285714285714285</v>
      </c>
      <c r="G581" s="4">
        <v>0.43692307692307691</v>
      </c>
      <c r="H581" s="4">
        <v>0.52691218130311612</v>
      </c>
      <c r="I581" s="4">
        <v>0.39701492537313432</v>
      </c>
      <c r="J581" s="4">
        <v>0.45479452054794522</v>
      </c>
      <c r="K581" s="4">
        <v>0.5359281437125748</v>
      </c>
      <c r="L581" s="4">
        <v>0.50810810810810814</v>
      </c>
      <c r="M581" s="4">
        <v>0.49791955617198336</v>
      </c>
      <c r="N581" s="4">
        <v>0.53125</v>
      </c>
      <c r="O581" s="4">
        <v>0.52173913043478259</v>
      </c>
      <c r="P581" s="4">
        <v>0.48007968127490042</v>
      </c>
      <c r="Q581" s="4">
        <v>0.55961070559610704</v>
      </c>
      <c r="R581" s="4">
        <v>0.47146401985111663</v>
      </c>
      <c r="S581" s="4">
        <v>0.47216035634743875</v>
      </c>
      <c r="T581" s="4">
        <v>0.44827586206896552</v>
      </c>
      <c r="U581" s="4">
        <v>0.45770065075921906</v>
      </c>
      <c r="V581" s="4">
        <v>0.46832579185520362</v>
      </c>
      <c r="W581" s="4">
        <v>0.46382978723404256</v>
      </c>
      <c r="X581" s="4">
        <v>0.46707818930041151</v>
      </c>
      <c r="Y581" s="4">
        <v>0.47078464106844742</v>
      </c>
      <c r="Z581" s="5">
        <f t="shared" si="74"/>
        <v>0.47078464106844742</v>
      </c>
      <c r="AA581" s="5">
        <f t="shared" si="75"/>
        <v>4.0436587794069181E-2</v>
      </c>
      <c r="AC581" s="5">
        <f t="shared" si="76"/>
        <v>0.45197233606557374</v>
      </c>
      <c r="AD581" s="5">
        <f t="shared" si="77"/>
        <v>0.46545398826722706</v>
      </c>
      <c r="AE581" s="4">
        <f t="shared" si="78"/>
        <v>8.3725522316058405E-3</v>
      </c>
      <c r="AF581" s="5">
        <f t="shared" si="79"/>
        <v>1.1452588087310422E-2</v>
      </c>
      <c r="AG581" s="5">
        <f t="shared" si="80"/>
        <v>0.46545398826722706</v>
      </c>
      <c r="AH581" s="4">
        <f t="shared" si="81"/>
        <v>8.6534812200598204E-3</v>
      </c>
      <c r="AI581" s="4">
        <f t="shared" si="82"/>
        <v>1.1452588087310422E-2</v>
      </c>
    </row>
    <row r="582" spans="1:35" x14ac:dyDescent="0.25">
      <c r="A582" t="s">
        <v>1193</v>
      </c>
      <c r="B582" t="s">
        <v>1194</v>
      </c>
      <c r="C582" s="4">
        <v>0.56274748705452327</v>
      </c>
      <c r="D582" s="4">
        <v>0.55156950672645744</v>
      </c>
      <c r="E582" s="4">
        <v>0.55700325732899025</v>
      </c>
      <c r="F582" s="4">
        <v>0.55428640134663942</v>
      </c>
      <c r="G582" s="4">
        <v>0.56954335986594051</v>
      </c>
      <c r="H582" s="4">
        <v>0.56798110494968168</v>
      </c>
      <c r="I582" s="4">
        <v>0.56796068796068799</v>
      </c>
      <c r="J582" s="4">
        <v>0.57866132723112129</v>
      </c>
      <c r="K582" s="4">
        <v>0.58734780307040757</v>
      </c>
      <c r="L582" s="4">
        <v>0.58343513315416562</v>
      </c>
      <c r="M582" s="4">
        <v>0.57837626854020296</v>
      </c>
      <c r="N582" s="4">
        <v>0.56918998986512825</v>
      </c>
      <c r="O582" s="4">
        <v>0.5747983163802175</v>
      </c>
      <c r="P582" s="4">
        <v>0.56830878618588121</v>
      </c>
      <c r="Q582" s="4">
        <v>0.57972394098048552</v>
      </c>
      <c r="R582" s="4">
        <v>0.58482255222753587</v>
      </c>
      <c r="S582" s="4">
        <v>0.5756415166602834</v>
      </c>
      <c r="T582" s="4">
        <v>0.59297387723587702</v>
      </c>
      <c r="U582" s="4">
        <v>0.59021574824790435</v>
      </c>
      <c r="V582" s="4">
        <v>0.5984180497925311</v>
      </c>
      <c r="W582" s="4">
        <v>0.60922359867533427</v>
      </c>
      <c r="X582" s="4">
        <v>0.59889627492788156</v>
      </c>
      <c r="Y582" s="4">
        <v>0.59057338525580771</v>
      </c>
      <c r="Z582" s="5">
        <f t="shared" ref="Z582:Z645" si="83">MEDIAN(C582:Y582)</f>
        <v>0.57837626854020296</v>
      </c>
      <c r="AA582" s="5">
        <f t="shared" ref="AA582:AA645" si="84">STDEV(C582:Z582)</f>
        <v>1.462790819550969E-2</v>
      </c>
      <c r="AC582" s="5">
        <f t="shared" ref="AC582:AC645" si="85">MEDIAN(C582:H582)</f>
        <v>0.55987537219175676</v>
      </c>
      <c r="AD582" s="5">
        <f t="shared" ref="AD582:AD645" si="86">MEDIAN(T582:Y582)</f>
        <v>0.59569596351420406</v>
      </c>
      <c r="AE582" s="4">
        <f t="shared" ref="AE582:AE645" si="87">STDEV(T582:Y582)</f>
        <v>7.1844145807570259E-3</v>
      </c>
      <c r="AF582" s="5">
        <f t="shared" ref="AF582:AF645" si="88">Y582/AD582-1</f>
        <v>-8.5993167188452846E-3</v>
      </c>
      <c r="AG582" s="5">
        <f t="shared" ref="AG582:AG645" si="89">MEDIAN(S582:X582)</f>
        <v>0.59569596351420406</v>
      </c>
      <c r="AH582" s="4">
        <f t="shared" ref="AH582:AH645" si="90">STDEV(S582:X582)</f>
        <v>1.1201300268057131E-2</v>
      </c>
      <c r="AI582" s="4">
        <f t="shared" ref="AI582:AI645" si="91">Y582/AG582-1</f>
        <v>-8.5993167188452846E-3</v>
      </c>
    </row>
    <row r="583" spans="1:35" x14ac:dyDescent="0.25">
      <c r="A583" t="s">
        <v>1195</v>
      </c>
      <c r="B583" t="s">
        <v>1196</v>
      </c>
      <c r="C583" s="4">
        <v>0.45258215962441317</v>
      </c>
      <c r="D583" s="4">
        <v>0.50431893687707641</v>
      </c>
      <c r="E583" s="4">
        <v>0.5356895356895357</v>
      </c>
      <c r="F583" s="4">
        <v>0.52813852813852813</v>
      </c>
      <c r="G583" s="4">
        <v>0.50389321468298109</v>
      </c>
      <c r="H583" s="4">
        <v>0.47549909255898365</v>
      </c>
      <c r="I583" s="4">
        <v>0.53448275862068961</v>
      </c>
      <c r="J583" s="4">
        <v>0.44262295081967212</v>
      </c>
      <c r="K583" s="4">
        <v>0.48901098901098899</v>
      </c>
      <c r="L583" s="4">
        <v>0.48717948717948717</v>
      </c>
      <c r="M583" s="4">
        <v>0.47826086956521741</v>
      </c>
      <c r="N583" s="4">
        <v>0.48165137614678899</v>
      </c>
      <c r="O583" s="4">
        <v>0.5268817204301075</v>
      </c>
      <c r="P583" s="4">
        <v>0.50847457627118642</v>
      </c>
      <c r="Q583" s="4">
        <v>0.55555555555555558</v>
      </c>
      <c r="R583" s="4">
        <v>0.4642857142857143</v>
      </c>
      <c r="S583" s="4">
        <v>0.5</v>
      </c>
      <c r="T583" s="4">
        <v>0.4375</v>
      </c>
      <c r="U583" s="4">
        <v>0.4</v>
      </c>
      <c r="V583" s="4">
        <v>0.4</v>
      </c>
      <c r="W583" s="4">
        <v>0.18181818181818182</v>
      </c>
      <c r="X583" s="4">
        <v>0.46153846153846156</v>
      </c>
      <c r="Y583" s="4">
        <v>0.39090909090909093</v>
      </c>
      <c r="Z583" s="5">
        <f t="shared" si="83"/>
        <v>0.48165137614678899</v>
      </c>
      <c r="AA583" s="5">
        <f t="shared" si="84"/>
        <v>7.4983758009523838E-2</v>
      </c>
      <c r="AC583" s="5">
        <f t="shared" si="85"/>
        <v>0.50410607578002875</v>
      </c>
      <c r="AD583" s="5">
        <f t="shared" si="86"/>
        <v>0.4</v>
      </c>
      <c r="AE583" s="4">
        <f t="shared" si="87"/>
        <v>0.10013841571579066</v>
      </c>
      <c r="AF583" s="5">
        <f t="shared" si="88"/>
        <v>-2.2727272727272707E-2</v>
      </c>
      <c r="AG583" s="5">
        <f t="shared" si="89"/>
        <v>0.41875000000000001</v>
      </c>
      <c r="AH583" s="4">
        <f t="shared" si="90"/>
        <v>0.11201380273554017</v>
      </c>
      <c r="AI583" s="4">
        <f t="shared" si="91"/>
        <v>-6.6485753052917262E-2</v>
      </c>
    </row>
    <row r="584" spans="1:35" x14ac:dyDescent="0.25">
      <c r="A584" t="s">
        <v>1197</v>
      </c>
      <c r="B584" t="s">
        <v>1198</v>
      </c>
      <c r="C584" s="4">
        <v>0.40534425169701543</v>
      </c>
      <c r="D584" s="4">
        <v>0.40087145969498911</v>
      </c>
      <c r="E584" s="4">
        <v>0.39034399517199758</v>
      </c>
      <c r="F584" s="4">
        <v>0.39673654121010005</v>
      </c>
      <c r="G584" s="4">
        <v>0.39221698113207548</v>
      </c>
      <c r="H584" s="4">
        <v>0.41302390717215165</v>
      </c>
      <c r="I584" s="4">
        <v>0.39506051362786576</v>
      </c>
      <c r="J584" s="4">
        <v>0.37577952122309394</v>
      </c>
      <c r="K584" s="4">
        <v>0.37946744963045459</v>
      </c>
      <c r="L584" s="4">
        <v>0.37891180654338547</v>
      </c>
      <c r="M584" s="4">
        <v>0.37752596789423987</v>
      </c>
      <c r="N584" s="4">
        <v>0.3668360985901985</v>
      </c>
      <c r="O584" s="4">
        <v>0.35645705388807197</v>
      </c>
      <c r="P584" s="4">
        <v>0.36851015801354403</v>
      </c>
      <c r="Q584" s="4">
        <v>0.36065217391304349</v>
      </c>
      <c r="R584" s="4">
        <v>0.34573884946050432</v>
      </c>
      <c r="S584" s="4">
        <v>0.35306394573598471</v>
      </c>
      <c r="T584" s="4">
        <v>0.33293350717079528</v>
      </c>
      <c r="U584" s="4">
        <v>0.33158371904375628</v>
      </c>
      <c r="V584" s="4">
        <v>0.33792154163799037</v>
      </c>
      <c r="W584" s="4">
        <v>0.33355716715910111</v>
      </c>
      <c r="X584" s="4">
        <v>0.33114914861371131</v>
      </c>
      <c r="Y584" s="4">
        <v>0.33499654971070653</v>
      </c>
      <c r="Z584" s="5">
        <f t="shared" si="83"/>
        <v>0.36851015801354403</v>
      </c>
      <c r="AA584" s="5">
        <f t="shared" si="84"/>
        <v>2.6000598923649833E-2</v>
      </c>
      <c r="AC584" s="5">
        <f t="shared" si="85"/>
        <v>0.3988040004525446</v>
      </c>
      <c r="AD584" s="5">
        <f t="shared" si="86"/>
        <v>0.3332453371649482</v>
      </c>
      <c r="AE584" s="4">
        <f t="shared" si="87"/>
        <v>2.493803822840202E-3</v>
      </c>
      <c r="AF584" s="5">
        <f t="shared" si="88"/>
        <v>5.2550249034437613E-3</v>
      </c>
      <c r="AG584" s="5">
        <f t="shared" si="89"/>
        <v>0.3332453371649482</v>
      </c>
      <c r="AH584" s="4">
        <f t="shared" si="90"/>
        <v>8.3704601888968683E-3</v>
      </c>
      <c r="AI584" s="4">
        <f t="shared" si="91"/>
        <v>5.2550249034437613E-3</v>
      </c>
    </row>
    <row r="585" spans="1:35" x14ac:dyDescent="0.25">
      <c r="A585" t="s">
        <v>1199</v>
      </c>
      <c r="B585" t="s">
        <v>1200</v>
      </c>
      <c r="C585" s="4">
        <v>0.23038755531715166</v>
      </c>
      <c r="D585" s="4">
        <v>0.23036721221290057</v>
      </c>
      <c r="E585" s="4">
        <v>0.23558110004678207</v>
      </c>
      <c r="F585" s="4">
        <v>0.24126895784054542</v>
      </c>
      <c r="G585" s="4">
        <v>0.24284297520661158</v>
      </c>
      <c r="H585" s="4">
        <v>0.22951902748414377</v>
      </c>
      <c r="I585" s="4">
        <v>0.23278077615008996</v>
      </c>
      <c r="J585" s="4">
        <v>0.24349609124695629</v>
      </c>
      <c r="K585" s="4">
        <v>0.24541616785331738</v>
      </c>
      <c r="L585" s="4">
        <v>0.2333976473517147</v>
      </c>
      <c r="M585" s="4">
        <v>0.23928358208955225</v>
      </c>
      <c r="N585" s="4">
        <v>0.23647595058174403</v>
      </c>
      <c r="O585" s="4">
        <v>0.24056003394145101</v>
      </c>
      <c r="P585" s="4">
        <v>0.23680816135084429</v>
      </c>
      <c r="Q585" s="4">
        <v>0.23526646688994654</v>
      </c>
      <c r="R585" s="4">
        <v>0.23548274253731344</v>
      </c>
      <c r="S585" s="4">
        <v>0.23437045652806049</v>
      </c>
      <c r="T585" s="4">
        <v>0.23301728276524244</v>
      </c>
      <c r="U585" s="4">
        <v>0.23988610748606004</v>
      </c>
      <c r="V585" s="4">
        <v>0.25728608067148517</v>
      </c>
      <c r="W585" s="4">
        <v>0.25851289833080426</v>
      </c>
      <c r="X585" s="4">
        <v>0.26065398857716687</v>
      </c>
      <c r="Y585" s="4">
        <v>0.27014674043781572</v>
      </c>
      <c r="Z585" s="5">
        <f t="shared" si="83"/>
        <v>0.23680816135084429</v>
      </c>
      <c r="AA585" s="5">
        <f t="shared" si="84"/>
        <v>1.058986044799241E-2</v>
      </c>
      <c r="AC585" s="5">
        <f t="shared" si="85"/>
        <v>0.23298432768196686</v>
      </c>
      <c r="AD585" s="5">
        <f t="shared" si="86"/>
        <v>0.25789948950114472</v>
      </c>
      <c r="AE585" s="4">
        <f t="shared" si="87"/>
        <v>1.3944629063024738E-2</v>
      </c>
      <c r="AF585" s="5">
        <f t="shared" si="88"/>
        <v>4.7488465217053744E-2</v>
      </c>
      <c r="AG585" s="5">
        <f t="shared" si="89"/>
        <v>0.24858609407877261</v>
      </c>
      <c r="AH585" s="4">
        <f t="shared" si="90"/>
        <v>1.2883430619154637E-2</v>
      </c>
      <c r="AI585" s="4">
        <f t="shared" si="91"/>
        <v>8.6733115297313867E-2</v>
      </c>
    </row>
    <row r="586" spans="1:35" x14ac:dyDescent="0.25">
      <c r="A586" t="s">
        <v>1201</v>
      </c>
      <c r="B586" t="s">
        <v>1202</v>
      </c>
      <c r="C586" s="4">
        <v>0.31647058823529411</v>
      </c>
      <c r="D586" s="4">
        <v>0.28554408260524228</v>
      </c>
      <c r="E586" s="4">
        <v>0.26396327467482783</v>
      </c>
      <c r="F586" s="4">
        <v>0.27699180938198065</v>
      </c>
      <c r="G586" s="4">
        <v>0.28464163822525596</v>
      </c>
      <c r="H586" s="4">
        <v>0.28710462287104621</v>
      </c>
      <c r="I586" s="4">
        <v>0.29024637192035102</v>
      </c>
      <c r="J586" s="4">
        <v>0.29865246004387341</v>
      </c>
      <c r="K586" s="4">
        <v>0.27252816020025034</v>
      </c>
      <c r="L586" s="4">
        <v>0.27623501900029229</v>
      </c>
      <c r="M586" s="4">
        <v>0.26900420757363253</v>
      </c>
      <c r="N586" s="4">
        <v>0.28192060085836912</v>
      </c>
      <c r="O586" s="4">
        <v>0.26804657179818886</v>
      </c>
      <c r="P586" s="4">
        <v>0.2942739792220343</v>
      </c>
      <c r="Q586" s="4">
        <v>0.31451612903225806</v>
      </c>
      <c r="R586" s="4">
        <v>0.31781045751633985</v>
      </c>
      <c r="S586" s="4">
        <v>0.29908443540183111</v>
      </c>
      <c r="T586" s="4">
        <v>0.32194004200878368</v>
      </c>
      <c r="U586" s="4">
        <v>0.31569104170562934</v>
      </c>
      <c r="V586" s="4">
        <v>0.33425110132158592</v>
      </c>
      <c r="W586" s="4">
        <v>0.32407407407407407</v>
      </c>
      <c r="X586" s="4">
        <v>0.338040149710786</v>
      </c>
      <c r="Y586" s="4">
        <v>0.35649610444304064</v>
      </c>
      <c r="Z586" s="5">
        <f t="shared" si="83"/>
        <v>0.2942739792220343</v>
      </c>
      <c r="AA586" s="5">
        <f t="shared" si="84"/>
        <v>2.4790580340997206E-2</v>
      </c>
      <c r="AC586" s="5">
        <f t="shared" si="85"/>
        <v>0.28509286041524912</v>
      </c>
      <c r="AD586" s="5">
        <f t="shared" si="86"/>
        <v>0.32916258769783002</v>
      </c>
      <c r="AE586" s="4">
        <f t="shared" si="87"/>
        <v>1.4637188412253312E-2</v>
      </c>
      <c r="AF586" s="5">
        <f t="shared" si="88"/>
        <v>8.3039560894152098E-2</v>
      </c>
      <c r="AG586" s="5">
        <f t="shared" si="89"/>
        <v>0.32300705804142887</v>
      </c>
      <c r="AH586" s="4">
        <f t="shared" si="90"/>
        <v>1.3974352336589023E-2</v>
      </c>
      <c r="AI586" s="4">
        <f t="shared" si="91"/>
        <v>0.10367899266559211</v>
      </c>
    </row>
    <row r="587" spans="1:35" x14ac:dyDescent="0.25">
      <c r="A587" t="s">
        <v>1203</v>
      </c>
      <c r="B587" t="s">
        <v>1204</v>
      </c>
      <c r="C587" s="4">
        <v>0.40426800564883103</v>
      </c>
      <c r="D587" s="4">
        <v>0.399424903035977</v>
      </c>
      <c r="E587" s="4">
        <v>0.40774992088329409</v>
      </c>
      <c r="F587" s="4">
        <v>0.40330846333559423</v>
      </c>
      <c r="G587" s="4">
        <v>0.41164190101928039</v>
      </c>
      <c r="H587" s="4">
        <v>0.41116611661166119</v>
      </c>
      <c r="I587" s="4">
        <v>0.41361053091756933</v>
      </c>
      <c r="J587" s="4">
        <v>0.40981706395202339</v>
      </c>
      <c r="K587" s="4">
        <v>0.40764631843926996</v>
      </c>
      <c r="L587" s="4">
        <v>0.42278886284374823</v>
      </c>
      <c r="M587" s="4">
        <v>0.42264770240700217</v>
      </c>
      <c r="N587" s="4">
        <v>0.42195490469549046</v>
      </c>
      <c r="O587" s="4">
        <v>0.45074117001159031</v>
      </c>
      <c r="P587" s="4">
        <v>0.47378991765414741</v>
      </c>
      <c r="Q587" s="4">
        <v>0.47763912310286677</v>
      </c>
      <c r="R587" s="4">
        <v>0.48986914309835372</v>
      </c>
      <c r="S587" s="4">
        <v>0.49298056155507558</v>
      </c>
      <c r="T587" s="4">
        <v>0.49929536599519192</v>
      </c>
      <c r="U587" s="4">
        <v>0.51791958041958042</v>
      </c>
      <c r="V587" s="4">
        <v>0.51262555148784383</v>
      </c>
      <c r="W587" s="4">
        <v>0.53321465379930666</v>
      </c>
      <c r="X587" s="4">
        <v>0.53928712091374553</v>
      </c>
      <c r="Y587" s="4">
        <v>0.54303831624392873</v>
      </c>
      <c r="Z587" s="5">
        <f t="shared" si="83"/>
        <v>0.42278886284374823</v>
      </c>
      <c r="AA587" s="5">
        <f t="shared" si="84"/>
        <v>5.034482755413415E-2</v>
      </c>
      <c r="AC587" s="5">
        <f t="shared" si="85"/>
        <v>0.40600896326606256</v>
      </c>
      <c r="AD587" s="5">
        <f t="shared" si="86"/>
        <v>0.52556711710944359</v>
      </c>
      <c r="AE587" s="4">
        <f t="shared" si="87"/>
        <v>1.7072868812735294E-2</v>
      </c>
      <c r="AF587" s="5">
        <f t="shared" si="88"/>
        <v>3.3242565156234694E-2</v>
      </c>
      <c r="AG587" s="5">
        <f t="shared" si="89"/>
        <v>0.51527256595371207</v>
      </c>
      <c r="AH587" s="4">
        <f t="shared" si="90"/>
        <v>1.8234960463849034E-2</v>
      </c>
      <c r="AI587" s="4">
        <f t="shared" si="91"/>
        <v>5.3885559070713018E-2</v>
      </c>
    </row>
    <row r="588" spans="1:35" x14ac:dyDescent="0.25">
      <c r="A588" t="s">
        <v>1205</v>
      </c>
      <c r="B588" t="s">
        <v>1206</v>
      </c>
      <c r="C588" s="4">
        <v>0.46241199182375653</v>
      </c>
      <c r="D588" s="4">
        <v>0.44455667789001124</v>
      </c>
      <c r="E588" s="4">
        <v>0.44338875692794932</v>
      </c>
      <c r="F588" s="4">
        <v>0.44465126464469507</v>
      </c>
      <c r="G588" s="4">
        <v>0.4488144735363524</v>
      </c>
      <c r="H588" s="4">
        <v>0.43731024401214436</v>
      </c>
      <c r="I588" s="4">
        <v>0.43432181799653519</v>
      </c>
      <c r="J588" s="4">
        <v>0.43058844962652576</v>
      </c>
      <c r="K588" s="4">
        <v>0.41751901389981644</v>
      </c>
      <c r="L588" s="4">
        <v>0.41769940946519174</v>
      </c>
      <c r="M588" s="4">
        <v>0.41776436823901686</v>
      </c>
      <c r="N588" s="4">
        <v>0.41755783882015796</v>
      </c>
      <c r="O588" s="4">
        <v>0.41693673383119628</v>
      </c>
      <c r="P588" s="4">
        <v>0.4110919430068366</v>
      </c>
      <c r="Q588" s="4">
        <v>0.40949912603218613</v>
      </c>
      <c r="R588" s="4">
        <v>0.40910818343045352</v>
      </c>
      <c r="S588" s="4">
        <v>0.40214126164984981</v>
      </c>
      <c r="T588" s="4">
        <v>0.41758426494074136</v>
      </c>
      <c r="U588" s="4">
        <v>0.41348432973400051</v>
      </c>
      <c r="V588" s="4">
        <v>0.39220941659966052</v>
      </c>
      <c r="W588" s="4">
        <v>0.39183869419107059</v>
      </c>
      <c r="X588" s="4">
        <v>0.39770962732919257</v>
      </c>
      <c r="Y588" s="4">
        <v>0.38971136436255194</v>
      </c>
      <c r="Z588" s="5">
        <f t="shared" si="83"/>
        <v>0.41755783882015796</v>
      </c>
      <c r="AA588" s="5">
        <f t="shared" si="84"/>
        <v>1.9443683658235296E-2</v>
      </c>
      <c r="AC588" s="5">
        <f t="shared" si="85"/>
        <v>0.44460397126735318</v>
      </c>
      <c r="AD588" s="5">
        <f t="shared" si="86"/>
        <v>0.39495952196442652</v>
      </c>
      <c r="AE588" s="4">
        <f t="shared" si="87"/>
        <v>1.2069483307474286E-2</v>
      </c>
      <c r="AF588" s="5">
        <f t="shared" si="88"/>
        <v>-1.3287836626324601E-2</v>
      </c>
      <c r="AG588" s="5">
        <f t="shared" si="89"/>
        <v>0.39992544448952116</v>
      </c>
      <c r="AH588" s="4">
        <f t="shared" si="90"/>
        <v>1.0870384402473206E-2</v>
      </c>
      <c r="AI588" s="4">
        <f t="shared" si="91"/>
        <v>-2.5539960679438201E-2</v>
      </c>
    </row>
    <row r="589" spans="1:35" x14ac:dyDescent="0.25">
      <c r="A589" t="s">
        <v>1207</v>
      </c>
      <c r="B589" t="s">
        <v>1208</v>
      </c>
      <c r="C589" s="4">
        <v>0.42647234500059727</v>
      </c>
      <c r="D589" s="4">
        <v>0.40716748511127365</v>
      </c>
      <c r="E589" s="4">
        <v>0.4080465341735337</v>
      </c>
      <c r="F589" s="4">
        <v>0.41471904525111886</v>
      </c>
      <c r="G589" s="4">
        <v>0.42053107562055031</v>
      </c>
      <c r="H589" s="4">
        <v>0.40157339531557301</v>
      </c>
      <c r="I589" s="4">
        <v>0.41256554134854201</v>
      </c>
      <c r="J589" s="4">
        <v>0.40915545902597944</v>
      </c>
      <c r="K589" s="4">
        <v>0.40238290879211175</v>
      </c>
      <c r="L589" s="4">
        <v>0.39798488664987408</v>
      </c>
      <c r="M589" s="4">
        <v>0.40249076228274255</v>
      </c>
      <c r="N589" s="4">
        <v>0.39346081054623766</v>
      </c>
      <c r="O589" s="4">
        <v>0.39352671755725188</v>
      </c>
      <c r="P589" s="4">
        <v>0.39567772743969631</v>
      </c>
      <c r="Q589" s="4">
        <v>0.38850630751416904</v>
      </c>
      <c r="R589" s="4">
        <v>0.40376023827252422</v>
      </c>
      <c r="S589" s="4">
        <v>0.39694754392715148</v>
      </c>
      <c r="T589" s="4">
        <v>0.40144215429774743</v>
      </c>
      <c r="U589" s="4">
        <v>0.39963984822175058</v>
      </c>
      <c r="V589" s="4">
        <v>0.41126348022899745</v>
      </c>
      <c r="W589" s="4">
        <v>0.4081400026820437</v>
      </c>
      <c r="X589" s="4">
        <v>0.41763157894736841</v>
      </c>
      <c r="Y589" s="4">
        <v>0.40369342646636686</v>
      </c>
      <c r="Z589" s="5">
        <f t="shared" si="83"/>
        <v>0.40369342646636686</v>
      </c>
      <c r="AA589" s="5">
        <f t="shared" si="84"/>
        <v>9.0958091208050273E-3</v>
      </c>
      <c r="AC589" s="5">
        <f t="shared" si="85"/>
        <v>0.41138278971232628</v>
      </c>
      <c r="AD589" s="5">
        <f t="shared" si="86"/>
        <v>0.40591671457420531</v>
      </c>
      <c r="AE589" s="4">
        <f t="shared" si="87"/>
        <v>6.7601222866819112E-3</v>
      </c>
      <c r="AF589" s="5">
        <f t="shared" si="88"/>
        <v>-5.4772026576205279E-3</v>
      </c>
      <c r="AG589" s="5">
        <f t="shared" si="89"/>
        <v>0.40479107848989559</v>
      </c>
      <c r="AH589" s="4">
        <f t="shared" si="90"/>
        <v>7.8816760549686969E-3</v>
      </c>
      <c r="AI589" s="4">
        <f t="shared" si="91"/>
        <v>-2.7116507301090387E-3</v>
      </c>
    </row>
    <row r="590" spans="1:35" x14ac:dyDescent="0.25">
      <c r="A590" t="s">
        <v>1209</v>
      </c>
      <c r="B590" t="s">
        <v>1210</v>
      </c>
      <c r="C590" s="4">
        <v>0.58534743202416917</v>
      </c>
      <c r="D590" s="4">
        <v>0.5736842105263158</v>
      </c>
      <c r="E590" s="4">
        <v>0.61246504194966045</v>
      </c>
      <c r="F590" s="4">
        <v>0.60390830514844041</v>
      </c>
      <c r="G590" s="4">
        <v>0.61141206211628751</v>
      </c>
      <c r="H590" s="4">
        <v>0.63404404054526387</v>
      </c>
      <c r="I590" s="4">
        <v>0.59466578860717811</v>
      </c>
      <c r="J590" s="4">
        <v>0.60116671783850173</v>
      </c>
      <c r="K590" s="4">
        <v>0.58128884527314362</v>
      </c>
      <c r="L590" s="4">
        <v>0.61027287319422152</v>
      </c>
      <c r="M590" s="4">
        <v>0.60527002348030268</v>
      </c>
      <c r="N590" s="4">
        <v>0.56913183279742763</v>
      </c>
      <c r="O590" s="4">
        <v>0.52194982896237174</v>
      </c>
      <c r="P590" s="4">
        <v>0.52551337896701933</v>
      </c>
      <c r="Q590" s="4">
        <v>0.49566724436741766</v>
      </c>
      <c r="R590" s="4">
        <v>0.471386040357261</v>
      </c>
      <c r="S590" s="4">
        <v>0.49794520547945204</v>
      </c>
      <c r="T590" s="4">
        <v>0.46556367833782225</v>
      </c>
      <c r="U590" s="4">
        <v>0.50578142484147703</v>
      </c>
      <c r="V590" s="4">
        <v>0.5029917726252805</v>
      </c>
      <c r="W590" s="4">
        <v>0.52300432559968546</v>
      </c>
      <c r="X590" s="4">
        <v>0.49174029965424509</v>
      </c>
      <c r="Y590" s="4">
        <v>0.54456465739309634</v>
      </c>
      <c r="Z590" s="5">
        <f t="shared" si="83"/>
        <v>0.56913183279742763</v>
      </c>
      <c r="AA590" s="5">
        <f t="shared" si="84"/>
        <v>5.1389795495300983E-2</v>
      </c>
      <c r="AC590" s="5">
        <f t="shared" si="85"/>
        <v>0.60766018363236396</v>
      </c>
      <c r="AD590" s="5">
        <f t="shared" si="86"/>
        <v>0.50438659873337877</v>
      </c>
      <c r="AE590" s="4">
        <f t="shared" si="87"/>
        <v>2.6918353705840278E-2</v>
      </c>
      <c r="AF590" s="5">
        <f t="shared" si="88"/>
        <v>7.965726837432463E-2</v>
      </c>
      <c r="AG590" s="5">
        <f t="shared" si="89"/>
        <v>0.50046848905236629</v>
      </c>
      <c r="AH590" s="4">
        <f t="shared" si="90"/>
        <v>1.8983301059989476E-2</v>
      </c>
      <c r="AI590" s="4">
        <f t="shared" si="91"/>
        <v>8.8109779747024275E-2</v>
      </c>
    </row>
    <row r="591" spans="1:35" x14ac:dyDescent="0.25">
      <c r="A591" t="s">
        <v>1211</v>
      </c>
      <c r="B591" t="s">
        <v>1212</v>
      </c>
      <c r="C591" s="4">
        <v>0.54407087687414812</v>
      </c>
      <c r="D591" s="4">
        <v>0.54384619753507124</v>
      </c>
      <c r="E591" s="4">
        <v>0.53345166575641723</v>
      </c>
      <c r="F591" s="4">
        <v>0.5226644555002764</v>
      </c>
      <c r="G591" s="4">
        <v>0.51405792127564087</v>
      </c>
      <c r="H591" s="4">
        <v>0.51024497770652777</v>
      </c>
      <c r="I591" s="4">
        <v>0.51348586810228802</v>
      </c>
      <c r="J591" s="4">
        <v>0.51580147135011911</v>
      </c>
      <c r="K591" s="4">
        <v>0.51065436694179211</v>
      </c>
      <c r="L591" s="4">
        <v>0.50602946500682322</v>
      </c>
      <c r="M591" s="4">
        <v>0.50751794053992483</v>
      </c>
      <c r="N591" s="4">
        <v>0.49488863506567676</v>
      </c>
      <c r="O591" s="4">
        <v>0.49978777589134127</v>
      </c>
      <c r="P591" s="4">
        <v>0.51563686572316192</v>
      </c>
      <c r="Q591" s="4">
        <v>0.51971235500307156</v>
      </c>
      <c r="R591" s="4">
        <v>0.5135191783693146</v>
      </c>
      <c r="S591" s="4">
        <v>0.51480274561464323</v>
      </c>
      <c r="T591" s="4">
        <v>0.50229709035222048</v>
      </c>
      <c r="U591" s="4">
        <v>0.50789580662309641</v>
      </c>
      <c r="V591" s="4">
        <v>0.496203288490284</v>
      </c>
      <c r="W591" s="4">
        <v>0.5055247842100824</v>
      </c>
      <c r="X591" s="4">
        <v>0.50388093142354162</v>
      </c>
      <c r="Y591" s="4">
        <v>0.48776978417266187</v>
      </c>
      <c r="Z591" s="5">
        <f t="shared" si="83"/>
        <v>0.51065436694179211</v>
      </c>
      <c r="AA591" s="5">
        <f t="shared" si="84"/>
        <v>1.3639038355066501E-2</v>
      </c>
      <c r="AC591" s="5">
        <f t="shared" si="85"/>
        <v>0.52805806062834681</v>
      </c>
      <c r="AD591" s="5">
        <f t="shared" si="86"/>
        <v>0.50308901088788105</v>
      </c>
      <c r="AE591" s="4">
        <f t="shared" si="87"/>
        <v>7.4171732772288137E-3</v>
      </c>
      <c r="AF591" s="5">
        <f t="shared" si="88"/>
        <v>-3.0450330624759436E-2</v>
      </c>
      <c r="AG591" s="5">
        <f t="shared" si="89"/>
        <v>0.50470285781681201</v>
      </c>
      <c r="AH591" s="4">
        <f t="shared" si="90"/>
        <v>6.1746927298051398E-3</v>
      </c>
      <c r="AI591" s="4">
        <f t="shared" si="91"/>
        <v>-3.3550580072792435E-2</v>
      </c>
    </row>
    <row r="592" spans="1:35" x14ac:dyDescent="0.25">
      <c r="A592" t="s">
        <v>1213</v>
      </c>
      <c r="B592" t="s">
        <v>1214</v>
      </c>
      <c r="C592" s="4">
        <v>0.49606299212598426</v>
      </c>
      <c r="D592" s="4">
        <v>0.47752808988764045</v>
      </c>
      <c r="E592" s="4">
        <v>0.51773049645390068</v>
      </c>
      <c r="F592" s="4">
        <v>0.51595744680851063</v>
      </c>
      <c r="G592" s="4">
        <v>0.46</v>
      </c>
      <c r="H592" s="4">
        <v>0.35775862068965519</v>
      </c>
      <c r="I592" s="4">
        <v>0.4</v>
      </c>
      <c r="J592" s="4">
        <v>0.39148936170212767</v>
      </c>
      <c r="K592" s="4">
        <v>0.37709497206703912</v>
      </c>
      <c r="L592" s="4">
        <v>0.33516483516483514</v>
      </c>
      <c r="M592" s="4">
        <v>0.3242506811989101</v>
      </c>
      <c r="N592" s="4">
        <v>0.40469973890339428</v>
      </c>
      <c r="O592" s="4">
        <v>0.38508064516129031</v>
      </c>
      <c r="P592" s="4">
        <v>0.39002267573696148</v>
      </c>
      <c r="Q592" s="4">
        <v>0.41060903732809428</v>
      </c>
      <c r="R592" s="4">
        <v>0.35283018867924526</v>
      </c>
      <c r="S592" s="4">
        <v>0.36952714535901926</v>
      </c>
      <c r="T592" s="4">
        <v>0.42791411042944788</v>
      </c>
      <c r="U592" s="4">
        <v>0.39871794871794874</v>
      </c>
      <c r="V592" s="4">
        <v>0.38364779874213839</v>
      </c>
      <c r="W592" s="4">
        <v>0.39867109634551495</v>
      </c>
      <c r="X592" s="4">
        <v>0.35168195718654433</v>
      </c>
      <c r="Y592" s="4">
        <v>0.39620938628158847</v>
      </c>
      <c r="Z592" s="5">
        <f t="shared" si="83"/>
        <v>0.39620938628158847</v>
      </c>
      <c r="AA592" s="5">
        <f t="shared" si="84"/>
        <v>5.3121418398919235E-2</v>
      </c>
      <c r="AC592" s="5">
        <f t="shared" si="85"/>
        <v>0.48679554100681233</v>
      </c>
      <c r="AD592" s="5">
        <f t="shared" si="86"/>
        <v>0.39744024131355171</v>
      </c>
      <c r="AE592" s="4">
        <f t="shared" si="87"/>
        <v>2.4853862838142872E-2</v>
      </c>
      <c r="AF592" s="5">
        <f t="shared" si="88"/>
        <v>-3.096956231445569E-3</v>
      </c>
      <c r="AG592" s="5">
        <f t="shared" si="89"/>
        <v>0.3911594475438267</v>
      </c>
      <c r="AH592" s="4">
        <f t="shared" si="90"/>
        <v>2.6458622566578018E-2</v>
      </c>
      <c r="AI592" s="4">
        <f t="shared" si="91"/>
        <v>1.2910179645337472E-2</v>
      </c>
    </row>
    <row r="593" spans="1:35" x14ac:dyDescent="0.25">
      <c r="A593" t="s">
        <v>1215</v>
      </c>
      <c r="B593" t="s">
        <v>1216</v>
      </c>
      <c r="C593" s="4">
        <v>0.50226244343891402</v>
      </c>
      <c r="D593" s="4">
        <v>0.50281576830249397</v>
      </c>
      <c r="E593" s="4">
        <v>0.50643451930355787</v>
      </c>
      <c r="F593" s="4">
        <v>0.54151084517576664</v>
      </c>
      <c r="G593" s="4">
        <v>0.51624293785310738</v>
      </c>
      <c r="H593" s="4">
        <v>0.52841328413284128</v>
      </c>
      <c r="I593" s="4">
        <v>0.51757408683666439</v>
      </c>
      <c r="J593" s="4">
        <v>0.51270053475935828</v>
      </c>
      <c r="K593" s="4">
        <v>0.46403564608529602</v>
      </c>
      <c r="L593" s="4">
        <v>0.46382428940568476</v>
      </c>
      <c r="M593" s="4">
        <v>0.47785160575858249</v>
      </c>
      <c r="N593" s="4">
        <v>0.48343291689299295</v>
      </c>
      <c r="O593" s="4">
        <v>0.51601601601601599</v>
      </c>
      <c r="P593" s="4">
        <v>0.50662983425414365</v>
      </c>
      <c r="Q593" s="4">
        <v>0.53340347185691739</v>
      </c>
      <c r="R593" s="4">
        <v>0.51953323186199896</v>
      </c>
      <c r="S593" s="4">
        <v>0.47411818598259275</v>
      </c>
      <c r="T593" s="4">
        <v>0.51924839596700278</v>
      </c>
      <c r="U593" s="4">
        <v>0.53716216216216217</v>
      </c>
      <c r="V593" s="4">
        <v>0.51967902178066483</v>
      </c>
      <c r="W593" s="4">
        <v>0.52328767123287667</v>
      </c>
      <c r="X593" s="4">
        <v>0.4960390006093845</v>
      </c>
      <c r="Y593" s="4">
        <v>0.52382485511912424</v>
      </c>
      <c r="Z593" s="5">
        <f t="shared" si="83"/>
        <v>0.51601601601601599</v>
      </c>
      <c r="AA593" s="5">
        <f t="shared" si="84"/>
        <v>2.1842840089758501E-2</v>
      </c>
      <c r="AC593" s="5">
        <f t="shared" si="85"/>
        <v>0.51133872857833262</v>
      </c>
      <c r="AD593" s="5">
        <f t="shared" si="86"/>
        <v>0.52148334650677075</v>
      </c>
      <c r="AE593" s="4">
        <f t="shared" si="87"/>
        <v>1.3376692789112131E-2</v>
      </c>
      <c r="AF593" s="5">
        <f t="shared" si="88"/>
        <v>4.4900927863533724E-3</v>
      </c>
      <c r="AG593" s="5">
        <f t="shared" si="89"/>
        <v>0.51946370887383386</v>
      </c>
      <c r="AH593" s="4">
        <f t="shared" si="90"/>
        <v>2.2631061463048878E-2</v>
      </c>
      <c r="AI593" s="4">
        <f t="shared" si="91"/>
        <v>8.3954782033668351E-3</v>
      </c>
    </row>
    <row r="594" spans="1:35" x14ac:dyDescent="0.25">
      <c r="A594" t="s">
        <v>1217</v>
      </c>
      <c r="B594" t="s">
        <v>1218</v>
      </c>
      <c r="C594" s="4">
        <v>0.67450208999262351</v>
      </c>
      <c r="D594" s="4">
        <v>0.67600478111459739</v>
      </c>
      <c r="E594" s="4">
        <v>0.66864186765492772</v>
      </c>
      <c r="F594" s="4">
        <v>0.65617407837752195</v>
      </c>
      <c r="G594" s="4">
        <v>0.66005907960199006</v>
      </c>
      <c r="H594" s="4">
        <v>0.65190705830775975</v>
      </c>
      <c r="I594" s="4">
        <v>0.65169424743892834</v>
      </c>
      <c r="J594" s="4">
        <v>0.64562287561503173</v>
      </c>
      <c r="K594" s="4">
        <v>0.64011009264492669</v>
      </c>
      <c r="L594" s="4">
        <v>0.63794672798696939</v>
      </c>
      <c r="M594" s="4">
        <v>0.63429029437481788</v>
      </c>
      <c r="N594" s="4">
        <v>0.6260286941956158</v>
      </c>
      <c r="O594" s="4">
        <v>0.61992428564020119</v>
      </c>
      <c r="P594" s="4">
        <v>0.6003396109910466</v>
      </c>
      <c r="Q594" s="4">
        <v>0.58107658526848094</v>
      </c>
      <c r="R594" s="4">
        <v>0.57299818923978763</v>
      </c>
      <c r="S594" s="4">
        <v>0.59108876213349348</v>
      </c>
      <c r="T594" s="4">
        <v>0.57595791911977612</v>
      </c>
      <c r="U594" s="4">
        <v>0.56862696050228878</v>
      </c>
      <c r="V594" s="4">
        <v>0.55782076631218935</v>
      </c>
      <c r="W594" s="4">
        <v>0.54753211629479381</v>
      </c>
      <c r="X594" s="4">
        <v>0.54096202235356072</v>
      </c>
      <c r="Y594" s="4">
        <v>0.52720164336359421</v>
      </c>
      <c r="Z594" s="5">
        <f t="shared" si="83"/>
        <v>0.6260286941956158</v>
      </c>
      <c r="AA594" s="5">
        <f t="shared" si="84"/>
        <v>4.5523388576414442E-2</v>
      </c>
      <c r="AC594" s="5">
        <f t="shared" si="85"/>
        <v>0.66435047362845889</v>
      </c>
      <c r="AD594" s="5">
        <f t="shared" si="86"/>
        <v>0.55267644130349158</v>
      </c>
      <c r="AE594" s="4">
        <f t="shared" si="87"/>
        <v>1.8082432807845945E-2</v>
      </c>
      <c r="AF594" s="5">
        <f t="shared" si="88"/>
        <v>-4.6093511566758449E-2</v>
      </c>
      <c r="AG594" s="5">
        <f t="shared" si="89"/>
        <v>0.56322386340723907</v>
      </c>
      <c r="AH594" s="4">
        <f t="shared" si="90"/>
        <v>1.8642155668120712E-2</v>
      </c>
      <c r="AI594" s="4">
        <f t="shared" si="91"/>
        <v>-6.3957197810702526E-2</v>
      </c>
    </row>
    <row r="595" spans="1:35" x14ac:dyDescent="0.25">
      <c r="A595" t="s">
        <v>1219</v>
      </c>
      <c r="B595" t="s">
        <v>1220</v>
      </c>
      <c r="C595" s="4">
        <v>0.39164983164983164</v>
      </c>
      <c r="D595" s="4">
        <v>0.37721933897842119</v>
      </c>
      <c r="E595" s="4">
        <v>0.36996336996336998</v>
      </c>
      <c r="F595" s="4">
        <v>0.38879757238588947</v>
      </c>
      <c r="G595" s="4">
        <v>0.35776739729308898</v>
      </c>
      <c r="H595" s="4">
        <v>0.35888706269077247</v>
      </c>
      <c r="I595" s="4">
        <v>0.35330865340120315</v>
      </c>
      <c r="J595" s="4">
        <v>0.34781174400703763</v>
      </c>
      <c r="K595" s="4">
        <v>0.35272391505078488</v>
      </c>
      <c r="L595" s="4">
        <v>0.34540724434660797</v>
      </c>
      <c r="M595" s="4">
        <v>0.35361360415682569</v>
      </c>
      <c r="N595" s="4">
        <v>0.35834223041832475</v>
      </c>
      <c r="O595" s="4">
        <v>0.36167723061921014</v>
      </c>
      <c r="P595" s="4">
        <v>0.36556200888281515</v>
      </c>
      <c r="Q595" s="4">
        <v>0.35728204693721938</v>
      </c>
      <c r="R595" s="4">
        <v>0.36670095750573711</v>
      </c>
      <c r="S595" s="4">
        <v>0.36245261249381905</v>
      </c>
      <c r="T595" s="4">
        <v>0.36935661475538778</v>
      </c>
      <c r="U595" s="4">
        <v>0.36448051473276305</v>
      </c>
      <c r="V595" s="4">
        <v>0.35727969348659006</v>
      </c>
      <c r="W595" s="4">
        <v>0.36376853736551323</v>
      </c>
      <c r="X595" s="4">
        <v>0.36393725715930347</v>
      </c>
      <c r="Y595" s="4">
        <v>0.37420277105784033</v>
      </c>
      <c r="Z595" s="5">
        <f t="shared" si="83"/>
        <v>0.36245261249381905</v>
      </c>
      <c r="AA595" s="5">
        <f t="shared" si="84"/>
        <v>1.1193445289262693E-2</v>
      </c>
      <c r="AC595" s="5">
        <f t="shared" si="85"/>
        <v>0.37359135447089559</v>
      </c>
      <c r="AD595" s="5">
        <f t="shared" si="86"/>
        <v>0.36420888594603329</v>
      </c>
      <c r="AE595" s="4">
        <f t="shared" si="87"/>
        <v>5.7387195688959327E-3</v>
      </c>
      <c r="AF595" s="5">
        <f t="shared" si="88"/>
        <v>2.7439981553025294E-2</v>
      </c>
      <c r="AG595" s="5">
        <f t="shared" si="89"/>
        <v>0.36385289726240833</v>
      </c>
      <c r="AH595" s="4">
        <f t="shared" si="90"/>
        <v>3.8807540536574931E-3</v>
      </c>
      <c r="AI595" s="4">
        <f t="shared" si="91"/>
        <v>2.8445214737338631E-2</v>
      </c>
    </row>
    <row r="596" spans="1:35" x14ac:dyDescent="0.25">
      <c r="A596" t="s">
        <v>1221</v>
      </c>
      <c r="B596" t="s">
        <v>1222</v>
      </c>
      <c r="C596" s="4">
        <v>0.12256493506493507</v>
      </c>
      <c r="D596" s="4">
        <v>0.11421819614021268</v>
      </c>
      <c r="E596" s="4">
        <v>0.11939736346516007</v>
      </c>
      <c r="F596" s="4">
        <v>0.11910029498525074</v>
      </c>
      <c r="G596" s="4">
        <v>0.11607456911712979</v>
      </c>
      <c r="H596" s="4">
        <v>0.12926459438968915</v>
      </c>
      <c r="I596" s="4">
        <v>0.1447067783701447</v>
      </c>
      <c r="J596" s="4">
        <v>0.12544931703810208</v>
      </c>
      <c r="K596" s="4">
        <v>0.15163492633848366</v>
      </c>
      <c r="L596" s="4">
        <v>0.17192600652883569</v>
      </c>
      <c r="M596" s="4">
        <v>0.16105121293800539</v>
      </c>
      <c r="N596" s="4">
        <v>0.16216216216216217</v>
      </c>
      <c r="O596" s="4">
        <v>0.17310763334397955</v>
      </c>
      <c r="P596" s="4">
        <v>0.18540372670807453</v>
      </c>
      <c r="Q596" s="4">
        <v>0.20106288751107174</v>
      </c>
      <c r="R596" s="4">
        <v>0.17454247473367931</v>
      </c>
      <c r="S596" s="4">
        <v>0.18410700236034619</v>
      </c>
      <c r="T596" s="4">
        <v>0.20030425963488843</v>
      </c>
      <c r="U596" s="4">
        <v>0.18296608071304779</v>
      </c>
      <c r="V596" s="4">
        <v>0.17092092092092093</v>
      </c>
      <c r="W596" s="4">
        <v>0.19299044151115158</v>
      </c>
      <c r="X596" s="4">
        <v>0.16781898177247015</v>
      </c>
      <c r="Y596" s="4">
        <v>0.20555188367481825</v>
      </c>
      <c r="Z596" s="5">
        <f t="shared" si="83"/>
        <v>0.16781898177247015</v>
      </c>
      <c r="AA596" s="5">
        <f t="shared" si="84"/>
        <v>2.9628449034168475E-2</v>
      </c>
      <c r="AC596" s="5">
        <f t="shared" si="85"/>
        <v>0.11924882922520541</v>
      </c>
      <c r="AD596" s="5">
        <f t="shared" si="86"/>
        <v>0.1879782611120997</v>
      </c>
      <c r="AE596" s="4">
        <f t="shared" si="87"/>
        <v>1.5488270881210001E-2</v>
      </c>
      <c r="AF596" s="5">
        <f t="shared" si="88"/>
        <v>9.3487525944495387E-2</v>
      </c>
      <c r="AG596" s="5">
        <f t="shared" si="89"/>
        <v>0.18353654153669699</v>
      </c>
      <c r="AH596" s="4">
        <f t="shared" si="90"/>
        <v>1.2463032525167977E-2</v>
      </c>
      <c r="AI596" s="4">
        <f t="shared" si="91"/>
        <v>0.11995072999520051</v>
      </c>
    </row>
    <row r="597" spans="1:35" x14ac:dyDescent="0.25">
      <c r="A597" t="s">
        <v>1223</v>
      </c>
      <c r="B597" t="s">
        <v>1224</v>
      </c>
      <c r="C597" s="4">
        <v>0.56430635838150289</v>
      </c>
      <c r="D597" s="4">
        <v>0.55159883720930236</v>
      </c>
      <c r="E597" s="4">
        <v>0.53905645784996137</v>
      </c>
      <c r="F597" s="4">
        <v>0.51901565995525722</v>
      </c>
      <c r="G597" s="4">
        <v>0.52948972829688534</v>
      </c>
      <c r="H597" s="4">
        <v>0.53877831159917644</v>
      </c>
      <c r="I597" s="4">
        <v>0.56703014753046821</v>
      </c>
      <c r="J597" s="4">
        <v>0.55478150728309061</v>
      </c>
      <c r="K597" s="4">
        <v>0.54472415640064276</v>
      </c>
      <c r="L597" s="4">
        <v>0.52839931153184161</v>
      </c>
      <c r="M597" s="4">
        <v>0.52300683371298406</v>
      </c>
      <c r="N597" s="4">
        <v>0.51350174216027877</v>
      </c>
      <c r="O597" s="4">
        <v>0.53092132940681536</v>
      </c>
      <c r="P597" s="4">
        <v>0.52622814321398836</v>
      </c>
      <c r="Q597" s="4">
        <v>0.49473288186606473</v>
      </c>
      <c r="R597" s="4">
        <v>0.53800140745953551</v>
      </c>
      <c r="S597" s="4">
        <v>0.52651757188498405</v>
      </c>
      <c r="T597" s="4">
        <v>0.51744851258581237</v>
      </c>
      <c r="U597" s="4">
        <v>0.52489059080962797</v>
      </c>
      <c r="V597" s="4">
        <v>0.51742344244984162</v>
      </c>
      <c r="W597" s="4">
        <v>0.51295459947706201</v>
      </c>
      <c r="X597" s="4">
        <v>0.51555075593952482</v>
      </c>
      <c r="Y597" s="4">
        <v>0.52366109379427594</v>
      </c>
      <c r="Z597" s="5">
        <f t="shared" si="83"/>
        <v>0.52651757188498405</v>
      </c>
      <c r="AA597" s="5">
        <f t="shared" si="84"/>
        <v>1.7035327362886571E-2</v>
      </c>
      <c r="AC597" s="5">
        <f t="shared" si="85"/>
        <v>0.53891738472456896</v>
      </c>
      <c r="AD597" s="5">
        <f t="shared" si="86"/>
        <v>0.51743597751782699</v>
      </c>
      <c r="AE597" s="4">
        <f t="shared" si="87"/>
        <v>4.6700494824517347E-3</v>
      </c>
      <c r="AF597" s="5">
        <f t="shared" si="88"/>
        <v>1.2030698573205489E-2</v>
      </c>
      <c r="AG597" s="5">
        <f t="shared" si="89"/>
        <v>0.51743597751782699</v>
      </c>
      <c r="AH597" s="4">
        <f t="shared" si="90"/>
        <v>5.3748845215212671E-3</v>
      </c>
      <c r="AI597" s="4">
        <f t="shared" si="91"/>
        <v>1.2030698573205489E-2</v>
      </c>
    </row>
    <row r="598" spans="1:35" x14ac:dyDescent="0.25">
      <c r="A598" t="s">
        <v>1225</v>
      </c>
      <c r="B598" t="s">
        <v>1226</v>
      </c>
      <c r="C598" s="4">
        <v>0.47596717467760846</v>
      </c>
      <c r="D598" s="4">
        <v>0.48605706874189364</v>
      </c>
      <c r="E598" s="4">
        <v>0.47418136020151136</v>
      </c>
      <c r="F598" s="4">
        <v>0.48986486486486486</v>
      </c>
      <c r="G598" s="4">
        <v>0.48747855917667238</v>
      </c>
      <c r="H598" s="4">
        <v>0.49322681486627301</v>
      </c>
      <c r="I598" s="4">
        <v>0.49484181568088031</v>
      </c>
      <c r="J598" s="4">
        <v>0.50330084878968873</v>
      </c>
      <c r="K598" s="4">
        <v>0.47028916428344453</v>
      </c>
      <c r="L598" s="4">
        <v>0.47699907378820622</v>
      </c>
      <c r="M598" s="4">
        <v>0.47335776712714972</v>
      </c>
      <c r="N598" s="4">
        <v>0.46949052132701424</v>
      </c>
      <c r="O598" s="4">
        <v>0.47472876422333948</v>
      </c>
      <c r="P598" s="4">
        <v>0.47574055158324824</v>
      </c>
      <c r="Q598" s="4">
        <v>0.48681972789115646</v>
      </c>
      <c r="R598" s="4">
        <v>0.45970274230688718</v>
      </c>
      <c r="S598" s="4">
        <v>0.46063522617901831</v>
      </c>
      <c r="T598" s="4">
        <v>0.45394026628283557</v>
      </c>
      <c r="U598" s="4">
        <v>0.47635814889336014</v>
      </c>
      <c r="V598" s="4">
        <v>0.45787545787545786</v>
      </c>
      <c r="W598" s="4">
        <v>0.47542907437289128</v>
      </c>
      <c r="X598" s="4">
        <v>0.46516820482286397</v>
      </c>
      <c r="Y598" s="4">
        <v>0.49191750278706803</v>
      </c>
      <c r="Z598" s="5">
        <f t="shared" si="83"/>
        <v>0.47574055158324824</v>
      </c>
      <c r="AA598" s="5">
        <f t="shared" si="84"/>
        <v>1.2664611535508703E-2</v>
      </c>
      <c r="AC598" s="5">
        <f t="shared" si="85"/>
        <v>0.48676781395928304</v>
      </c>
      <c r="AD598" s="5">
        <f t="shared" si="86"/>
        <v>0.47029863959787765</v>
      </c>
      <c r="AE598" s="4">
        <f t="shared" si="87"/>
        <v>1.398902860664784E-2</v>
      </c>
      <c r="AF598" s="5">
        <f t="shared" si="88"/>
        <v>4.5968372793243173E-2</v>
      </c>
      <c r="AG598" s="5">
        <f t="shared" si="89"/>
        <v>0.46290171550094117</v>
      </c>
      <c r="AH598" s="4">
        <f t="shared" si="90"/>
        <v>9.2722247730878671E-3</v>
      </c>
      <c r="AI598" s="4">
        <f t="shared" si="91"/>
        <v>6.2682393075010889E-2</v>
      </c>
    </row>
    <row r="599" spans="1:35" x14ac:dyDescent="0.25">
      <c r="A599" t="s">
        <v>1227</v>
      </c>
      <c r="B599" t="s">
        <v>1228</v>
      </c>
      <c r="C599" s="4">
        <v>0.67497850386930347</v>
      </c>
      <c r="D599" s="4">
        <v>0.61932650073206441</v>
      </c>
      <c r="E599" s="4">
        <v>0.63267485317672179</v>
      </c>
      <c r="F599" s="4">
        <v>0.65075376884422109</v>
      </c>
      <c r="G599" s="4">
        <v>0.6483622350674374</v>
      </c>
      <c r="H599" s="4">
        <v>0.6392757660167131</v>
      </c>
      <c r="I599" s="4">
        <v>0.63675031901318591</v>
      </c>
      <c r="J599" s="4">
        <v>0.64669675830939677</v>
      </c>
      <c r="K599" s="4">
        <v>0.62432012432012429</v>
      </c>
      <c r="L599" s="4">
        <v>0.65400000000000003</v>
      </c>
      <c r="M599" s="4">
        <v>0.64607558139534882</v>
      </c>
      <c r="N599" s="4">
        <v>0.66462628865979378</v>
      </c>
      <c r="O599" s="4">
        <v>0.64679771718452761</v>
      </c>
      <c r="P599" s="4">
        <v>0.64441087613293047</v>
      </c>
      <c r="Q599" s="4">
        <v>0.63407358302949945</v>
      </c>
      <c r="R599" s="4">
        <v>0.60893854748603349</v>
      </c>
      <c r="S599" s="4">
        <v>0.62446621451896511</v>
      </c>
      <c r="T599" s="4">
        <v>0.61726618705035974</v>
      </c>
      <c r="U599" s="4">
        <v>0.66142824127571065</v>
      </c>
      <c r="V599" s="4">
        <v>0.59934072520227755</v>
      </c>
      <c r="W599" s="4">
        <v>0.6138911676237353</v>
      </c>
      <c r="X599" s="4">
        <v>0.59891304347826091</v>
      </c>
      <c r="Y599" s="4">
        <v>0.61246518105849579</v>
      </c>
      <c r="Z599" s="5">
        <f t="shared" si="83"/>
        <v>0.63675031901318591</v>
      </c>
      <c r="AA599" s="5">
        <f t="shared" si="84"/>
        <v>2.0292663614841784E-2</v>
      </c>
      <c r="AC599" s="5">
        <f t="shared" si="85"/>
        <v>0.64381900054207519</v>
      </c>
      <c r="AD599" s="5">
        <f t="shared" si="86"/>
        <v>0.61317817434111554</v>
      </c>
      <c r="AE599" s="4">
        <f t="shared" si="87"/>
        <v>2.2990751369479798E-2</v>
      </c>
      <c r="AF599" s="5">
        <f t="shared" si="88"/>
        <v>-1.1627832047118591E-3</v>
      </c>
      <c r="AG599" s="5">
        <f t="shared" si="89"/>
        <v>0.61557867733704752</v>
      </c>
      <c r="AH599" s="4">
        <f t="shared" si="90"/>
        <v>2.3016647248907139E-2</v>
      </c>
      <c r="AI599" s="4">
        <f t="shared" si="91"/>
        <v>-5.057836460516274E-3</v>
      </c>
    </row>
    <row r="600" spans="1:35" x14ac:dyDescent="0.25">
      <c r="A600" t="s">
        <v>1229</v>
      </c>
      <c r="B600" t="s">
        <v>1230</v>
      </c>
      <c r="C600" s="4">
        <v>0.56543510623900395</v>
      </c>
      <c r="D600" s="4">
        <v>0.55906419269332719</v>
      </c>
      <c r="E600" s="4">
        <v>0.56350456980775288</v>
      </c>
      <c r="F600" s="4">
        <v>0.54919222211473351</v>
      </c>
      <c r="G600" s="4">
        <v>0.55163306629104669</v>
      </c>
      <c r="H600" s="4">
        <v>0.54143688146861069</v>
      </c>
      <c r="I600" s="4">
        <v>0.54240618246119587</v>
      </c>
      <c r="J600" s="4">
        <v>0.53633058232815833</v>
      </c>
      <c r="K600" s="4">
        <v>0.52668249380677123</v>
      </c>
      <c r="L600" s="4">
        <v>0.53006206361520558</v>
      </c>
      <c r="M600" s="4">
        <v>0.52068980458425407</v>
      </c>
      <c r="N600" s="4">
        <v>0.51223142388276155</v>
      </c>
      <c r="O600" s="4">
        <v>0.50340017436791629</v>
      </c>
      <c r="P600" s="4">
        <v>0.49383568399250422</v>
      </c>
      <c r="Q600" s="4">
        <v>0.48918778784274253</v>
      </c>
      <c r="R600" s="4">
        <v>0.48740450427423249</v>
      </c>
      <c r="S600" s="4">
        <v>0.48636712749615973</v>
      </c>
      <c r="T600" s="4">
        <v>0.48056410256410259</v>
      </c>
      <c r="U600" s="4">
        <v>0.4740391957241028</v>
      </c>
      <c r="V600" s="4">
        <v>0.47266271621524364</v>
      </c>
      <c r="W600" s="4">
        <v>0.46695223816663095</v>
      </c>
      <c r="X600" s="4">
        <v>0.46182067408482502</v>
      </c>
      <c r="Y600" s="4">
        <v>0.46952697982164138</v>
      </c>
      <c r="Z600" s="5">
        <f t="shared" si="83"/>
        <v>0.51223142388276155</v>
      </c>
      <c r="AA600" s="5">
        <f t="shared" si="84"/>
        <v>3.3743678391140598E-2</v>
      </c>
      <c r="AC600" s="5">
        <f t="shared" si="85"/>
        <v>0.555348629492187</v>
      </c>
      <c r="AD600" s="5">
        <f t="shared" si="86"/>
        <v>0.47109484801844248</v>
      </c>
      <c r="AE600" s="4">
        <f t="shared" si="87"/>
        <v>6.4227124503229236E-3</v>
      </c>
      <c r="AF600" s="5">
        <f t="shared" si="88"/>
        <v>-3.3281370055223691E-3</v>
      </c>
      <c r="AG600" s="5">
        <f t="shared" si="89"/>
        <v>0.47335095596967325</v>
      </c>
      <c r="AH600" s="4">
        <f t="shared" si="90"/>
        <v>8.8927682075974155E-3</v>
      </c>
      <c r="AI600" s="4">
        <f t="shared" si="91"/>
        <v>-8.0785220771305566E-3</v>
      </c>
    </row>
    <row r="601" spans="1:35" x14ac:dyDescent="0.25">
      <c r="A601" t="s">
        <v>1231</v>
      </c>
      <c r="B601" t="s">
        <v>1232</v>
      </c>
      <c r="C601" s="4">
        <v>0.64896988906497621</v>
      </c>
      <c r="D601" s="4">
        <v>0.7063106796116505</v>
      </c>
      <c r="E601" s="4">
        <v>0.72246696035242286</v>
      </c>
      <c r="F601" s="4">
        <v>0.76525198938992045</v>
      </c>
      <c r="G601" s="4">
        <v>0.81321184510250566</v>
      </c>
      <c r="H601" s="4">
        <v>0.81150550795593634</v>
      </c>
      <c r="I601" s="4">
        <v>0.82766990291262132</v>
      </c>
      <c r="J601" s="4">
        <v>0.79161205766710352</v>
      </c>
      <c r="K601" s="4">
        <v>0.81104651162790697</v>
      </c>
      <c r="L601" s="4">
        <v>0.77033492822966509</v>
      </c>
      <c r="M601" s="4">
        <v>0.71615720524017468</v>
      </c>
      <c r="N601" s="4">
        <v>0.66310160427807485</v>
      </c>
      <c r="O601" s="4">
        <v>0.75824175824175821</v>
      </c>
      <c r="P601" s="4">
        <v>0.75564681724845995</v>
      </c>
      <c r="Q601" s="4">
        <v>0.84216725559481742</v>
      </c>
      <c r="R601" s="4">
        <v>0.87661141804788212</v>
      </c>
      <c r="S601" s="4">
        <v>0.85551330798479086</v>
      </c>
      <c r="T601" s="4">
        <v>0.86289308176100632</v>
      </c>
      <c r="U601" s="4">
        <v>0.80905233380480901</v>
      </c>
      <c r="V601" s="4">
        <v>0.59235668789808915</v>
      </c>
      <c r="W601" s="4">
        <v>0.52800000000000002</v>
      </c>
      <c r="X601" s="4">
        <v>0.5</v>
      </c>
      <c r="Y601" s="4">
        <v>0.5304347826086957</v>
      </c>
      <c r="Z601" s="5">
        <f t="shared" si="83"/>
        <v>0.76525198938992045</v>
      </c>
      <c r="AA601" s="5">
        <f t="shared" si="84"/>
        <v>0.10942038854222474</v>
      </c>
      <c r="AC601" s="5">
        <f t="shared" si="85"/>
        <v>0.74385947487117166</v>
      </c>
      <c r="AD601" s="5">
        <f t="shared" si="86"/>
        <v>0.56139573525339248</v>
      </c>
      <c r="AE601" s="4">
        <f t="shared" si="87"/>
        <v>0.15787892217016822</v>
      </c>
      <c r="AF601" s="5">
        <f t="shared" si="88"/>
        <v>-5.5149960536700848E-2</v>
      </c>
      <c r="AG601" s="5">
        <f t="shared" si="89"/>
        <v>0.70070451085144914</v>
      </c>
      <c r="AH601" s="4">
        <f t="shared" si="90"/>
        <v>0.1693092834514027</v>
      </c>
      <c r="AI601" s="4">
        <f t="shared" si="91"/>
        <v>-0.2429979051167418</v>
      </c>
    </row>
    <row r="602" spans="1:35" x14ac:dyDescent="0.25">
      <c r="A602" t="s">
        <v>1233</v>
      </c>
      <c r="B602" t="s">
        <v>1234</v>
      </c>
      <c r="C602" s="4">
        <v>0.51040918880114861</v>
      </c>
      <c r="D602" s="4">
        <v>0.50132978723404253</v>
      </c>
      <c r="E602" s="4">
        <v>0.50672645739910316</v>
      </c>
      <c r="F602" s="4">
        <v>0.52300469483568079</v>
      </c>
      <c r="G602" s="4">
        <v>0.5279661016949152</v>
      </c>
      <c r="H602" s="4">
        <v>0.52907530981887507</v>
      </c>
      <c r="I602" s="4">
        <v>0.53409090909090906</v>
      </c>
      <c r="J602" s="4">
        <v>0.50646766169154234</v>
      </c>
      <c r="K602" s="4">
        <v>0.5074478649453823</v>
      </c>
      <c r="L602" s="4">
        <v>0.49592833876221498</v>
      </c>
      <c r="M602" s="4">
        <v>0.49223221586263288</v>
      </c>
      <c r="N602" s="4">
        <v>0.51666666666666672</v>
      </c>
      <c r="O602" s="4">
        <v>0.52934782608695652</v>
      </c>
      <c r="P602" s="4">
        <v>0.53113553113553114</v>
      </c>
      <c r="Q602" s="4">
        <v>0.49713631156930127</v>
      </c>
      <c r="R602" s="4">
        <v>0.51756756756756761</v>
      </c>
      <c r="S602" s="4">
        <v>0.5170239596469105</v>
      </c>
      <c r="T602" s="4">
        <v>0.50521609538002976</v>
      </c>
      <c r="U602" s="4">
        <v>0.56230031948881787</v>
      </c>
      <c r="V602" s="4">
        <v>0.47713414634146339</v>
      </c>
      <c r="W602" s="4">
        <v>0.48290598290598291</v>
      </c>
      <c r="X602" s="4">
        <v>0.49534450651769085</v>
      </c>
      <c r="Y602" s="4">
        <v>0.53814432989690719</v>
      </c>
      <c r="Z602" s="5">
        <f t="shared" si="83"/>
        <v>0.51040918880114861</v>
      </c>
      <c r="AA602" s="5">
        <f t="shared" si="84"/>
        <v>1.9266480235949651E-2</v>
      </c>
      <c r="AC602" s="5">
        <f t="shared" si="85"/>
        <v>0.5167069418184147</v>
      </c>
      <c r="AD602" s="5">
        <f t="shared" si="86"/>
        <v>0.50028030094886033</v>
      </c>
      <c r="AE602" s="4">
        <f t="shared" si="87"/>
        <v>3.340408333977804E-2</v>
      </c>
      <c r="AF602" s="5">
        <f t="shared" si="88"/>
        <v>7.5685628389188464E-2</v>
      </c>
      <c r="AG602" s="5">
        <f t="shared" si="89"/>
        <v>0.50028030094886033</v>
      </c>
      <c r="AH602" s="4">
        <f t="shared" si="90"/>
        <v>3.0884984131456836E-2</v>
      </c>
      <c r="AI602" s="4">
        <f t="shared" si="91"/>
        <v>7.5685628389188464E-2</v>
      </c>
    </row>
    <row r="603" spans="1:35" x14ac:dyDescent="0.25">
      <c r="A603" t="s">
        <v>1235</v>
      </c>
      <c r="B603" t="s">
        <v>1236</v>
      </c>
      <c r="C603" s="4">
        <v>0.48335974643423135</v>
      </c>
      <c r="D603" s="4">
        <v>0.46963562753036436</v>
      </c>
      <c r="E603" s="4">
        <v>0.45877061469265368</v>
      </c>
      <c r="F603" s="4">
        <v>0.46219686162624823</v>
      </c>
      <c r="G603" s="4">
        <v>0.48601864181091875</v>
      </c>
      <c r="H603" s="4">
        <v>0.47387173396674587</v>
      </c>
      <c r="I603" s="4">
        <v>0.45945945945945948</v>
      </c>
      <c r="J603" s="4">
        <v>0.49248452696728556</v>
      </c>
      <c r="K603" s="4">
        <v>0.47407407407407409</v>
      </c>
      <c r="L603" s="4">
        <v>0.45855115758028381</v>
      </c>
      <c r="M603" s="4">
        <v>0.45761741122565863</v>
      </c>
      <c r="N603" s="4">
        <v>0.47535596933187296</v>
      </c>
      <c r="O603" s="4">
        <v>0.47748691099476442</v>
      </c>
      <c r="P603" s="4">
        <v>0.48412698412698413</v>
      </c>
      <c r="Q603" s="4">
        <v>0.46909492273730685</v>
      </c>
      <c r="R603" s="4">
        <v>0.47394957983193275</v>
      </c>
      <c r="S603" s="4">
        <v>0.46475995914198159</v>
      </c>
      <c r="T603" s="4">
        <v>0.48993618065783012</v>
      </c>
      <c r="U603" s="4">
        <v>0.4880225457961484</v>
      </c>
      <c r="V603" s="4">
        <v>0.49130650769995032</v>
      </c>
      <c r="W603" s="4">
        <v>0.48684759916492693</v>
      </c>
      <c r="X603" s="4">
        <v>0.50638648537288833</v>
      </c>
      <c r="Y603" s="4">
        <v>0.47839999999999999</v>
      </c>
      <c r="Z603" s="5">
        <f t="shared" si="83"/>
        <v>0.47535596933187296</v>
      </c>
      <c r="AA603" s="5">
        <f t="shared" si="84"/>
        <v>1.2749054484480596E-2</v>
      </c>
      <c r="AC603" s="5">
        <f t="shared" si="85"/>
        <v>0.47175368074855512</v>
      </c>
      <c r="AD603" s="5">
        <f t="shared" si="86"/>
        <v>0.48897936322698926</v>
      </c>
      <c r="AE603" s="4">
        <f t="shared" si="87"/>
        <v>9.1487824175981031E-3</v>
      </c>
      <c r="AF603" s="5">
        <f t="shared" si="88"/>
        <v>-2.1635602691228994E-2</v>
      </c>
      <c r="AG603" s="5">
        <f t="shared" si="89"/>
        <v>0.48897936322698926</v>
      </c>
      <c r="AH603" s="4">
        <f t="shared" si="90"/>
        <v>1.3372219137219175E-2</v>
      </c>
      <c r="AI603" s="4">
        <f t="shared" si="91"/>
        <v>-2.1635602691228994E-2</v>
      </c>
    </row>
    <row r="604" spans="1:35" x14ac:dyDescent="0.25">
      <c r="A604" t="s">
        <v>1237</v>
      </c>
      <c r="B604" t="s">
        <v>1238</v>
      </c>
      <c r="C604" s="4">
        <v>0.49564375605033884</v>
      </c>
      <c r="D604" s="4">
        <v>0.52427184466019416</v>
      </c>
      <c r="E604" s="4">
        <v>0.47551020408163264</v>
      </c>
      <c r="F604" s="4">
        <v>0.49721293199554067</v>
      </c>
      <c r="G604" s="4">
        <v>0.51341890315052507</v>
      </c>
      <c r="H604" s="4">
        <v>0.56000000000000005</v>
      </c>
      <c r="I604" s="4">
        <v>0.52800000000000002</v>
      </c>
      <c r="J604" s="4">
        <v>0.52640845070422537</v>
      </c>
      <c r="K604" s="4">
        <v>0.55240793201133143</v>
      </c>
      <c r="L604" s="4">
        <v>0.53275109170305679</v>
      </c>
      <c r="M604" s="4">
        <v>0.53718285214348205</v>
      </c>
      <c r="N604" s="4">
        <v>0.54592274678111585</v>
      </c>
      <c r="O604" s="4">
        <v>0.52507836990595613</v>
      </c>
      <c r="P604" s="4">
        <v>0.52181069958847737</v>
      </c>
      <c r="Q604" s="4">
        <v>0.55852317360565595</v>
      </c>
      <c r="R604" s="4">
        <v>0.55284552845528456</v>
      </c>
      <c r="S604" s="4">
        <v>0.54520166898470102</v>
      </c>
      <c r="T604" s="4">
        <v>0.58481192334989351</v>
      </c>
      <c r="U604" s="4">
        <v>0.57840146430750461</v>
      </c>
      <c r="V604" s="4">
        <v>0.56429006703229734</v>
      </c>
      <c r="W604" s="4">
        <v>0.58890616899948156</v>
      </c>
      <c r="X604" s="4">
        <v>0.56609485368314838</v>
      </c>
      <c r="Y604" s="4">
        <v>0.57768052516411383</v>
      </c>
      <c r="Z604" s="5">
        <f t="shared" si="83"/>
        <v>0.54520166898470102</v>
      </c>
      <c r="AA604" s="5">
        <f t="shared" si="84"/>
        <v>2.9126104203711131E-2</v>
      </c>
      <c r="AC604" s="5">
        <f t="shared" si="85"/>
        <v>0.50531591757303285</v>
      </c>
      <c r="AD604" s="5">
        <f t="shared" si="86"/>
        <v>0.57804099473580917</v>
      </c>
      <c r="AE604" s="4">
        <f t="shared" si="87"/>
        <v>9.8501350208310429E-3</v>
      </c>
      <c r="AF604" s="5">
        <f t="shared" si="88"/>
        <v>-6.2360554870344309E-4</v>
      </c>
      <c r="AG604" s="5">
        <f t="shared" si="89"/>
        <v>0.57224815899532655</v>
      </c>
      <c r="AH604" s="4">
        <f t="shared" si="90"/>
        <v>1.6126587840294779E-2</v>
      </c>
      <c r="AI604" s="4">
        <f t="shared" si="91"/>
        <v>9.4930251559475209E-3</v>
      </c>
    </row>
    <row r="605" spans="1:35" x14ac:dyDescent="0.25">
      <c r="A605" t="s">
        <v>1239</v>
      </c>
      <c r="B605" t="s">
        <v>1240</v>
      </c>
      <c r="C605" s="4">
        <v>0.49598930481283421</v>
      </c>
      <c r="D605" s="4">
        <v>0.49710480602200346</v>
      </c>
      <c r="E605" s="4">
        <v>0.50262303272545594</v>
      </c>
      <c r="F605" s="4">
        <v>0.46941857538384091</v>
      </c>
      <c r="G605" s="4">
        <v>0.496826171875</v>
      </c>
      <c r="H605" s="4">
        <v>0.51804528132705674</v>
      </c>
      <c r="I605" s="4">
        <v>0.50167224080267558</v>
      </c>
      <c r="J605" s="4">
        <v>0.51184834123222744</v>
      </c>
      <c r="K605" s="4">
        <v>0.51736745886654478</v>
      </c>
      <c r="L605" s="4">
        <v>0.53728522336769757</v>
      </c>
      <c r="M605" s="4">
        <v>0.53292391675196182</v>
      </c>
      <c r="N605" s="4">
        <v>0.54145936981757881</v>
      </c>
      <c r="O605" s="4">
        <v>0.54393437450701998</v>
      </c>
      <c r="P605" s="4">
        <v>0.53430388219544844</v>
      </c>
      <c r="Q605" s="4">
        <v>0.53038235760748853</v>
      </c>
      <c r="R605" s="4">
        <v>0.52930728241563052</v>
      </c>
      <c r="S605" s="4">
        <v>0.54729922835095746</v>
      </c>
      <c r="T605" s="4">
        <v>0.55455167693360707</v>
      </c>
      <c r="U605" s="4">
        <v>0.55578626799557029</v>
      </c>
      <c r="V605" s="4">
        <v>0.57900538951494362</v>
      </c>
      <c r="W605" s="4">
        <v>0.57096018735362997</v>
      </c>
      <c r="X605" s="4">
        <v>0.58802858146890014</v>
      </c>
      <c r="Y605" s="4">
        <v>0.55704498063747399</v>
      </c>
      <c r="Z605" s="5">
        <f t="shared" si="83"/>
        <v>0.53292391675196182</v>
      </c>
      <c r="AA605" s="5">
        <f t="shared" si="84"/>
        <v>2.8986357388742681E-2</v>
      </c>
      <c r="AC605" s="5">
        <f t="shared" si="85"/>
        <v>0.49696548894850173</v>
      </c>
      <c r="AD605" s="5">
        <f t="shared" si="86"/>
        <v>0.56400258399555203</v>
      </c>
      <c r="AE605" s="4">
        <f t="shared" si="87"/>
        <v>1.3999456135152905E-2</v>
      </c>
      <c r="AF605" s="5">
        <f t="shared" si="88"/>
        <v>-1.2336119648226451E-2</v>
      </c>
      <c r="AG605" s="5">
        <f t="shared" si="89"/>
        <v>0.56337322767460019</v>
      </c>
      <c r="AH605" s="4">
        <f t="shared" si="90"/>
        <v>1.5900205323086704E-2</v>
      </c>
      <c r="AI605" s="4">
        <f t="shared" si="91"/>
        <v>-1.1232779135151527E-2</v>
      </c>
    </row>
    <row r="606" spans="1:35" x14ac:dyDescent="0.25">
      <c r="A606" t="s">
        <v>1241</v>
      </c>
      <c r="B606" t="s">
        <v>1242</v>
      </c>
      <c r="C606" s="4">
        <v>0.50697924864349919</v>
      </c>
      <c r="D606" s="4">
        <v>0.50393700787401574</v>
      </c>
      <c r="E606" s="4">
        <v>0.48213122382503493</v>
      </c>
      <c r="F606" s="4">
        <v>0.49021994262366342</v>
      </c>
      <c r="G606" s="4">
        <v>0.50193133047210303</v>
      </c>
      <c r="H606" s="4">
        <v>0.49713058915816855</v>
      </c>
      <c r="I606" s="4">
        <v>0.50031123560535329</v>
      </c>
      <c r="J606" s="4">
        <v>0.52885275618665717</v>
      </c>
      <c r="K606" s="4">
        <v>0.55924108967926567</v>
      </c>
      <c r="L606" s="4">
        <v>0.56228206456067664</v>
      </c>
      <c r="M606" s="4">
        <v>0.55600514989884131</v>
      </c>
      <c r="N606" s="4">
        <v>0.56135661582291652</v>
      </c>
      <c r="O606" s="4">
        <v>0.55271355446675952</v>
      </c>
      <c r="P606" s="4">
        <v>0.54586446997339111</v>
      </c>
      <c r="Q606" s="4">
        <v>0.55111619584030036</v>
      </c>
      <c r="R606" s="4">
        <v>0.55248303780147101</v>
      </c>
      <c r="S606" s="4">
        <v>0.55663530743725909</v>
      </c>
      <c r="T606" s="4">
        <v>0.54874974007070076</v>
      </c>
      <c r="U606" s="4">
        <v>0.55228646799702119</v>
      </c>
      <c r="V606" s="4">
        <v>0.55687056631714715</v>
      </c>
      <c r="W606" s="4">
        <v>0.55330347013485226</v>
      </c>
      <c r="X606" s="4">
        <v>0.54955978769903213</v>
      </c>
      <c r="Y606" s="4">
        <v>0.54797174111212399</v>
      </c>
      <c r="Z606" s="5">
        <f t="shared" si="83"/>
        <v>0.54955978769903213</v>
      </c>
      <c r="AA606" s="5">
        <f t="shared" si="84"/>
        <v>2.6469207513739348E-2</v>
      </c>
      <c r="AC606" s="5">
        <f t="shared" si="85"/>
        <v>0.49953095981513579</v>
      </c>
      <c r="AD606" s="5">
        <f t="shared" si="86"/>
        <v>0.55092312784802666</v>
      </c>
      <c r="AE606" s="4">
        <f t="shared" si="87"/>
        <v>3.360948370142646E-3</v>
      </c>
      <c r="AF606" s="5">
        <f t="shared" si="88"/>
        <v>-5.3571661575202434E-3</v>
      </c>
      <c r="AG606" s="5">
        <f t="shared" si="89"/>
        <v>0.55279496906593673</v>
      </c>
      <c r="AH606" s="4">
        <f t="shared" si="90"/>
        <v>3.4245817012417642E-3</v>
      </c>
      <c r="AI606" s="4">
        <f t="shared" si="91"/>
        <v>-8.7251661533074287E-3</v>
      </c>
    </row>
    <row r="607" spans="1:35" x14ac:dyDescent="0.25">
      <c r="A607" t="s">
        <v>1243</v>
      </c>
      <c r="B607" t="s">
        <v>1244</v>
      </c>
      <c r="C607" s="4">
        <v>0.51401869158878499</v>
      </c>
      <c r="D607" s="4">
        <v>0.50159744408945683</v>
      </c>
      <c r="E607" s="4">
        <v>0.47136563876651982</v>
      </c>
      <c r="F607" s="4">
        <v>0.49206349206349204</v>
      </c>
      <c r="G607" s="4">
        <v>0.50062893081761006</v>
      </c>
      <c r="H607" s="4">
        <v>0.50506186726659164</v>
      </c>
      <c r="I607" s="4">
        <v>0.53493975903614455</v>
      </c>
      <c r="J607" s="4">
        <v>0.52627118644067794</v>
      </c>
      <c r="K607" s="4">
        <v>0.54171301446051168</v>
      </c>
      <c r="L607" s="4">
        <v>0.54145342886386894</v>
      </c>
      <c r="M607" s="4">
        <v>0.54736842105263162</v>
      </c>
      <c r="N607" s="4">
        <v>0.57260556127703399</v>
      </c>
      <c r="O607" s="4">
        <v>0.56453201970443345</v>
      </c>
      <c r="P607" s="4">
        <v>0.54989154013015185</v>
      </c>
      <c r="Q607" s="4">
        <v>0.54354587869362359</v>
      </c>
      <c r="R607" s="4">
        <v>0.52209737827715352</v>
      </c>
      <c r="S607" s="4">
        <v>0.54160475482912329</v>
      </c>
      <c r="T607" s="4">
        <v>0.56177723676202074</v>
      </c>
      <c r="U607" s="4">
        <v>0.54730617608409982</v>
      </c>
      <c r="V607" s="4">
        <v>0.55789473684210522</v>
      </c>
      <c r="W607" s="4">
        <v>0.54333128457283342</v>
      </c>
      <c r="X607" s="4">
        <v>0.54317833418497696</v>
      </c>
      <c r="Y607" s="4">
        <v>0.45579268292682928</v>
      </c>
      <c r="Z607" s="5">
        <f t="shared" si="83"/>
        <v>0.54160475482912329</v>
      </c>
      <c r="AA607" s="5">
        <f t="shared" si="84"/>
        <v>2.9411810605186439E-2</v>
      </c>
      <c r="AC607" s="5">
        <f t="shared" si="85"/>
        <v>0.5011131874535335</v>
      </c>
      <c r="AD607" s="5">
        <f t="shared" si="86"/>
        <v>0.54531873032846656</v>
      </c>
      <c r="AE607" s="4">
        <f t="shared" si="87"/>
        <v>3.9503517798777019E-2</v>
      </c>
      <c r="AF607" s="5">
        <f t="shared" si="88"/>
        <v>-0.16417196480251517</v>
      </c>
      <c r="AG607" s="5">
        <f t="shared" si="89"/>
        <v>0.54531873032846656</v>
      </c>
      <c r="AH607" s="4">
        <f t="shared" si="90"/>
        <v>8.5528943205993007E-3</v>
      </c>
      <c r="AI607" s="4">
        <f t="shared" si="91"/>
        <v>-0.16417196480251517</v>
      </c>
    </row>
    <row r="608" spans="1:35" x14ac:dyDescent="0.25">
      <c r="A608" t="s">
        <v>1245</v>
      </c>
      <c r="B608" t="s">
        <v>1246</v>
      </c>
      <c r="C608" s="4">
        <v>0.30073783506117491</v>
      </c>
      <c r="D608" s="4">
        <v>0.30164453434174654</v>
      </c>
      <c r="E608" s="4">
        <v>0.27923502978367648</v>
      </c>
      <c r="F608" s="4">
        <v>0.30989319404381382</v>
      </c>
      <c r="G608" s="4">
        <v>0.28390113560454244</v>
      </c>
      <c r="H608" s="4">
        <v>0.30469365254370767</v>
      </c>
      <c r="I608" s="4">
        <v>0.28307123034227566</v>
      </c>
      <c r="J608" s="4">
        <v>0.3157468727005151</v>
      </c>
      <c r="K608" s="4">
        <v>0.28390310165270544</v>
      </c>
      <c r="L608" s="4">
        <v>0.30175933486749312</v>
      </c>
      <c r="M608" s="4">
        <v>0.28179413709499668</v>
      </c>
      <c r="N608" s="4">
        <v>0.30710973724884083</v>
      </c>
      <c r="O608" s="4">
        <v>0.2939921791681479</v>
      </c>
      <c r="P608" s="4">
        <v>0.30755826617294707</v>
      </c>
      <c r="Q608" s="4">
        <v>0.29401672742869395</v>
      </c>
      <c r="R608" s="4">
        <v>0.31070542360864939</v>
      </c>
      <c r="S608" s="4">
        <v>0.29144536105774665</v>
      </c>
      <c r="T608" s="4">
        <v>0.32238673049092731</v>
      </c>
      <c r="U608" s="4">
        <v>0.29180592370635011</v>
      </c>
      <c r="V608" s="4">
        <v>0.32017494673096331</v>
      </c>
      <c r="W608" s="4">
        <v>0.293105052572811</v>
      </c>
      <c r="X608" s="4">
        <v>0.3215060763888889</v>
      </c>
      <c r="Y608" s="4">
        <v>0.25208053691275167</v>
      </c>
      <c r="Z608" s="5">
        <f t="shared" si="83"/>
        <v>0.30073783506117491</v>
      </c>
      <c r="AA608" s="5">
        <f t="shared" si="84"/>
        <v>1.6150461820091305E-2</v>
      </c>
      <c r="AC608" s="5">
        <f t="shared" si="85"/>
        <v>0.30119118470146072</v>
      </c>
      <c r="AD608" s="5">
        <f t="shared" si="86"/>
        <v>0.30663999965188715</v>
      </c>
      <c r="AE608" s="4">
        <f t="shared" si="87"/>
        <v>2.7500824062279088E-2</v>
      </c>
      <c r="AF608" s="5">
        <f t="shared" si="88"/>
        <v>-0.17792676363512283</v>
      </c>
      <c r="AG608" s="5">
        <f t="shared" si="89"/>
        <v>0.30663999965188715</v>
      </c>
      <c r="AH608" s="4">
        <f t="shared" si="90"/>
        <v>1.6038823803008147E-2</v>
      </c>
      <c r="AI608" s="4">
        <f t="shared" si="91"/>
        <v>-0.17792676363512283</v>
      </c>
    </row>
    <row r="609" spans="1:35" x14ac:dyDescent="0.25">
      <c r="A609" t="s">
        <v>1247</v>
      </c>
      <c r="B609" t="s">
        <v>1248</v>
      </c>
      <c r="C609" s="4">
        <v>0.43762459977043439</v>
      </c>
      <c r="D609" s="4">
        <v>0.43212694510896998</v>
      </c>
      <c r="E609" s="4">
        <v>0.43615253272623788</v>
      </c>
      <c r="F609" s="4">
        <v>0.44079976424183348</v>
      </c>
      <c r="G609" s="4">
        <v>0.44010754236881272</v>
      </c>
      <c r="H609" s="4">
        <v>0.45054549306217562</v>
      </c>
      <c r="I609" s="4">
        <v>0.44518207343882638</v>
      </c>
      <c r="J609" s="4">
        <v>0.4535073742697226</v>
      </c>
      <c r="K609" s="4">
        <v>0.45099184414175758</v>
      </c>
      <c r="L609" s="4">
        <v>0.45233872518643559</v>
      </c>
      <c r="M609" s="4">
        <v>0.45106245363060476</v>
      </c>
      <c r="N609" s="4">
        <v>0.4548023173086696</v>
      </c>
      <c r="O609" s="4">
        <v>0.45689879368635844</v>
      </c>
      <c r="P609" s="4">
        <v>0.45881416633505773</v>
      </c>
      <c r="Q609" s="4">
        <v>0.4634122190315873</v>
      </c>
      <c r="R609" s="4">
        <v>0.46137727818400087</v>
      </c>
      <c r="S609" s="4">
        <v>0.47065564871222632</v>
      </c>
      <c r="T609" s="4">
        <v>0.47091736682079055</v>
      </c>
      <c r="U609" s="4">
        <v>0.47730206143747467</v>
      </c>
      <c r="V609" s="4">
        <v>0.47673541026766125</v>
      </c>
      <c r="W609" s="4">
        <v>0.48786455596426692</v>
      </c>
      <c r="X609" s="4">
        <v>0.48894158641049218</v>
      </c>
      <c r="Y609" s="4">
        <v>0.46184472461844722</v>
      </c>
      <c r="Z609" s="5">
        <f t="shared" si="83"/>
        <v>0.4548023173086696</v>
      </c>
      <c r="AA609" s="5">
        <f t="shared" si="84"/>
        <v>1.5481533420155796E-2</v>
      </c>
      <c r="AC609" s="5">
        <f t="shared" si="85"/>
        <v>0.43886607106962355</v>
      </c>
      <c r="AD609" s="5">
        <f t="shared" si="86"/>
        <v>0.47701873585256793</v>
      </c>
      <c r="AE609" s="4">
        <f t="shared" si="87"/>
        <v>1.0266960547174919E-2</v>
      </c>
      <c r="AF609" s="5">
        <f t="shared" si="88"/>
        <v>-3.1810094852984028E-2</v>
      </c>
      <c r="AG609" s="5">
        <f t="shared" si="89"/>
        <v>0.47701873585256793</v>
      </c>
      <c r="AH609" s="4">
        <f t="shared" si="90"/>
        <v>7.9995770977196578E-3</v>
      </c>
      <c r="AI609" s="4">
        <f t="shared" si="91"/>
        <v>-3.1810094852984028E-2</v>
      </c>
    </row>
    <row r="610" spans="1:35" x14ac:dyDescent="0.25">
      <c r="A610" t="s">
        <v>1249</v>
      </c>
      <c r="B610" t="s">
        <v>1250</v>
      </c>
      <c r="C610" s="4">
        <v>0.53589743589743588</v>
      </c>
      <c r="D610" s="4">
        <v>0.48172757475083056</v>
      </c>
      <c r="E610" s="4">
        <v>0.37662337662337664</v>
      </c>
      <c r="F610" s="4">
        <v>0.38554216867469882</v>
      </c>
      <c r="G610" s="4">
        <v>0.43609022556390975</v>
      </c>
      <c r="H610" s="4">
        <v>0.4453125</v>
      </c>
      <c r="I610" s="4">
        <v>0.47767857142857145</v>
      </c>
      <c r="J610" s="4">
        <v>0.37560975609756098</v>
      </c>
      <c r="K610" s="4">
        <v>0.41145833333333331</v>
      </c>
      <c r="L610" s="4">
        <v>0.41884816753926701</v>
      </c>
      <c r="M610" s="4">
        <v>0.46651785714285715</v>
      </c>
      <c r="N610" s="4">
        <v>0.51393224650248581</v>
      </c>
      <c r="O610" s="4">
        <v>0.51912622318869228</v>
      </c>
      <c r="P610" s="4">
        <v>0.48764415156507412</v>
      </c>
      <c r="Q610" s="4">
        <v>0.50800640512409923</v>
      </c>
      <c r="R610" s="4">
        <v>0.51536544850498334</v>
      </c>
      <c r="S610" s="4">
        <v>0.53811659192825112</v>
      </c>
      <c r="T610" s="4">
        <v>0.50815923500675608</v>
      </c>
      <c r="U610" s="4">
        <v>0.54247613890205104</v>
      </c>
      <c r="V610" s="4">
        <v>0.55095315563342095</v>
      </c>
      <c r="W610" s="4">
        <v>0.52781734394637625</v>
      </c>
      <c r="X610" s="4">
        <v>0.55157991441626575</v>
      </c>
      <c r="Y610" s="4">
        <v>0.48888888888888887</v>
      </c>
      <c r="Z610" s="5">
        <f t="shared" si="83"/>
        <v>0.48888888888888887</v>
      </c>
      <c r="AA610" s="5">
        <f t="shared" si="84"/>
        <v>5.5481489701372379E-2</v>
      </c>
      <c r="AC610" s="5">
        <f t="shared" si="85"/>
        <v>0.44070136278195488</v>
      </c>
      <c r="AD610" s="5">
        <f t="shared" si="86"/>
        <v>0.5351467414242137</v>
      </c>
      <c r="AE610" s="4">
        <f t="shared" si="87"/>
        <v>2.5358236967522669E-2</v>
      </c>
      <c r="AF610" s="5">
        <f t="shared" si="88"/>
        <v>-8.6439566860140871E-2</v>
      </c>
      <c r="AG610" s="5">
        <f t="shared" si="89"/>
        <v>0.54029636541515114</v>
      </c>
      <c r="AH610" s="4">
        <f t="shared" si="90"/>
        <v>1.6451205802702241E-2</v>
      </c>
      <c r="AI610" s="4">
        <f t="shared" si="91"/>
        <v>-9.5146811670224651E-2</v>
      </c>
    </row>
    <row r="611" spans="1:35" x14ac:dyDescent="0.25">
      <c r="A611" t="s">
        <v>1251</v>
      </c>
      <c r="B611" t="s">
        <v>1252</v>
      </c>
      <c r="C611" s="4">
        <v>0.55932971014492749</v>
      </c>
      <c r="D611" s="4">
        <v>0.54643962848297212</v>
      </c>
      <c r="E611" s="4">
        <v>0.51047619047619053</v>
      </c>
      <c r="F611" s="4">
        <v>0.53649635036496346</v>
      </c>
      <c r="G611" s="4">
        <v>0.48214285714285715</v>
      </c>
      <c r="H611" s="4">
        <v>0.50914876690533017</v>
      </c>
      <c r="I611" s="4">
        <v>0.53149606299212604</v>
      </c>
      <c r="J611" s="4">
        <v>0.51322115384615385</v>
      </c>
      <c r="K611" s="4">
        <v>0.51587301587301593</v>
      </c>
      <c r="L611" s="4">
        <v>0.50391236306729259</v>
      </c>
      <c r="M611" s="4">
        <v>0.51428571428571423</v>
      </c>
      <c r="N611" s="4">
        <v>0.52753015207131615</v>
      </c>
      <c r="O611" s="4">
        <v>0.55881203595154361</v>
      </c>
      <c r="P611" s="4">
        <v>0.49365303244005643</v>
      </c>
      <c r="Q611" s="4">
        <v>0.53782211138819613</v>
      </c>
      <c r="R611" s="4">
        <v>0.52179487179487183</v>
      </c>
      <c r="S611" s="4">
        <v>0.51568314726209463</v>
      </c>
      <c r="T611" s="4">
        <v>0.52810351799433886</v>
      </c>
      <c r="U611" s="4">
        <v>0.55173482032218091</v>
      </c>
      <c r="V611" s="4">
        <v>0.56944444444444442</v>
      </c>
      <c r="W611" s="4">
        <v>0.55099601593625502</v>
      </c>
      <c r="X611" s="4">
        <v>0.54252546789860223</v>
      </c>
      <c r="Y611" s="4">
        <v>0.46666666666666667</v>
      </c>
      <c r="Z611" s="5">
        <f t="shared" si="83"/>
        <v>0.52753015207131615</v>
      </c>
      <c r="AA611" s="5">
        <f t="shared" si="84"/>
        <v>2.4994842307298835E-2</v>
      </c>
      <c r="AC611" s="5">
        <f t="shared" si="85"/>
        <v>0.52348627042057694</v>
      </c>
      <c r="AD611" s="5">
        <f t="shared" si="86"/>
        <v>0.54676074191742863</v>
      </c>
      <c r="AE611" s="4">
        <f t="shared" si="87"/>
        <v>3.6044246181023983E-2</v>
      </c>
      <c r="AF611" s="5">
        <f t="shared" si="88"/>
        <v>-0.14648834327402693</v>
      </c>
      <c r="AG611" s="5">
        <f t="shared" si="89"/>
        <v>0.54676074191742863</v>
      </c>
      <c r="AH611" s="4">
        <f t="shared" si="90"/>
        <v>1.9014958342712399E-2</v>
      </c>
      <c r="AI611" s="4">
        <f t="shared" si="91"/>
        <v>-0.14648834327402693</v>
      </c>
    </row>
    <row r="612" spans="1:35" x14ac:dyDescent="0.25">
      <c r="A612" t="s">
        <v>1253</v>
      </c>
      <c r="B612" t="s">
        <v>1254</v>
      </c>
      <c r="C612" s="4">
        <v>0.43531202435312022</v>
      </c>
      <c r="D612" s="4">
        <v>0.49452269170579027</v>
      </c>
      <c r="E612" s="4">
        <v>0.47269303201506591</v>
      </c>
      <c r="F612" s="4">
        <v>0.45053003533568903</v>
      </c>
      <c r="G612" s="4">
        <v>0.47899159663865548</v>
      </c>
      <c r="H612" s="4">
        <v>0.50743801652892562</v>
      </c>
      <c r="I612" s="4">
        <v>0.50406504065040647</v>
      </c>
      <c r="J612" s="4">
        <v>0.46705710102489018</v>
      </c>
      <c r="K612" s="4">
        <v>0.46996996996996998</v>
      </c>
      <c r="L612" s="4">
        <v>0.40970350404312667</v>
      </c>
      <c r="M612" s="4">
        <v>0.49178532311062434</v>
      </c>
      <c r="N612" s="4">
        <v>0.48761609907120745</v>
      </c>
      <c r="O612" s="4">
        <v>0.45306725794530672</v>
      </c>
      <c r="P612" s="4">
        <v>0.47709593777009507</v>
      </c>
      <c r="Q612" s="4">
        <v>0.48991935483870969</v>
      </c>
      <c r="R612" s="4">
        <v>0.48616833431430251</v>
      </c>
      <c r="S612" s="4">
        <v>0.52226935312831391</v>
      </c>
      <c r="T612" s="4">
        <v>0.48119122257053293</v>
      </c>
      <c r="U612" s="4">
        <v>0.54130308318789999</v>
      </c>
      <c r="V612" s="4">
        <v>0.5288256227758007</v>
      </c>
      <c r="W612" s="4">
        <v>0.54686663095875732</v>
      </c>
      <c r="X612" s="4">
        <v>0.54536691167610551</v>
      </c>
      <c r="Y612" s="4">
        <v>0.43146613078790924</v>
      </c>
      <c r="Z612" s="5">
        <f t="shared" si="83"/>
        <v>0.48616833431430251</v>
      </c>
      <c r="AA612" s="5">
        <f t="shared" si="84"/>
        <v>3.5507342602286128E-2</v>
      </c>
      <c r="AC612" s="5">
        <f t="shared" si="85"/>
        <v>0.47584231432686069</v>
      </c>
      <c r="AD612" s="5">
        <f t="shared" si="86"/>
        <v>0.5350643529818504</v>
      </c>
      <c r="AE612" s="4">
        <f t="shared" si="87"/>
        <v>4.6699400866173545E-2</v>
      </c>
      <c r="AF612" s="5">
        <f t="shared" si="88"/>
        <v>-0.19361824725680288</v>
      </c>
      <c r="AG612" s="5">
        <f t="shared" si="89"/>
        <v>0.5350643529818504</v>
      </c>
      <c r="AH612" s="4">
        <f t="shared" si="90"/>
        <v>2.4731862050835256E-2</v>
      </c>
      <c r="AI612" s="4">
        <f t="shared" si="91"/>
        <v>-0.19361824725680288</v>
      </c>
    </row>
    <row r="613" spans="1:35" x14ac:dyDescent="0.25">
      <c r="A613" t="s">
        <v>1255</v>
      </c>
      <c r="B613" t="s">
        <v>1256</v>
      </c>
      <c r="C613" s="4">
        <v>0.4713375796178344</v>
      </c>
      <c r="D613" s="4">
        <v>0.42204526404023468</v>
      </c>
      <c r="E613" s="4">
        <v>0.44877344877344877</v>
      </c>
      <c r="F613" s="4">
        <v>0.43715615742699959</v>
      </c>
      <c r="G613" s="4">
        <v>0.49209566274827726</v>
      </c>
      <c r="H613" s="4">
        <v>0.4662746454514009</v>
      </c>
      <c r="I613" s="4">
        <v>0.44315177154944474</v>
      </c>
      <c r="J613" s="4">
        <v>0.4826245999085505</v>
      </c>
      <c r="K613" s="4">
        <v>0.46507707129094411</v>
      </c>
      <c r="L613" s="4">
        <v>0.4526967285587975</v>
      </c>
      <c r="M613" s="4">
        <v>0.47521865889212828</v>
      </c>
      <c r="N613" s="4">
        <v>0.49727120067170444</v>
      </c>
      <c r="O613" s="4">
        <v>0.48545384018619087</v>
      </c>
      <c r="P613" s="4">
        <v>0.46754910333048677</v>
      </c>
      <c r="Q613" s="4">
        <v>0.48353231782626593</v>
      </c>
      <c r="R613" s="4">
        <v>0.48143982002249719</v>
      </c>
      <c r="S613" s="4">
        <v>0.49354726194628534</v>
      </c>
      <c r="T613" s="4">
        <v>0.50015718327569947</v>
      </c>
      <c r="U613" s="4">
        <v>0.49541902452169229</v>
      </c>
      <c r="V613" s="4">
        <v>0.47842968075927522</v>
      </c>
      <c r="W613" s="4">
        <v>0.50563587356040185</v>
      </c>
      <c r="X613" s="4">
        <v>0.50236392289974541</v>
      </c>
      <c r="Y613" s="4">
        <v>0.49420442571127504</v>
      </c>
      <c r="Z613" s="5">
        <f t="shared" si="83"/>
        <v>0.48143982002249719</v>
      </c>
      <c r="AA613" s="5">
        <f t="shared" si="84"/>
        <v>2.2097446049035768E-2</v>
      </c>
      <c r="AC613" s="5">
        <f t="shared" si="85"/>
        <v>0.45752404711242484</v>
      </c>
      <c r="AD613" s="5">
        <f t="shared" si="86"/>
        <v>0.49778810389869588</v>
      </c>
      <c r="AE613" s="4">
        <f t="shared" si="87"/>
        <v>9.6218722370899241E-3</v>
      </c>
      <c r="AF613" s="5">
        <f t="shared" si="88"/>
        <v>-7.1992041580610788E-3</v>
      </c>
      <c r="AG613" s="5">
        <f t="shared" si="89"/>
        <v>0.49778810389869588</v>
      </c>
      <c r="AH613" s="4">
        <f t="shared" si="90"/>
        <v>9.650575236930305E-3</v>
      </c>
      <c r="AI613" s="4">
        <f t="shared" si="91"/>
        <v>-7.1992041580610788E-3</v>
      </c>
    </row>
    <row r="614" spans="1:35" x14ac:dyDescent="0.25">
      <c r="A614" t="s">
        <v>1257</v>
      </c>
      <c r="B614" t="s">
        <v>1258</v>
      </c>
      <c r="C614" s="4">
        <v>0.42622950819672129</v>
      </c>
      <c r="D614" s="4">
        <v>0.45632798573975042</v>
      </c>
      <c r="E614" s="4">
        <v>0.35824175824175825</v>
      </c>
      <c r="F614" s="4">
        <v>0.42481203007518797</v>
      </c>
      <c r="G614" s="4">
        <v>0.42746913580246915</v>
      </c>
      <c r="H614" s="4">
        <v>0.46594427244582043</v>
      </c>
      <c r="I614" s="4">
        <v>0.3953900709219858</v>
      </c>
      <c r="J614" s="4">
        <v>0.42876165113182424</v>
      </c>
      <c r="K614" s="4">
        <v>0.46354166666666669</v>
      </c>
      <c r="L614" s="4">
        <v>0.44280078895463509</v>
      </c>
      <c r="M614" s="4">
        <v>0.44097486671744096</v>
      </c>
      <c r="N614" s="4">
        <v>0.46035411855273289</v>
      </c>
      <c r="O614" s="4">
        <v>0.45487804878048782</v>
      </c>
      <c r="P614" s="4">
        <v>0.43935926773455375</v>
      </c>
      <c r="Q614" s="4">
        <v>0.44617868675995692</v>
      </c>
      <c r="R614" s="4">
        <v>0.43262032085561497</v>
      </c>
      <c r="S614" s="4">
        <v>0.4653846153846154</v>
      </c>
      <c r="T614" s="4">
        <v>0.4465195246179966</v>
      </c>
      <c r="U614" s="4">
        <v>0.48334018922254218</v>
      </c>
      <c r="V614" s="4">
        <v>0.45130434782608697</v>
      </c>
      <c r="W614" s="4">
        <v>0.46653639472398634</v>
      </c>
      <c r="X614" s="4">
        <v>0.47673883003224321</v>
      </c>
      <c r="Y614" s="4">
        <v>0.3487179487179487</v>
      </c>
      <c r="Z614" s="5">
        <f t="shared" si="83"/>
        <v>0.44617868675995692</v>
      </c>
      <c r="AA614" s="5">
        <f t="shared" si="84"/>
        <v>3.278495775992437E-2</v>
      </c>
      <c r="AC614" s="5">
        <f t="shared" si="85"/>
        <v>0.42684932199959524</v>
      </c>
      <c r="AD614" s="5">
        <f t="shared" si="86"/>
        <v>0.45892037127503665</v>
      </c>
      <c r="AE614" s="4">
        <f t="shared" si="87"/>
        <v>4.9501041482331698E-2</v>
      </c>
      <c r="AF614" s="5">
        <f t="shared" si="88"/>
        <v>-0.24013408306741357</v>
      </c>
      <c r="AG614" s="5">
        <f t="shared" si="89"/>
        <v>0.46596050505430087</v>
      </c>
      <c r="AH614" s="4">
        <f t="shared" si="90"/>
        <v>1.4182840331691419E-2</v>
      </c>
      <c r="AI614" s="4">
        <f t="shared" si="91"/>
        <v>-0.25161479366730721</v>
      </c>
    </row>
    <row r="615" spans="1:35" x14ac:dyDescent="0.25">
      <c r="A615" t="s">
        <v>1259</v>
      </c>
      <c r="B615" t="s">
        <v>1260</v>
      </c>
      <c r="C615" s="4">
        <v>0.43511090136857006</v>
      </c>
      <c r="D615" s="4">
        <v>0.43168370091447017</v>
      </c>
      <c r="E615" s="4">
        <v>0.42711864406779659</v>
      </c>
      <c r="F615" s="4">
        <v>0.4297005988023952</v>
      </c>
      <c r="G615" s="4">
        <v>0.41804937272359366</v>
      </c>
      <c r="H615" s="4">
        <v>0.42798940721124468</v>
      </c>
      <c r="I615" s="4">
        <v>0.42638837122623929</v>
      </c>
      <c r="J615" s="4">
        <v>0.41533144831919572</v>
      </c>
      <c r="K615" s="4">
        <v>0.43526471966265812</v>
      </c>
      <c r="L615" s="4">
        <v>0.41813792062773503</v>
      </c>
      <c r="M615" s="4">
        <v>0.42510300176574456</v>
      </c>
      <c r="N615" s="4">
        <v>0.42287572458645556</v>
      </c>
      <c r="O615" s="4">
        <v>0.42658705982697698</v>
      </c>
      <c r="P615" s="4">
        <v>0.42696112261329655</v>
      </c>
      <c r="Q615" s="4">
        <v>0.43820093457943926</v>
      </c>
      <c r="R615" s="4">
        <v>0.43171324422843255</v>
      </c>
      <c r="S615" s="4">
        <v>0.44148271553519369</v>
      </c>
      <c r="T615" s="4">
        <v>0.44044462573934323</v>
      </c>
      <c r="U615" s="4">
        <v>0.4446700507614213</v>
      </c>
      <c r="V615" s="4">
        <v>0.43989405052974734</v>
      </c>
      <c r="W615" s="4">
        <v>0.43801818000199783</v>
      </c>
      <c r="X615" s="4">
        <v>0.45514243433222346</v>
      </c>
      <c r="Y615" s="4">
        <v>0.3945227765726681</v>
      </c>
      <c r="Z615" s="5">
        <f t="shared" si="83"/>
        <v>0.4297005988023952</v>
      </c>
      <c r="AA615" s="5">
        <f t="shared" si="84"/>
        <v>1.1897853843166174E-2</v>
      </c>
      <c r="AC615" s="5">
        <f t="shared" si="85"/>
        <v>0.42884500300681994</v>
      </c>
      <c r="AD615" s="5">
        <f t="shared" si="86"/>
        <v>0.44016933813454528</v>
      </c>
      <c r="AE615" s="4">
        <f t="shared" si="87"/>
        <v>2.0972030578835697E-2</v>
      </c>
      <c r="AF615" s="5">
        <f t="shared" si="88"/>
        <v>-0.10370227457307468</v>
      </c>
      <c r="AG615" s="5">
        <f t="shared" si="89"/>
        <v>0.44096367063726849</v>
      </c>
      <c r="AH615" s="4">
        <f t="shared" si="90"/>
        <v>6.2140235181629344E-3</v>
      </c>
      <c r="AI615" s="4">
        <f t="shared" si="91"/>
        <v>-0.10531682575456902</v>
      </c>
    </row>
    <row r="616" spans="1:35" x14ac:dyDescent="0.25">
      <c r="A616" t="s">
        <v>1261</v>
      </c>
      <c r="B616" t="s">
        <v>1262</v>
      </c>
      <c r="C616" s="4">
        <v>0.40298507462686567</v>
      </c>
      <c r="D616" s="4">
        <v>0.50505050505050508</v>
      </c>
      <c r="E616" s="4">
        <v>0.5</v>
      </c>
      <c r="F616" s="4">
        <v>0.5036496350364964</v>
      </c>
      <c r="G616" s="4">
        <v>0.375</v>
      </c>
      <c r="H616" s="4">
        <v>0.46733668341708545</v>
      </c>
      <c r="I616" s="4">
        <v>0.43307086614173229</v>
      </c>
      <c r="J616" s="4">
        <v>0.4</v>
      </c>
      <c r="K616" s="4">
        <v>0.39534883720930231</v>
      </c>
      <c r="L616" s="4">
        <v>0.6588235294117647</v>
      </c>
      <c r="M616" s="4">
        <v>0.45029239766081869</v>
      </c>
      <c r="N616" s="4">
        <v>0.42063492063492064</v>
      </c>
      <c r="O616" s="4">
        <v>0.50943396226415094</v>
      </c>
      <c r="P616" s="4">
        <v>0.46153846153846156</v>
      </c>
      <c r="Q616" s="4">
        <v>0.50943396226415094</v>
      </c>
      <c r="R616" s="4">
        <v>0.3247863247863248</v>
      </c>
      <c r="S616" s="4">
        <v>0.47272727272727272</v>
      </c>
      <c r="T616" s="4">
        <v>0.25</v>
      </c>
      <c r="U616" s="4">
        <v>0.33846153846153848</v>
      </c>
      <c r="V616" s="4">
        <v>0.50292397660818711</v>
      </c>
      <c r="W616" s="4">
        <v>0.25125628140703515</v>
      </c>
      <c r="X616" s="4">
        <v>0.28632478632478631</v>
      </c>
      <c r="Y616" s="4">
        <v>0.32846715328467152</v>
      </c>
      <c r="Z616" s="5">
        <f t="shared" si="83"/>
        <v>0.43307086614173229</v>
      </c>
      <c r="AA616" s="5">
        <f t="shared" si="84"/>
        <v>9.5731321125610572E-2</v>
      </c>
      <c r="AC616" s="5">
        <f t="shared" si="85"/>
        <v>0.48366834170854273</v>
      </c>
      <c r="AD616" s="5">
        <f t="shared" si="86"/>
        <v>0.30739596980472894</v>
      </c>
      <c r="AE616" s="4">
        <f t="shared" si="87"/>
        <v>9.4233617923148952E-2</v>
      </c>
      <c r="AF616" s="5">
        <f t="shared" si="88"/>
        <v>6.8547364148358492E-2</v>
      </c>
      <c r="AG616" s="5">
        <f t="shared" si="89"/>
        <v>0.31239316239316239</v>
      </c>
      <c r="AH616" s="4">
        <f t="shared" si="90"/>
        <v>0.11170070617007655</v>
      </c>
      <c r="AI616" s="4">
        <f t="shared" si="91"/>
        <v>5.145436208773102E-2</v>
      </c>
    </row>
    <row r="617" spans="1:35" x14ac:dyDescent="0.25">
      <c r="A617" t="s">
        <v>1263</v>
      </c>
      <c r="B617" t="s">
        <v>1264</v>
      </c>
      <c r="C617" s="4">
        <v>0.49564853641863832</v>
      </c>
      <c r="D617" s="4">
        <v>0.49225506713636596</v>
      </c>
      <c r="E617" s="4">
        <v>0.48689979567512343</v>
      </c>
      <c r="F617" s="4">
        <v>0.4924441316841241</v>
      </c>
      <c r="G617" s="4">
        <v>0.48847808948163723</v>
      </c>
      <c r="H617" s="4">
        <v>0.49384207768007921</v>
      </c>
      <c r="I617" s="4">
        <v>0.48842961432047732</v>
      </c>
      <c r="J617" s="4">
        <v>0.48882520795594303</v>
      </c>
      <c r="K617" s="4">
        <v>0.48781304634107575</v>
      </c>
      <c r="L617" s="4">
        <v>0.48329408028791448</v>
      </c>
      <c r="M617" s="4">
        <v>0.49009529360852783</v>
      </c>
      <c r="N617" s="4">
        <v>0.48530061488948606</v>
      </c>
      <c r="O617" s="4">
        <v>0.4903798836156909</v>
      </c>
      <c r="P617" s="4">
        <v>0.48864215401492311</v>
      </c>
      <c r="Q617" s="4">
        <v>0.49432737710242369</v>
      </c>
      <c r="R617" s="4">
        <v>0.49046248920015179</v>
      </c>
      <c r="S617" s="4">
        <v>0.50054761330007425</v>
      </c>
      <c r="T617" s="4">
        <v>0.49783970439816166</v>
      </c>
      <c r="U617" s="4">
        <v>0.50442009432239665</v>
      </c>
      <c r="V617" s="4">
        <v>0.50385353705426539</v>
      </c>
      <c r="W617" s="4">
        <v>0.50070754242050908</v>
      </c>
      <c r="X617" s="4">
        <v>0.5019424137434455</v>
      </c>
      <c r="Y617" s="4">
        <v>0.47681415454548504</v>
      </c>
      <c r="Z617" s="5">
        <f t="shared" si="83"/>
        <v>0.49046248920015179</v>
      </c>
      <c r="AA617" s="5">
        <f t="shared" si="84"/>
        <v>6.7564271823213539E-3</v>
      </c>
      <c r="AC617" s="5">
        <f t="shared" si="85"/>
        <v>0.49234959941024503</v>
      </c>
      <c r="AD617" s="5">
        <f t="shared" si="86"/>
        <v>0.50132497808197729</v>
      </c>
      <c r="AE617" s="4">
        <f t="shared" si="87"/>
        <v>1.045220105002404E-2</v>
      </c>
      <c r="AF617" s="5">
        <f t="shared" si="88"/>
        <v>-4.8892085190465395E-2</v>
      </c>
      <c r="AG617" s="5">
        <f t="shared" si="89"/>
        <v>0.50132497808197729</v>
      </c>
      <c r="AH617" s="4">
        <f t="shared" si="90"/>
        <v>2.4157193722623071E-3</v>
      </c>
      <c r="AI617" s="4">
        <f t="shared" si="91"/>
        <v>-4.8892085190465395E-2</v>
      </c>
    </row>
    <row r="618" spans="1:35" x14ac:dyDescent="0.25">
      <c r="A618" t="s">
        <v>1265</v>
      </c>
      <c r="B618" t="s">
        <v>1266</v>
      </c>
      <c r="C618" s="4">
        <v>0.48089171974522293</v>
      </c>
      <c r="D618" s="4">
        <v>0.48890560361037982</v>
      </c>
      <c r="E618" s="4">
        <v>0.47588264545002484</v>
      </c>
      <c r="F618" s="4">
        <v>0.52398523985239853</v>
      </c>
      <c r="G618" s="4">
        <v>0.48091603053435117</v>
      </c>
      <c r="H618" s="4">
        <v>0.50300601202404804</v>
      </c>
      <c r="I618" s="4">
        <v>0.51892313694888803</v>
      </c>
      <c r="J618" s="4">
        <v>0.51946607341490547</v>
      </c>
      <c r="K618" s="4">
        <v>0.54177109440267335</v>
      </c>
      <c r="L618" s="4">
        <v>0.5034632034632035</v>
      </c>
      <c r="M618" s="4">
        <v>0.53320463320463318</v>
      </c>
      <c r="N618" s="4">
        <v>0.53991416309012874</v>
      </c>
      <c r="O618" s="4">
        <v>0.54345434543454341</v>
      </c>
      <c r="P618" s="4">
        <v>0.5403788634097707</v>
      </c>
      <c r="Q618" s="4">
        <v>0.54680499882103273</v>
      </c>
      <c r="R618" s="4">
        <v>0.5529793647113378</v>
      </c>
      <c r="S618" s="4">
        <v>0.58642407277816655</v>
      </c>
      <c r="T618" s="4">
        <v>0.5860113421550095</v>
      </c>
      <c r="U618" s="4">
        <v>0.582481996315525</v>
      </c>
      <c r="V618" s="4">
        <v>0.59308847476026783</v>
      </c>
      <c r="W618" s="4">
        <v>0.58820556023588877</v>
      </c>
      <c r="X618" s="4">
        <v>0.58161727774987448</v>
      </c>
      <c r="Y618" s="4">
        <v>0.54789550072568938</v>
      </c>
      <c r="Z618" s="5">
        <f t="shared" si="83"/>
        <v>0.5403788634097707</v>
      </c>
      <c r="AA618" s="5">
        <f t="shared" si="84"/>
        <v>3.6518154467178605E-2</v>
      </c>
      <c r="AC618" s="5">
        <f t="shared" si="85"/>
        <v>0.4849108170723655</v>
      </c>
      <c r="AD618" s="5">
        <f t="shared" si="86"/>
        <v>0.58424666923526725</v>
      </c>
      <c r="AE618" s="4">
        <f t="shared" si="87"/>
        <v>1.6212148286436131E-2</v>
      </c>
      <c r="AF618" s="5">
        <f t="shared" si="88"/>
        <v>-6.2218871623450855E-2</v>
      </c>
      <c r="AG618" s="5">
        <f t="shared" si="89"/>
        <v>0.58621770746658797</v>
      </c>
      <c r="AH618" s="4">
        <f t="shared" si="90"/>
        <v>4.1549529259505055E-3</v>
      </c>
      <c r="AI618" s="4">
        <f t="shared" si="91"/>
        <v>-6.5371970605447416E-2</v>
      </c>
    </row>
    <row r="619" spans="1:35" x14ac:dyDescent="0.25">
      <c r="A619" t="s">
        <v>1267</v>
      </c>
      <c r="B619" t="s">
        <v>1268</v>
      </c>
      <c r="C619" s="4">
        <v>0.41231400270541518</v>
      </c>
      <c r="D619" s="4">
        <v>0.41034543376988664</v>
      </c>
      <c r="E619" s="4">
        <v>0.41830896376350923</v>
      </c>
      <c r="F619" s="4">
        <v>0.40684410646387831</v>
      </c>
      <c r="G619" s="4">
        <v>0.40584005441648041</v>
      </c>
      <c r="H619" s="4">
        <v>0.40558771250170911</v>
      </c>
      <c r="I619" s="4">
        <v>0.40699670579501696</v>
      </c>
      <c r="J619" s="4">
        <v>0.4114473840783785</v>
      </c>
      <c r="K619" s="4">
        <v>0.40806323412523182</v>
      </c>
      <c r="L619" s="4">
        <v>0.41160481709388802</v>
      </c>
      <c r="M619" s="4">
        <v>0.41131167268351382</v>
      </c>
      <c r="N619" s="4">
        <v>0.41658849027917055</v>
      </c>
      <c r="O619" s="4">
        <v>0.40380805960441118</v>
      </c>
      <c r="P619" s="4">
        <v>0.40239154616240269</v>
      </c>
      <c r="Q619" s="4">
        <v>0.40095937559283451</v>
      </c>
      <c r="R619" s="4">
        <v>0.40375586854460094</v>
      </c>
      <c r="S619" s="4">
        <v>0.39373904332582016</v>
      </c>
      <c r="T619" s="4">
        <v>0.39840906026695427</v>
      </c>
      <c r="U619" s="4">
        <v>0.40090970835820283</v>
      </c>
      <c r="V619" s="4">
        <v>0.39796999491439228</v>
      </c>
      <c r="W619" s="4">
        <v>0.38983672720601725</v>
      </c>
      <c r="X619" s="4">
        <v>0.39081564741551433</v>
      </c>
      <c r="Y619" s="4">
        <v>0.32634846720993405</v>
      </c>
      <c r="Z619" s="5">
        <f t="shared" si="83"/>
        <v>0.40558771250170911</v>
      </c>
      <c r="AA619" s="5">
        <f t="shared" si="84"/>
        <v>1.7629350047950947E-2</v>
      </c>
      <c r="AC619" s="5">
        <f t="shared" si="85"/>
        <v>0.4085947701168825</v>
      </c>
      <c r="AD619" s="5">
        <f t="shared" si="86"/>
        <v>0.39439282116495333</v>
      </c>
      <c r="AE619" s="4">
        <f t="shared" si="87"/>
        <v>2.8610926937494726E-2</v>
      </c>
      <c r="AF619" s="5">
        <f t="shared" si="88"/>
        <v>-0.17252939278669066</v>
      </c>
      <c r="AG619" s="5">
        <f t="shared" si="89"/>
        <v>0.39585451912010622</v>
      </c>
      <c r="AH619" s="4">
        <f t="shared" si="90"/>
        <v>4.4867564490761814E-3</v>
      </c>
      <c r="AI619" s="4">
        <f t="shared" si="91"/>
        <v>-0.17558483875507647</v>
      </c>
    </row>
    <row r="620" spans="1:35" x14ac:dyDescent="0.25">
      <c r="A620" t="s">
        <v>1269</v>
      </c>
      <c r="B620" t="s">
        <v>1270</v>
      </c>
      <c r="C620" s="4">
        <v>0.53636966177648959</v>
      </c>
      <c r="D620" s="4">
        <v>0.53780412157970914</v>
      </c>
      <c r="E620" s="4">
        <v>0.52729425564641963</v>
      </c>
      <c r="F620" s="4">
        <v>0.52884210958257671</v>
      </c>
      <c r="G620" s="4">
        <v>0.5266670047157852</v>
      </c>
      <c r="H620" s="4">
        <v>0.53337925284126952</v>
      </c>
      <c r="I620" s="4">
        <v>0.53470932291981654</v>
      </c>
      <c r="J620" s="4">
        <v>0.52785991006855426</v>
      </c>
      <c r="K620" s="4">
        <v>0.52118521696797671</v>
      </c>
      <c r="L620" s="4">
        <v>0.52320075757575757</v>
      </c>
      <c r="M620" s="4">
        <v>0.5239122644608355</v>
      </c>
      <c r="N620" s="4">
        <v>0.5170349945927204</v>
      </c>
      <c r="O620" s="4">
        <v>0.52094293185663743</v>
      </c>
      <c r="P620" s="4">
        <v>0.51508632406278398</v>
      </c>
      <c r="Q620" s="4">
        <v>0.52178573555392338</v>
      </c>
      <c r="R620" s="4">
        <v>0.51636476212417926</v>
      </c>
      <c r="S620" s="4">
        <v>0.52469431427584157</v>
      </c>
      <c r="T620" s="4">
        <v>0.51917707116058798</v>
      </c>
      <c r="U620" s="4">
        <v>0.52527375722027703</v>
      </c>
      <c r="V620" s="4">
        <v>0.53290366159128644</v>
      </c>
      <c r="W620" s="4">
        <v>0.5325143465308938</v>
      </c>
      <c r="X620" s="4">
        <v>0.53390276545511961</v>
      </c>
      <c r="Y620" s="4">
        <v>0.51583202621880464</v>
      </c>
      <c r="Z620" s="5">
        <f t="shared" si="83"/>
        <v>0.52527375722027703</v>
      </c>
      <c r="AA620" s="5">
        <f t="shared" si="84"/>
        <v>6.8109354906945455E-3</v>
      </c>
      <c r="AC620" s="5">
        <f t="shared" si="85"/>
        <v>0.53111068121192306</v>
      </c>
      <c r="AD620" s="5">
        <f t="shared" si="86"/>
        <v>0.52889405187558536</v>
      </c>
      <c r="AE620" s="4">
        <f t="shared" si="87"/>
        <v>7.7569849459922478E-3</v>
      </c>
      <c r="AF620" s="5">
        <f t="shared" si="88"/>
        <v>-2.4696866244684812E-2</v>
      </c>
      <c r="AG620" s="5">
        <f t="shared" si="89"/>
        <v>0.52889405187558536</v>
      </c>
      <c r="AH620" s="4">
        <f t="shared" si="90"/>
        <v>5.9234400996556712E-3</v>
      </c>
      <c r="AI620" s="4">
        <f t="shared" si="91"/>
        <v>-2.4696866244684812E-2</v>
      </c>
    </row>
    <row r="621" spans="1:35" x14ac:dyDescent="0.25">
      <c r="A621" t="s">
        <v>1271</v>
      </c>
      <c r="B621" t="s">
        <v>1272</v>
      </c>
      <c r="C621" s="4">
        <v>0.46230007616146229</v>
      </c>
      <c r="D621" s="4">
        <v>0.48590381426202323</v>
      </c>
      <c r="E621" s="4">
        <v>0.4721508140531277</v>
      </c>
      <c r="F621" s="4">
        <v>0.47401908801696713</v>
      </c>
      <c r="G621" s="4">
        <v>0.50592417061611372</v>
      </c>
      <c r="H621" s="4">
        <v>0.48914285714285716</v>
      </c>
      <c r="I621" s="4">
        <v>0.47010119595216193</v>
      </c>
      <c r="J621" s="4">
        <v>0.50454029511918275</v>
      </c>
      <c r="K621" s="4">
        <v>0.5108910891089109</v>
      </c>
      <c r="L621" s="4">
        <v>0.47376368440921102</v>
      </c>
      <c r="M621" s="4">
        <v>0.48110271231658513</v>
      </c>
      <c r="N621" s="4">
        <v>0.43315696649029983</v>
      </c>
      <c r="O621" s="4">
        <v>0.45844686648501365</v>
      </c>
      <c r="P621" s="4">
        <v>0.48358439551950561</v>
      </c>
      <c r="Q621" s="4">
        <v>0.44515715202052597</v>
      </c>
      <c r="R621" s="4">
        <v>0.45613015688553166</v>
      </c>
      <c r="S621" s="4">
        <v>0.45063469675599438</v>
      </c>
      <c r="T621" s="4">
        <v>0.4573076923076923</v>
      </c>
      <c r="U621" s="4">
        <v>0.44106167056986728</v>
      </c>
      <c r="V621" s="4">
        <v>0.44715271786022431</v>
      </c>
      <c r="W621" s="4">
        <v>0.44840116279069769</v>
      </c>
      <c r="X621" s="4">
        <v>0.45280665280665283</v>
      </c>
      <c r="Y621" s="4">
        <v>0.43497615262321143</v>
      </c>
      <c r="Z621" s="5">
        <f t="shared" si="83"/>
        <v>0.46230007616146229</v>
      </c>
      <c r="AA621" s="5">
        <f t="shared" si="84"/>
        <v>2.2028436912314899E-2</v>
      </c>
      <c r="AC621" s="5">
        <f t="shared" si="85"/>
        <v>0.47996145113949518</v>
      </c>
      <c r="AD621" s="5">
        <f t="shared" si="86"/>
        <v>0.447776940325461</v>
      </c>
      <c r="AE621" s="4">
        <f t="shared" si="87"/>
        <v>8.022151561726313E-3</v>
      </c>
      <c r="AF621" s="5">
        <f t="shared" si="88"/>
        <v>-2.8587420542347419E-2</v>
      </c>
      <c r="AG621" s="5">
        <f t="shared" si="89"/>
        <v>0.44951792977334604</v>
      </c>
      <c r="AH621" s="4">
        <f t="shared" si="90"/>
        <v>5.4969441369563049E-3</v>
      </c>
      <c r="AI621" s="4">
        <f t="shared" si="91"/>
        <v>-3.234971552184096E-2</v>
      </c>
    </row>
    <row r="622" spans="1:35" x14ac:dyDescent="0.25">
      <c r="A622" t="s">
        <v>1273</v>
      </c>
      <c r="B622" t="s">
        <v>1274</v>
      </c>
      <c r="C622" s="4">
        <v>0.48433268858800771</v>
      </c>
      <c r="D622" s="4">
        <v>0.48822539949537425</v>
      </c>
      <c r="E622" s="4">
        <v>0.52071764203331905</v>
      </c>
      <c r="F622" s="4">
        <v>0.51096282173498575</v>
      </c>
      <c r="G622" s="4">
        <v>0.51201569396763125</v>
      </c>
      <c r="H622" s="4">
        <v>0.48667377398720685</v>
      </c>
      <c r="I622" s="4">
        <v>0.4838709677419355</v>
      </c>
      <c r="J622" s="4">
        <v>0.48178613396004699</v>
      </c>
      <c r="K622" s="4">
        <v>0.49363867684478374</v>
      </c>
      <c r="L622" s="4">
        <v>0.48088139987038236</v>
      </c>
      <c r="M622" s="4">
        <v>0.47252090800477897</v>
      </c>
      <c r="N622" s="4">
        <v>0.49468791500664011</v>
      </c>
      <c r="O622" s="4">
        <v>0.50411652944901841</v>
      </c>
      <c r="P622" s="4">
        <v>0.46502835538752363</v>
      </c>
      <c r="Q622" s="4">
        <v>0.47485677912157859</v>
      </c>
      <c r="R622" s="4">
        <v>0.46895074946466808</v>
      </c>
      <c r="S622" s="4">
        <v>0.48088410991636799</v>
      </c>
      <c r="T622" s="4">
        <v>0.49549007817197838</v>
      </c>
      <c r="U622" s="4">
        <v>0.47513481126423007</v>
      </c>
      <c r="V622" s="4">
        <v>0.47170935080405002</v>
      </c>
      <c r="W622" s="4">
        <v>0.46401842256764536</v>
      </c>
      <c r="X622" s="4">
        <v>0.45215869311551926</v>
      </c>
      <c r="Y622" s="4">
        <v>0.48678071539657852</v>
      </c>
      <c r="Z622" s="5">
        <f t="shared" si="83"/>
        <v>0.4838709677419355</v>
      </c>
      <c r="AA622" s="5">
        <f t="shared" si="84"/>
        <v>1.6276377393888534E-2</v>
      </c>
      <c r="AC622" s="5">
        <f t="shared" si="85"/>
        <v>0.49959411061518</v>
      </c>
      <c r="AD622" s="5">
        <f t="shared" si="86"/>
        <v>0.47342208103414007</v>
      </c>
      <c r="AE622" s="4">
        <f t="shared" si="87"/>
        <v>1.5544139405627485E-2</v>
      </c>
      <c r="AF622" s="5">
        <f t="shared" si="88"/>
        <v>2.8217176379390585E-2</v>
      </c>
      <c r="AG622" s="5">
        <f t="shared" si="89"/>
        <v>0.47342208103414007</v>
      </c>
      <c r="AH622" s="4">
        <f t="shared" si="90"/>
        <v>1.4757304980996875E-2</v>
      </c>
      <c r="AI622" s="4">
        <f t="shared" si="91"/>
        <v>2.8217176379390585E-2</v>
      </c>
    </row>
    <row r="623" spans="1:35" x14ac:dyDescent="0.25">
      <c r="A623" t="s">
        <v>1275</v>
      </c>
      <c r="B623" t="s">
        <v>1276</v>
      </c>
      <c r="C623" s="4">
        <v>0.53101145038167941</v>
      </c>
      <c r="D623" s="4">
        <v>0.5315919037199125</v>
      </c>
      <c r="E623" s="4">
        <v>0.53564249265501773</v>
      </c>
      <c r="F623" s="4">
        <v>0.53483106931382796</v>
      </c>
      <c r="G623" s="4">
        <v>0.53189246178176064</v>
      </c>
      <c r="H623" s="4">
        <v>0.52933311047969245</v>
      </c>
      <c r="I623" s="4">
        <v>0.53060516733136809</v>
      </c>
      <c r="J623" s="4">
        <v>0.53960573476702511</v>
      </c>
      <c r="K623" s="4">
        <v>0.53195194149399272</v>
      </c>
      <c r="L623" s="4">
        <v>0.52112676056338025</v>
      </c>
      <c r="M623" s="4">
        <v>0.52187028657616896</v>
      </c>
      <c r="N623" s="4">
        <v>0.5142150803461063</v>
      </c>
      <c r="O623" s="4">
        <v>0.52626362735381571</v>
      </c>
      <c r="P623" s="4">
        <v>0.52232635060639476</v>
      </c>
      <c r="Q623" s="4">
        <v>0.53953980428458082</v>
      </c>
      <c r="R623" s="4">
        <v>0.53989979225223028</v>
      </c>
      <c r="S623" s="4">
        <v>0.53167267808836793</v>
      </c>
      <c r="T623" s="4">
        <v>0.53268084148948136</v>
      </c>
      <c r="U623" s="4">
        <v>0.5360307462367887</v>
      </c>
      <c r="V623" s="4">
        <v>0.53943965517241377</v>
      </c>
      <c r="W623" s="4">
        <v>0.53525807456641394</v>
      </c>
      <c r="X623" s="4">
        <v>0.54453903654485047</v>
      </c>
      <c r="Y623" s="4">
        <v>0.54661706579865144</v>
      </c>
      <c r="Z623" s="5">
        <f t="shared" si="83"/>
        <v>0.53195194149399272</v>
      </c>
      <c r="AA623" s="5">
        <f t="shared" si="84"/>
        <v>7.5757048842427536E-3</v>
      </c>
      <c r="AC623" s="5">
        <f t="shared" si="85"/>
        <v>0.53174218275083662</v>
      </c>
      <c r="AD623" s="5">
        <f t="shared" si="86"/>
        <v>0.53773520070460123</v>
      </c>
      <c r="AE623" s="4">
        <f t="shared" si="87"/>
        <v>5.5061941262315598E-3</v>
      </c>
      <c r="AF623" s="5">
        <f t="shared" si="88"/>
        <v>1.6517172545915226E-2</v>
      </c>
      <c r="AG623" s="5">
        <f t="shared" si="89"/>
        <v>0.53564441040160138</v>
      </c>
      <c r="AH623" s="4">
        <f t="shared" si="90"/>
        <v>4.7508943874071379E-3</v>
      </c>
      <c r="AI623" s="4">
        <f t="shared" si="91"/>
        <v>2.0484962008328056E-2</v>
      </c>
    </row>
    <row r="624" spans="1:35" x14ac:dyDescent="0.25">
      <c r="A624" t="s">
        <v>1277</v>
      </c>
      <c r="B624" t="s">
        <v>1278</v>
      </c>
      <c r="C624" s="4">
        <v>0.31174417660904147</v>
      </c>
      <c r="D624" s="4">
        <v>0.31732389619143914</v>
      </c>
      <c r="E624" s="4">
        <v>0.32107862984857072</v>
      </c>
      <c r="F624" s="4">
        <v>0.32662636470269785</v>
      </c>
      <c r="G624" s="4">
        <v>0.31823878352410395</v>
      </c>
      <c r="H624" s="4">
        <v>0.3244662534435262</v>
      </c>
      <c r="I624" s="4">
        <v>0.32253300903405141</v>
      </c>
      <c r="J624" s="4">
        <v>0.32920110192837465</v>
      </c>
      <c r="K624" s="4">
        <v>0.32982178913177068</v>
      </c>
      <c r="L624" s="4">
        <v>0.32381258023106546</v>
      </c>
      <c r="M624" s="4">
        <v>0.32628502664603748</v>
      </c>
      <c r="N624" s="4">
        <v>0.32944528537084855</v>
      </c>
      <c r="O624" s="4">
        <v>0.33492650374244748</v>
      </c>
      <c r="P624" s="4">
        <v>0.32134790857349355</v>
      </c>
      <c r="Q624" s="4">
        <v>0.33745387453874537</v>
      </c>
      <c r="R624" s="4">
        <v>0.33660284825049513</v>
      </c>
      <c r="S624" s="4">
        <v>0.33797909407665505</v>
      </c>
      <c r="T624" s="4">
        <v>0.33771417445482865</v>
      </c>
      <c r="U624" s="4">
        <v>0.33687739463601535</v>
      </c>
      <c r="V624" s="4">
        <v>0.32942913385826772</v>
      </c>
      <c r="W624" s="4">
        <v>0.34196946893141261</v>
      </c>
      <c r="X624" s="4">
        <v>0.33823372749547248</v>
      </c>
      <c r="Y624" s="4">
        <v>0.34927969556944821</v>
      </c>
      <c r="Z624" s="5">
        <f t="shared" si="83"/>
        <v>0.32942913385826772</v>
      </c>
      <c r="AA624" s="5">
        <f t="shared" si="84"/>
        <v>8.876179919967352E-3</v>
      </c>
      <c r="AC624" s="5">
        <f t="shared" si="85"/>
        <v>0.31965870668633733</v>
      </c>
      <c r="AD624" s="5">
        <f t="shared" si="86"/>
        <v>0.33797395097515059</v>
      </c>
      <c r="AE624" s="4">
        <f t="shared" si="87"/>
        <v>6.5237453995402135E-3</v>
      </c>
      <c r="AF624" s="5">
        <f t="shared" si="88"/>
        <v>3.3451526550130062E-2</v>
      </c>
      <c r="AG624" s="5">
        <f t="shared" si="89"/>
        <v>0.33784663426574185</v>
      </c>
      <c r="AH624" s="4">
        <f t="shared" si="90"/>
        <v>4.1234100898140192E-3</v>
      </c>
      <c r="AI624" s="4">
        <f t="shared" si="91"/>
        <v>3.3840980326929726E-2</v>
      </c>
    </row>
    <row r="625" spans="1:35" x14ac:dyDescent="0.25">
      <c r="A625" t="s">
        <v>1279</v>
      </c>
      <c r="B625" t="s">
        <v>1280</v>
      </c>
      <c r="C625" s="4">
        <v>0.35348481861198738</v>
      </c>
      <c r="D625" s="4">
        <v>0.35241614405787297</v>
      </c>
      <c r="E625" s="4">
        <v>0.35128315122763631</v>
      </c>
      <c r="F625" s="4">
        <v>0.34467494909552338</v>
      </c>
      <c r="G625" s="4">
        <v>0.33947218530472756</v>
      </c>
      <c r="H625" s="4">
        <v>0.34601915184678522</v>
      </c>
      <c r="I625" s="4">
        <v>0.346480307831598</v>
      </c>
      <c r="J625" s="4">
        <v>0.35025193908169622</v>
      </c>
      <c r="K625" s="4">
        <v>0.35145173176123801</v>
      </c>
      <c r="L625" s="4">
        <v>0.35287034444133297</v>
      </c>
      <c r="M625" s="4">
        <v>0.35858698067096201</v>
      </c>
      <c r="N625" s="4">
        <v>0.34936509720193282</v>
      </c>
      <c r="O625" s="4">
        <v>0.36288104037569124</v>
      </c>
      <c r="P625" s="4">
        <v>0.35446726645164939</v>
      </c>
      <c r="Q625" s="4">
        <v>0.36105826919137229</v>
      </c>
      <c r="R625" s="4">
        <v>0.37124179323170559</v>
      </c>
      <c r="S625" s="4">
        <v>0.37678648765699435</v>
      </c>
      <c r="T625" s="4">
        <v>0.38036755349057444</v>
      </c>
      <c r="U625" s="4">
        <v>0.38058139534883723</v>
      </c>
      <c r="V625" s="4">
        <v>0.38350116423236263</v>
      </c>
      <c r="W625" s="4">
        <v>0.38396212005498703</v>
      </c>
      <c r="X625" s="4">
        <v>0.38746744791666665</v>
      </c>
      <c r="Y625" s="4">
        <v>0.40707445769005274</v>
      </c>
      <c r="Z625" s="5">
        <f t="shared" si="83"/>
        <v>0.35446726645164939</v>
      </c>
      <c r="AA625" s="5">
        <f t="shared" si="84"/>
        <v>1.7204134423345476E-2</v>
      </c>
      <c r="AC625" s="5">
        <f t="shared" si="85"/>
        <v>0.34865115153721077</v>
      </c>
      <c r="AD625" s="5">
        <f t="shared" si="86"/>
        <v>0.38373164214367483</v>
      </c>
      <c r="AE625" s="4">
        <f t="shared" si="87"/>
        <v>1.0096623471652183E-2</v>
      </c>
      <c r="AF625" s="5">
        <f t="shared" si="88"/>
        <v>6.0831093875855169E-2</v>
      </c>
      <c r="AG625" s="5">
        <f t="shared" si="89"/>
        <v>0.38204127979059993</v>
      </c>
      <c r="AH625" s="4">
        <f t="shared" si="90"/>
        <v>3.6818599685767865E-3</v>
      </c>
      <c r="AI625" s="4">
        <f t="shared" si="91"/>
        <v>6.5524798558872277E-2</v>
      </c>
    </row>
    <row r="626" spans="1:35" x14ac:dyDescent="0.25">
      <c r="A626" t="s">
        <v>1281</v>
      </c>
      <c r="B626" t="s">
        <v>1282</v>
      </c>
      <c r="C626" s="4">
        <v>0.57415111475698</v>
      </c>
      <c r="D626" s="4">
        <v>0.5779289468973261</v>
      </c>
      <c r="E626" s="4">
        <v>0.58068529471751984</v>
      </c>
      <c r="F626" s="4">
        <v>0.57870598193020095</v>
      </c>
      <c r="G626" s="4">
        <v>0.58045206825694629</v>
      </c>
      <c r="H626" s="4">
        <v>0.58152759148357358</v>
      </c>
      <c r="I626" s="4">
        <v>0.58168274928051467</v>
      </c>
      <c r="J626" s="4">
        <v>0.57000247318838948</v>
      </c>
      <c r="K626" s="4">
        <v>0.55226761016403991</v>
      </c>
      <c r="L626" s="4">
        <v>0.54245193583861062</v>
      </c>
      <c r="M626" s="4">
        <v>0.53025961250588083</v>
      </c>
      <c r="N626" s="4">
        <v>0.52269058295964121</v>
      </c>
      <c r="O626" s="4">
        <v>0.50919752210715463</v>
      </c>
      <c r="P626" s="4">
        <v>0.50628415300546448</v>
      </c>
      <c r="Q626" s="4">
        <v>0.50684993855536842</v>
      </c>
      <c r="R626" s="4">
        <v>0.50536654096390532</v>
      </c>
      <c r="S626" s="4">
        <v>0.50734845092211867</v>
      </c>
      <c r="T626" s="4">
        <v>0.49657381502655801</v>
      </c>
      <c r="U626" s="4">
        <v>0.49360397078406842</v>
      </c>
      <c r="V626" s="4">
        <v>0.48866193526051582</v>
      </c>
      <c r="W626" s="4">
        <v>0.49683090446449224</v>
      </c>
      <c r="X626" s="4">
        <v>0.49052787370498274</v>
      </c>
      <c r="Y626" s="4">
        <v>0.51394681960375388</v>
      </c>
      <c r="Z626" s="5">
        <f t="shared" si="83"/>
        <v>0.52269058295964121</v>
      </c>
      <c r="AA626" s="5">
        <f t="shared" si="84"/>
        <v>3.5381455390846708E-2</v>
      </c>
      <c r="AC626" s="5">
        <f t="shared" si="85"/>
        <v>0.57957902509357362</v>
      </c>
      <c r="AD626" s="5">
        <f t="shared" si="86"/>
        <v>0.49508889290531322</v>
      </c>
      <c r="AE626" s="4">
        <f t="shared" si="87"/>
        <v>9.0529152365006679E-3</v>
      </c>
      <c r="AF626" s="5">
        <f t="shared" si="88"/>
        <v>3.8089981352191771E-2</v>
      </c>
      <c r="AG626" s="5">
        <f t="shared" si="89"/>
        <v>0.49508889290531322</v>
      </c>
      <c r="AH626" s="4">
        <f t="shared" si="90"/>
        <v>6.6081224510640031E-3</v>
      </c>
      <c r="AI626" s="4">
        <f t="shared" si="91"/>
        <v>3.8089981352191771E-2</v>
      </c>
    </row>
    <row r="627" spans="1:35" x14ac:dyDescent="0.25">
      <c r="A627" t="s">
        <v>1283</v>
      </c>
      <c r="B627" t="s">
        <v>1284</v>
      </c>
      <c r="C627" s="4">
        <v>0.42126890203813283</v>
      </c>
      <c r="D627" s="4">
        <v>0.42636986301369861</v>
      </c>
      <c r="E627" s="4">
        <v>0.43466624685138538</v>
      </c>
      <c r="F627" s="4">
        <v>0.4269044840806801</v>
      </c>
      <c r="G627" s="4">
        <v>0.44152093694849992</v>
      </c>
      <c r="H627" s="4">
        <v>0.43996852871754522</v>
      </c>
      <c r="I627" s="4">
        <v>0.42378328741965104</v>
      </c>
      <c r="J627" s="4">
        <v>0.42108336983501243</v>
      </c>
      <c r="K627" s="4">
        <v>0.42636822710522726</v>
      </c>
      <c r="L627" s="4">
        <v>0.41877856252596596</v>
      </c>
      <c r="M627" s="4">
        <v>0.43173239619940129</v>
      </c>
      <c r="N627" s="4">
        <v>0.42587956252470682</v>
      </c>
      <c r="O627" s="4">
        <v>0.42511679032701294</v>
      </c>
      <c r="P627" s="4">
        <v>0.42682400345373434</v>
      </c>
      <c r="Q627" s="4">
        <v>0.42686945500633716</v>
      </c>
      <c r="R627" s="4">
        <v>0.41958297768564812</v>
      </c>
      <c r="S627" s="4">
        <v>0.43686518928901202</v>
      </c>
      <c r="T627" s="4">
        <v>0.42057291666666669</v>
      </c>
      <c r="U627" s="4">
        <v>0.42796033443515458</v>
      </c>
      <c r="V627" s="4">
        <v>0.43013866947516238</v>
      </c>
      <c r="W627" s="4">
        <v>0.43860092709650234</v>
      </c>
      <c r="X627" s="4">
        <v>0.43222527701407981</v>
      </c>
      <c r="Y627" s="4">
        <v>0.43613636363636366</v>
      </c>
      <c r="Z627" s="5">
        <f t="shared" si="83"/>
        <v>0.42686945500633716</v>
      </c>
      <c r="AA627" s="5">
        <f t="shared" si="84"/>
        <v>6.5971087438468357E-3</v>
      </c>
      <c r="AC627" s="5">
        <f t="shared" si="85"/>
        <v>0.43078536546603274</v>
      </c>
      <c r="AD627" s="5">
        <f t="shared" si="86"/>
        <v>0.4311819732446211</v>
      </c>
      <c r="AE627" s="4">
        <f t="shared" si="87"/>
        <v>6.392822307677762E-3</v>
      </c>
      <c r="AF627" s="5">
        <f t="shared" si="88"/>
        <v>1.1490253997543221E-2</v>
      </c>
      <c r="AG627" s="5">
        <f t="shared" si="89"/>
        <v>0.4311819732446211</v>
      </c>
      <c r="AH627" s="4">
        <f t="shared" si="90"/>
        <v>6.5170448246935127E-3</v>
      </c>
      <c r="AI627" s="4">
        <f t="shared" si="91"/>
        <v>1.1490253997543221E-2</v>
      </c>
    </row>
    <row r="628" spans="1:35" x14ac:dyDescent="0.25">
      <c r="A628" t="s">
        <v>1285</v>
      </c>
      <c r="B628" t="s">
        <v>1286</v>
      </c>
      <c r="C628" s="4">
        <v>0.44827586206896552</v>
      </c>
      <c r="D628" s="4">
        <v>0.45614035087719296</v>
      </c>
      <c r="E628" s="4">
        <v>0.49078341013824883</v>
      </c>
      <c r="F628" s="4">
        <v>0.44621513944223107</v>
      </c>
      <c r="G628" s="4">
        <v>0.48722316865417375</v>
      </c>
      <c r="H628" s="4">
        <v>0.44522144522144524</v>
      </c>
      <c r="I628" s="4">
        <v>0.44155844155844154</v>
      </c>
      <c r="J628" s="4">
        <v>0.44055944055944057</v>
      </c>
      <c r="K628" s="4">
        <v>0.34765625</v>
      </c>
      <c r="L628" s="4">
        <v>0.39357429718875503</v>
      </c>
      <c r="M628" s="4">
        <v>0.43568464730290457</v>
      </c>
      <c r="N628" s="4">
        <v>0.38016528925619836</v>
      </c>
      <c r="O628" s="4">
        <v>0.46875</v>
      </c>
      <c r="P628" s="4">
        <v>0.47033898305084748</v>
      </c>
      <c r="Q628" s="4">
        <v>0.51912568306010931</v>
      </c>
      <c r="R628" s="4">
        <v>0.43661971830985913</v>
      </c>
      <c r="S628" s="4">
        <v>0.42261904761904762</v>
      </c>
      <c r="T628" s="4">
        <v>0.45023696682464454</v>
      </c>
      <c r="U628" s="4">
        <v>0.50574712643678166</v>
      </c>
      <c r="V628" s="4">
        <v>0.51851851851851849</v>
      </c>
      <c r="W628" s="4">
        <v>0.46354166666666669</v>
      </c>
      <c r="X628" s="4">
        <v>0.45121951219512196</v>
      </c>
      <c r="Y628" s="4">
        <v>0.56578947368421051</v>
      </c>
      <c r="Z628" s="5">
        <f t="shared" si="83"/>
        <v>0.45023696682464454</v>
      </c>
      <c r="AA628" s="5">
        <f t="shared" si="84"/>
        <v>4.6215763416511547E-2</v>
      </c>
      <c r="AC628" s="5">
        <f t="shared" si="85"/>
        <v>0.45220810647307924</v>
      </c>
      <c r="AD628" s="5">
        <f t="shared" si="86"/>
        <v>0.4846443965517242</v>
      </c>
      <c r="AE628" s="4">
        <f t="shared" si="87"/>
        <v>4.5940448105836779E-2</v>
      </c>
      <c r="AF628" s="5">
        <f t="shared" si="88"/>
        <v>0.16743219917498009</v>
      </c>
      <c r="AG628" s="5">
        <f t="shared" si="89"/>
        <v>0.45738058943089432</v>
      </c>
      <c r="AH628" s="4">
        <f t="shared" si="90"/>
        <v>3.647155390817762E-2</v>
      </c>
      <c r="AI628" s="4">
        <f t="shared" si="91"/>
        <v>0.23702117395975697</v>
      </c>
    </row>
    <row r="629" spans="1:35" x14ac:dyDescent="0.25">
      <c r="A629" t="s">
        <v>1287</v>
      </c>
      <c r="B629" t="s">
        <v>1288</v>
      </c>
      <c r="C629" s="4">
        <v>0.47083563918096294</v>
      </c>
      <c r="D629" s="4">
        <v>0.47183401419049664</v>
      </c>
      <c r="E629" s="4">
        <v>0.46829218317795307</v>
      </c>
      <c r="F629" s="4">
        <v>0.47046986618372072</v>
      </c>
      <c r="G629" s="4">
        <v>0.48136304586789247</v>
      </c>
      <c r="H629" s="4">
        <v>0.46458460910389876</v>
      </c>
      <c r="I629" s="4">
        <v>0.45238095238095238</v>
      </c>
      <c r="J629" s="4">
        <v>0.46432714617169374</v>
      </c>
      <c r="K629" s="4">
        <v>0.46363727555421808</v>
      </c>
      <c r="L629" s="4">
        <v>0.4522086824067022</v>
      </c>
      <c r="M629" s="4">
        <v>0.4597254831135994</v>
      </c>
      <c r="N629" s="4">
        <v>0.46387068588903452</v>
      </c>
      <c r="O629" s="4">
        <v>0.4680458999916241</v>
      </c>
      <c r="P629" s="4">
        <v>0.47578075207138304</v>
      </c>
      <c r="Q629" s="4">
        <v>0.46730800586988425</v>
      </c>
      <c r="R629" s="4">
        <v>0.48545690510726008</v>
      </c>
      <c r="S629" s="4">
        <v>0.49024163568773232</v>
      </c>
      <c r="T629" s="4">
        <v>0.49837829868789624</v>
      </c>
      <c r="U629" s="4">
        <v>0.49581920903954801</v>
      </c>
      <c r="V629" s="4">
        <v>0.50867264442157867</v>
      </c>
      <c r="W629" s="4">
        <v>0.49195485984710591</v>
      </c>
      <c r="X629" s="4">
        <v>0.50761601133545875</v>
      </c>
      <c r="Y629" s="4">
        <v>0.49424414927261229</v>
      </c>
      <c r="Z629" s="5">
        <f t="shared" si="83"/>
        <v>0.47083563918096294</v>
      </c>
      <c r="AA629" s="5">
        <f t="shared" si="84"/>
        <v>1.630668548735106E-2</v>
      </c>
      <c r="AC629" s="5">
        <f t="shared" si="85"/>
        <v>0.47065275268234186</v>
      </c>
      <c r="AD629" s="5">
        <f t="shared" si="86"/>
        <v>0.49709875386372215</v>
      </c>
      <c r="AE629" s="4">
        <f t="shared" si="87"/>
        <v>7.0618704182957908E-3</v>
      </c>
      <c r="AF629" s="5">
        <f t="shared" si="88"/>
        <v>-5.742530169151161E-3</v>
      </c>
      <c r="AG629" s="5">
        <f t="shared" si="89"/>
        <v>0.49709875386372215</v>
      </c>
      <c r="AH629" s="4">
        <f t="shared" si="90"/>
        <v>7.8019658943761514E-3</v>
      </c>
      <c r="AI629" s="4">
        <f t="shared" si="91"/>
        <v>-5.742530169151161E-3</v>
      </c>
    </row>
    <row r="630" spans="1:35" x14ac:dyDescent="0.25">
      <c r="A630" t="s">
        <v>1289</v>
      </c>
      <c r="B630" t="s">
        <v>1290</v>
      </c>
      <c r="C630" s="4">
        <v>0.47143916913946587</v>
      </c>
      <c r="D630" s="4">
        <v>0.45221971407072986</v>
      </c>
      <c r="E630" s="4">
        <v>0.46958456973293766</v>
      </c>
      <c r="F630" s="4">
        <v>0.46414555833036031</v>
      </c>
      <c r="G630" s="4">
        <v>0.46243567753001713</v>
      </c>
      <c r="H630" s="4">
        <v>0.43705293276108725</v>
      </c>
      <c r="I630" s="4">
        <v>0.46301726946888239</v>
      </c>
      <c r="J630" s="4">
        <v>0.4470074812967581</v>
      </c>
      <c r="K630" s="4">
        <v>0.44315047502298499</v>
      </c>
      <c r="L630" s="4">
        <v>0.49093950376359075</v>
      </c>
      <c r="M630" s="4">
        <v>0.4679045092838196</v>
      </c>
      <c r="N630" s="4">
        <v>0.4737519300051467</v>
      </c>
      <c r="O630" s="4">
        <v>0.44444444444444442</v>
      </c>
      <c r="P630" s="4">
        <v>0.45425361155698235</v>
      </c>
      <c r="Q630" s="4">
        <v>0.45120378331900257</v>
      </c>
      <c r="R630" s="4">
        <v>0.46195652173913043</v>
      </c>
      <c r="S630" s="4">
        <v>0.48067226890756304</v>
      </c>
      <c r="T630" s="4">
        <v>0.47617124394184168</v>
      </c>
      <c r="U630" s="4">
        <v>0.46887084300077342</v>
      </c>
      <c r="V630" s="4">
        <v>0.45051067780872794</v>
      </c>
      <c r="W630" s="4">
        <v>0.46913116907487334</v>
      </c>
      <c r="X630" s="4">
        <v>0.44857928505957839</v>
      </c>
      <c r="Y630" s="4">
        <v>0.44713261648745517</v>
      </c>
      <c r="Z630" s="5">
        <f t="shared" si="83"/>
        <v>0.46243567753001713</v>
      </c>
      <c r="AA630" s="5">
        <f t="shared" si="84"/>
        <v>1.3333821744739327E-2</v>
      </c>
      <c r="AC630" s="5">
        <f t="shared" si="85"/>
        <v>0.46329061793018872</v>
      </c>
      <c r="AD630" s="5">
        <f t="shared" si="86"/>
        <v>0.45969076040475065</v>
      </c>
      <c r="AE630" s="4">
        <f t="shared" si="87"/>
        <v>1.2724799758189577E-2</v>
      </c>
      <c r="AF630" s="5">
        <f t="shared" si="88"/>
        <v>-2.7318678117955297E-2</v>
      </c>
      <c r="AG630" s="5">
        <f t="shared" si="89"/>
        <v>0.46900100603782335</v>
      </c>
      <c r="AH630" s="4">
        <f t="shared" si="90"/>
        <v>1.326247096184863E-2</v>
      </c>
      <c r="AI630" s="4">
        <f t="shared" si="91"/>
        <v>-4.6627596249984582E-2</v>
      </c>
    </row>
    <row r="631" spans="1:35" x14ac:dyDescent="0.25">
      <c r="A631" t="s">
        <v>1291</v>
      </c>
      <c r="B631" t="s">
        <v>1292</v>
      </c>
      <c r="C631" s="4">
        <v>0.52416666666666667</v>
      </c>
      <c r="D631" s="4">
        <v>0.51947519475194748</v>
      </c>
      <c r="E631" s="4">
        <v>0.50331125827814571</v>
      </c>
      <c r="F631" s="4">
        <v>0.5258666666666667</v>
      </c>
      <c r="G631" s="4">
        <v>0.52735562310030393</v>
      </c>
      <c r="H631" s="4">
        <v>0.54160583941605844</v>
      </c>
      <c r="I631" s="4">
        <v>0.51371681415929205</v>
      </c>
      <c r="J631" s="4">
        <v>0.53670676068021572</v>
      </c>
      <c r="K631" s="4">
        <v>0.55651815181518149</v>
      </c>
      <c r="L631" s="4">
        <v>0.55655930871956005</v>
      </c>
      <c r="M631" s="4">
        <v>0.57796852646638053</v>
      </c>
      <c r="N631" s="4">
        <v>0.56578470460311703</v>
      </c>
      <c r="O631" s="4">
        <v>0.57478772044415416</v>
      </c>
      <c r="P631" s="4">
        <v>0.56985178177231155</v>
      </c>
      <c r="Q631" s="4">
        <v>0.56864481842338355</v>
      </c>
      <c r="R631" s="4">
        <v>0.57549857549857553</v>
      </c>
      <c r="S631" s="4">
        <v>0.56723163841807911</v>
      </c>
      <c r="T631" s="4">
        <v>0.58007216208714962</v>
      </c>
      <c r="U631" s="4">
        <v>0.59410147463134222</v>
      </c>
      <c r="V631" s="4">
        <v>0.58412050038294616</v>
      </c>
      <c r="W631" s="4">
        <v>0.57538612405001222</v>
      </c>
      <c r="X631" s="4">
        <v>0.58685328667833037</v>
      </c>
      <c r="Y631" s="4">
        <v>0.53922378199834842</v>
      </c>
      <c r="Z631" s="5">
        <f t="shared" si="83"/>
        <v>0.56578470460311703</v>
      </c>
      <c r="AA631" s="5">
        <f t="shared" si="84"/>
        <v>2.5983898928723881E-2</v>
      </c>
      <c r="AC631" s="5">
        <f t="shared" si="85"/>
        <v>0.52501666666666669</v>
      </c>
      <c r="AD631" s="5">
        <f t="shared" si="86"/>
        <v>0.58209633123504789</v>
      </c>
      <c r="AE631" s="4">
        <f t="shared" si="87"/>
        <v>1.9382963545505699E-2</v>
      </c>
      <c r="AF631" s="5">
        <f t="shared" si="88"/>
        <v>-7.3651983247748243E-2</v>
      </c>
      <c r="AG631" s="5">
        <f t="shared" si="89"/>
        <v>0.58209633123504789</v>
      </c>
      <c r="AH631" s="4">
        <f t="shared" si="90"/>
        <v>9.3495676731173774E-3</v>
      </c>
      <c r="AI631" s="4">
        <f t="shared" si="91"/>
        <v>-7.3651983247748243E-2</v>
      </c>
    </row>
    <row r="632" spans="1:35" x14ac:dyDescent="0.25">
      <c r="A632" t="s">
        <v>1293</v>
      </c>
      <c r="B632" t="s">
        <v>1294</v>
      </c>
      <c r="C632" s="4">
        <v>0.42857142857142855</v>
      </c>
      <c r="D632" s="4">
        <v>0.40740740740740738</v>
      </c>
      <c r="E632" s="4">
        <v>0.48333333333333334</v>
      </c>
      <c r="F632" s="4">
        <v>0.48214285714285715</v>
      </c>
      <c r="G632" s="4">
        <v>0.4375</v>
      </c>
      <c r="H632" s="4">
        <v>0.50819672131147542</v>
      </c>
      <c r="I632" s="4">
        <v>0.54545454545454541</v>
      </c>
      <c r="J632" s="4">
        <v>0.37209302325581395</v>
      </c>
      <c r="K632" s="4">
        <v>0.48936170212765956</v>
      </c>
      <c r="L632" s="4">
        <v>0.38181818181818183</v>
      </c>
      <c r="M632" s="4">
        <v>0.5</v>
      </c>
      <c r="N632" s="4">
        <v>0.62857142857142856</v>
      </c>
      <c r="O632" s="4">
        <v>0.55000000000000004</v>
      </c>
      <c r="P632" s="4">
        <v>0.45161290322580644</v>
      </c>
      <c r="Q632" s="4">
        <v>0.36585365853658536</v>
      </c>
      <c r="R632" s="4">
        <v>0.47916666666666669</v>
      </c>
      <c r="S632" s="4">
        <v>0.52542372881355937</v>
      </c>
      <c r="T632" s="4">
        <v>0.42857142857142855</v>
      </c>
      <c r="U632" s="4">
        <v>0.65517241379310343</v>
      </c>
      <c r="V632" s="4">
        <v>0.5</v>
      </c>
      <c r="W632" s="4">
        <v>0.6097560975609756</v>
      </c>
      <c r="X632" s="4">
        <v>0.45161290322580644</v>
      </c>
      <c r="Y632" s="4">
        <v>0.27272727272727271</v>
      </c>
      <c r="Z632" s="5">
        <f t="shared" si="83"/>
        <v>0.48214285714285715</v>
      </c>
      <c r="AA632" s="5">
        <f t="shared" si="84"/>
        <v>8.6855339969672582E-2</v>
      </c>
      <c r="AC632" s="5">
        <f t="shared" si="85"/>
        <v>0.4598214285714286</v>
      </c>
      <c r="AD632" s="5">
        <f t="shared" si="86"/>
        <v>0.47580645161290325</v>
      </c>
      <c r="AE632" s="4">
        <f t="shared" si="87"/>
        <v>0.1371831493832949</v>
      </c>
      <c r="AF632" s="5">
        <f t="shared" si="88"/>
        <v>-0.42681047765793534</v>
      </c>
      <c r="AG632" s="5">
        <f t="shared" si="89"/>
        <v>0.51271186440677963</v>
      </c>
      <c r="AH632" s="4">
        <f t="shared" si="90"/>
        <v>8.8732718312113587E-2</v>
      </c>
      <c r="AI632" s="4">
        <f t="shared" si="91"/>
        <v>-0.46806912096168296</v>
      </c>
    </row>
    <row r="633" spans="1:35" x14ac:dyDescent="0.25">
      <c r="A633" t="s">
        <v>1295</v>
      </c>
      <c r="B633" t="s">
        <v>1296</v>
      </c>
      <c r="C633" s="4">
        <v>0.46449704142011833</v>
      </c>
      <c r="D633" s="4">
        <v>0.43341121495327101</v>
      </c>
      <c r="E633" s="4">
        <v>0.42649199417758371</v>
      </c>
      <c r="F633" s="4">
        <v>0.41818181818181815</v>
      </c>
      <c r="G633" s="4">
        <v>0.49443561208267089</v>
      </c>
      <c r="H633" s="4">
        <v>0.48403361344537815</v>
      </c>
      <c r="I633" s="4">
        <v>0.43653846153846154</v>
      </c>
      <c r="J633" s="4">
        <v>0.49068322981366458</v>
      </c>
      <c r="K633" s="4">
        <v>0.44492440604751621</v>
      </c>
      <c r="L633" s="4">
        <v>0.47129186602870815</v>
      </c>
      <c r="M633" s="4">
        <v>0.53956834532374098</v>
      </c>
      <c r="N633" s="4">
        <v>0.56198347107438018</v>
      </c>
      <c r="O633" s="4">
        <v>0.46984126984126984</v>
      </c>
      <c r="P633" s="4">
        <v>0.52252252252252251</v>
      </c>
      <c r="Q633" s="4">
        <v>0.46239554317548748</v>
      </c>
      <c r="R633" s="4">
        <v>0.45686900958466453</v>
      </c>
      <c r="S633" s="4">
        <v>0.47206703910614523</v>
      </c>
      <c r="T633" s="4">
        <v>0.44807121661721067</v>
      </c>
      <c r="U633" s="4">
        <v>0.49848942598187312</v>
      </c>
      <c r="V633" s="4">
        <v>0.49698795180722893</v>
      </c>
      <c r="W633" s="4">
        <v>0.50159744408945683</v>
      </c>
      <c r="X633" s="4">
        <v>0.47530864197530864</v>
      </c>
      <c r="Y633" s="4">
        <v>0.45061728395061729</v>
      </c>
      <c r="Z633" s="5">
        <f t="shared" si="83"/>
        <v>0.47129186602870815</v>
      </c>
      <c r="AA633" s="5">
        <f t="shared" si="84"/>
        <v>3.4962178468149377E-2</v>
      </c>
      <c r="AC633" s="5">
        <f t="shared" si="85"/>
        <v>0.44895412818669467</v>
      </c>
      <c r="AD633" s="5">
        <f t="shared" si="86"/>
        <v>0.48614829689126882</v>
      </c>
      <c r="AE633" s="4">
        <f t="shared" si="87"/>
        <v>2.444755223706226E-2</v>
      </c>
      <c r="AF633" s="5">
        <f t="shared" si="88"/>
        <v>-7.3086778597927116E-2</v>
      </c>
      <c r="AG633" s="5">
        <f t="shared" si="89"/>
        <v>0.48614829689126882</v>
      </c>
      <c r="AH633" s="4">
        <f t="shared" si="90"/>
        <v>2.0857395064470659E-2</v>
      </c>
      <c r="AI633" s="4">
        <f t="shared" si="91"/>
        <v>-7.3086778597927116E-2</v>
      </c>
    </row>
    <row r="634" spans="1:35" x14ac:dyDescent="0.25">
      <c r="A634" t="s">
        <v>1297</v>
      </c>
      <c r="B634" t="s">
        <v>1298</v>
      </c>
      <c r="C634" s="4">
        <v>0.36942084942084941</v>
      </c>
      <c r="D634" s="4">
        <v>0.40060819462227915</v>
      </c>
      <c r="E634" s="4">
        <v>0.3874321179208689</v>
      </c>
      <c r="F634" s="4">
        <v>0.38579150579150578</v>
      </c>
      <c r="G634" s="4">
        <v>0.40580331618067467</v>
      </c>
      <c r="H634" s="4">
        <v>0.38754803996925441</v>
      </c>
      <c r="I634" s="4">
        <v>0.38810535259133389</v>
      </c>
      <c r="J634" s="4">
        <v>0.39379056305911242</v>
      </c>
      <c r="K634" s="4">
        <v>0.38839207434683498</v>
      </c>
      <c r="L634" s="4">
        <v>0.3987138263665595</v>
      </c>
      <c r="M634" s="4">
        <v>0.40127862027951233</v>
      </c>
      <c r="N634" s="4">
        <v>0.40213840213840213</v>
      </c>
      <c r="O634" s="4">
        <v>0.41343438846782582</v>
      </c>
      <c r="P634" s="4">
        <v>0.40276338514680482</v>
      </c>
      <c r="Q634" s="4">
        <v>0.41622945085694296</v>
      </c>
      <c r="R634" s="4">
        <v>0.39289520426287744</v>
      </c>
      <c r="S634" s="4">
        <v>0.40796519410977244</v>
      </c>
      <c r="T634" s="4">
        <v>0.40192867540029115</v>
      </c>
      <c r="U634" s="4">
        <v>0.40666082383873797</v>
      </c>
      <c r="V634" s="4">
        <v>0.40839886230550443</v>
      </c>
      <c r="W634" s="4">
        <v>0.41454005934718102</v>
      </c>
      <c r="X634" s="4">
        <v>0.42232653659967728</v>
      </c>
      <c r="Y634" s="4">
        <v>0.43660629170638704</v>
      </c>
      <c r="Z634" s="5">
        <f t="shared" si="83"/>
        <v>0.40192867540029115</v>
      </c>
      <c r="AA634" s="5">
        <f t="shared" si="84"/>
        <v>1.3978528351036896E-2</v>
      </c>
      <c r="AC634" s="5">
        <f t="shared" si="85"/>
        <v>0.38749007894506166</v>
      </c>
      <c r="AD634" s="5">
        <f t="shared" si="86"/>
        <v>0.41146946082634273</v>
      </c>
      <c r="AE634" s="4">
        <f t="shared" si="87"/>
        <v>1.2685917164184954E-2</v>
      </c>
      <c r="AF634" s="5">
        <f t="shared" si="88"/>
        <v>6.1090392539856264E-2</v>
      </c>
      <c r="AG634" s="5">
        <f t="shared" si="89"/>
        <v>0.40818202820763844</v>
      </c>
      <c r="AH634" s="4">
        <f t="shared" si="90"/>
        <v>7.1414835984504573E-3</v>
      </c>
      <c r="AI634" s="4">
        <f t="shared" si="91"/>
        <v>6.9636244455842267E-2</v>
      </c>
    </row>
    <row r="635" spans="1:35" x14ac:dyDescent="0.25">
      <c r="A635" t="s">
        <v>1299</v>
      </c>
      <c r="B635" t="s">
        <v>1300</v>
      </c>
      <c r="C635" s="4">
        <v>0.46209825105760233</v>
      </c>
      <c r="D635" s="4">
        <v>0.47114694095026294</v>
      </c>
      <c r="E635" s="4">
        <v>0.47110513232008561</v>
      </c>
      <c r="F635" s="4">
        <v>0.48268417472569719</v>
      </c>
      <c r="G635" s="4">
        <v>0.48877551746465442</v>
      </c>
      <c r="H635" s="4">
        <v>0.4920724247614387</v>
      </c>
      <c r="I635" s="4">
        <v>0.48938970810580051</v>
      </c>
      <c r="J635" s="4">
        <v>0.48954688464818136</v>
      </c>
      <c r="K635" s="4">
        <v>0.49754348614409211</v>
      </c>
      <c r="L635" s="4">
        <v>0.49613453845369543</v>
      </c>
      <c r="M635" s="4">
        <v>0.50492647607673358</v>
      </c>
      <c r="N635" s="4">
        <v>0.50308830740918287</v>
      </c>
      <c r="O635" s="4">
        <v>0.51601126155778132</v>
      </c>
      <c r="P635" s="4">
        <v>0.51563348794450714</v>
      </c>
      <c r="Q635" s="4">
        <v>0.52416618808847015</v>
      </c>
      <c r="R635" s="4">
        <v>0.51791778724406667</v>
      </c>
      <c r="S635" s="4">
        <v>0.52413648752565167</v>
      </c>
      <c r="T635" s="4">
        <v>0.52296240561094243</v>
      </c>
      <c r="U635" s="4">
        <v>0.5319397347297935</v>
      </c>
      <c r="V635" s="4">
        <v>0.53642134214343817</v>
      </c>
      <c r="W635" s="4">
        <v>0.53498941803232158</v>
      </c>
      <c r="X635" s="4">
        <v>0.53755184507170339</v>
      </c>
      <c r="Y635" s="4">
        <v>0.52253208186751365</v>
      </c>
      <c r="Z635" s="5">
        <f t="shared" si="83"/>
        <v>0.50492647607673358</v>
      </c>
      <c r="AA635" s="5">
        <f t="shared" si="84"/>
        <v>2.197615978966564E-2</v>
      </c>
      <c r="AC635" s="5">
        <f t="shared" si="85"/>
        <v>0.47691555783798006</v>
      </c>
      <c r="AD635" s="5">
        <f t="shared" si="86"/>
        <v>0.53346457638105749</v>
      </c>
      <c r="AE635" s="4">
        <f t="shared" si="87"/>
        <v>6.7141417590344107E-3</v>
      </c>
      <c r="AF635" s="5">
        <f t="shared" si="88"/>
        <v>-2.0493384186272001E-2</v>
      </c>
      <c r="AG635" s="5">
        <f t="shared" si="89"/>
        <v>0.53346457638105749</v>
      </c>
      <c r="AH635" s="4">
        <f t="shared" si="90"/>
        <v>6.3270754718331747E-3</v>
      </c>
      <c r="AI635" s="4">
        <f t="shared" si="91"/>
        <v>-2.0493384186272001E-2</v>
      </c>
    </row>
    <row r="636" spans="1:35" x14ac:dyDescent="0.25">
      <c r="A636" t="s">
        <v>1301</v>
      </c>
      <c r="B636" t="s">
        <v>1302</v>
      </c>
      <c r="C636" s="4">
        <v>0.53936177841520261</v>
      </c>
      <c r="D636" s="4">
        <v>0.54190964336136516</v>
      </c>
      <c r="E636" s="4">
        <v>0.54478976234003651</v>
      </c>
      <c r="F636" s="4">
        <v>0.5450394025401557</v>
      </c>
      <c r="G636" s="4">
        <v>0.54615965185553927</v>
      </c>
      <c r="H636" s="4">
        <v>0.57921829770850863</v>
      </c>
      <c r="I636" s="4">
        <v>0.56669846721363604</v>
      </c>
      <c r="J636" s="4">
        <v>0.57858941726260216</v>
      </c>
      <c r="K636" s="4">
        <v>0.57340365610118282</v>
      </c>
      <c r="L636" s="4">
        <v>0.58199767067827635</v>
      </c>
      <c r="M636" s="4">
        <v>0.59126872516050133</v>
      </c>
      <c r="N636" s="4">
        <v>0.59336998584828859</v>
      </c>
      <c r="O636" s="4">
        <v>0.60318772567565926</v>
      </c>
      <c r="P636" s="4">
        <v>0.60813867880329298</v>
      </c>
      <c r="Q636" s="4">
        <v>0.60790657582448726</v>
      </c>
      <c r="R636" s="4">
        <v>0.61434745030250648</v>
      </c>
      <c r="S636" s="4">
        <v>0.62241978879754978</v>
      </c>
      <c r="T636" s="4">
        <v>0.62027306400206739</v>
      </c>
      <c r="U636" s="4">
        <v>0.62564963297001075</v>
      </c>
      <c r="V636" s="4">
        <v>0.63706936958050153</v>
      </c>
      <c r="W636" s="4">
        <v>0.642873218642252</v>
      </c>
      <c r="X636" s="4">
        <v>0.64927717853466405</v>
      </c>
      <c r="Y636" s="4">
        <v>0.61704848754448394</v>
      </c>
      <c r="Z636" s="5">
        <f t="shared" si="83"/>
        <v>0.59336998584828859</v>
      </c>
      <c r="AA636" s="5">
        <f t="shared" si="84"/>
        <v>3.3467363605757874E-2</v>
      </c>
      <c r="AC636" s="5">
        <f t="shared" si="85"/>
        <v>0.54491458244009605</v>
      </c>
      <c r="AD636" s="5">
        <f t="shared" si="86"/>
        <v>0.6313595012752562</v>
      </c>
      <c r="AE636" s="4">
        <f t="shared" si="87"/>
        <v>1.29908900900776E-2</v>
      </c>
      <c r="AF636" s="5">
        <f t="shared" si="88"/>
        <v>-2.2666980859345709E-2</v>
      </c>
      <c r="AG636" s="5">
        <f t="shared" si="89"/>
        <v>0.6313595012752562</v>
      </c>
      <c r="AH636" s="4">
        <f t="shared" si="90"/>
        <v>1.1890319453299403E-2</v>
      </c>
      <c r="AI636" s="4">
        <f t="shared" si="91"/>
        <v>-2.2666980859345709E-2</v>
      </c>
    </row>
    <row r="637" spans="1:35" x14ac:dyDescent="0.25">
      <c r="A637" t="s">
        <v>1303</v>
      </c>
      <c r="B637" t="s">
        <v>1304</v>
      </c>
      <c r="C637" s="4">
        <v>0.56283087210922267</v>
      </c>
      <c r="D637" s="4">
        <v>0.54464208242950107</v>
      </c>
      <c r="E637" s="4">
        <v>0.55469134586984348</v>
      </c>
      <c r="F637" s="4">
        <v>0.54455555555555557</v>
      </c>
      <c r="G637" s="4">
        <v>0.55283625427771443</v>
      </c>
      <c r="H637" s="4">
        <v>0.57542262678803646</v>
      </c>
      <c r="I637" s="4">
        <v>0.57124313529705439</v>
      </c>
      <c r="J637" s="4">
        <v>0.592091462135515</v>
      </c>
      <c r="K637" s="4">
        <v>0.57166979362101311</v>
      </c>
      <c r="L637" s="4">
        <v>0.56066556428276149</v>
      </c>
      <c r="M637" s="4">
        <v>0.57613874595006676</v>
      </c>
      <c r="N637" s="4">
        <v>0.58445098680623708</v>
      </c>
      <c r="O637" s="4">
        <v>0.58758019610216683</v>
      </c>
      <c r="P637" s="4">
        <v>0.59820367190595691</v>
      </c>
      <c r="Q637" s="4">
        <v>0.59634774815146763</v>
      </c>
      <c r="R637" s="4">
        <v>0.60183176669076888</v>
      </c>
      <c r="S637" s="4">
        <v>0.6099028716216216</v>
      </c>
      <c r="T637" s="4">
        <v>0.61763138258181427</v>
      </c>
      <c r="U637" s="4">
        <v>0.63602693602693605</v>
      </c>
      <c r="V637" s="4">
        <v>0.64454806312769009</v>
      </c>
      <c r="W637" s="4">
        <v>0.65593141797961074</v>
      </c>
      <c r="X637" s="4">
        <v>0.66536720321931586</v>
      </c>
      <c r="Y637" s="4">
        <v>0.6678154825026511</v>
      </c>
      <c r="Z637" s="5">
        <f t="shared" si="83"/>
        <v>0.58758019610216683</v>
      </c>
      <c r="AA637" s="5">
        <f t="shared" si="84"/>
        <v>3.7098727753667189E-2</v>
      </c>
      <c r="AC637" s="5">
        <f t="shared" si="85"/>
        <v>0.55376380007377901</v>
      </c>
      <c r="AD637" s="5">
        <f t="shared" si="86"/>
        <v>0.65023974055365041</v>
      </c>
      <c r="AE637" s="4">
        <f t="shared" si="87"/>
        <v>1.915529473505163E-2</v>
      </c>
      <c r="AF637" s="5">
        <f t="shared" si="88"/>
        <v>2.7029633614881421E-2</v>
      </c>
      <c r="AG637" s="5">
        <f t="shared" si="89"/>
        <v>0.64028749957731312</v>
      </c>
      <c r="AH637" s="4">
        <f t="shared" si="90"/>
        <v>2.1546547388468763E-2</v>
      </c>
      <c r="AI637" s="4">
        <f t="shared" si="91"/>
        <v>4.2993160015634579E-2</v>
      </c>
    </row>
    <row r="638" spans="1:35" x14ac:dyDescent="0.25">
      <c r="A638" t="s">
        <v>1305</v>
      </c>
      <c r="B638" t="s">
        <v>1306</v>
      </c>
      <c r="C638" s="4">
        <v>0.61577781564150624</v>
      </c>
      <c r="D638" s="4">
        <v>0.60060514372163387</v>
      </c>
      <c r="E638" s="4">
        <v>0.61851672321861362</v>
      </c>
      <c r="F638" s="4">
        <v>0.60679677903644058</v>
      </c>
      <c r="G638" s="4">
        <v>0.61262327416173568</v>
      </c>
      <c r="H638" s="4">
        <v>0.6012291280148423</v>
      </c>
      <c r="I638" s="4">
        <v>0.60941586748038357</v>
      </c>
      <c r="J638" s="4">
        <v>0.622081352350766</v>
      </c>
      <c r="K638" s="4">
        <v>0.61369809856422197</v>
      </c>
      <c r="L638" s="4">
        <v>0.62515036550384007</v>
      </c>
      <c r="M638" s="4">
        <v>0.6162027420024927</v>
      </c>
      <c r="N638" s="4">
        <v>0.61128947957888446</v>
      </c>
      <c r="O638" s="4">
        <v>0.60808916772341992</v>
      </c>
      <c r="P638" s="4">
        <v>0.61809960434591471</v>
      </c>
      <c r="Q638" s="4">
        <v>0.62791714488714001</v>
      </c>
      <c r="R638" s="4">
        <v>0.63461833035486337</v>
      </c>
      <c r="S638" s="4">
        <v>0.62219751713915139</v>
      </c>
      <c r="T638" s="4">
        <v>0.62354965368156345</v>
      </c>
      <c r="U638" s="4">
        <v>0.62424013750890872</v>
      </c>
      <c r="V638" s="4">
        <v>0.63614438131055062</v>
      </c>
      <c r="W638" s="4">
        <v>0.63194471255936069</v>
      </c>
      <c r="X638" s="4">
        <v>0.62842490842490839</v>
      </c>
      <c r="Y638" s="4">
        <v>0.61370051635111877</v>
      </c>
      <c r="Z638" s="5">
        <f t="shared" si="83"/>
        <v>0.61809960434591471</v>
      </c>
      <c r="AA638" s="5">
        <f t="shared" si="84"/>
        <v>9.6902439835388245E-3</v>
      </c>
      <c r="AC638" s="5">
        <f t="shared" si="85"/>
        <v>0.60971002659908813</v>
      </c>
      <c r="AD638" s="5">
        <f t="shared" si="86"/>
        <v>0.62633252296690856</v>
      </c>
      <c r="AE638" s="4">
        <f t="shared" si="87"/>
        <v>7.7953489795731558E-3</v>
      </c>
      <c r="AF638" s="5">
        <f t="shared" si="88"/>
        <v>-2.0168211217824861E-2</v>
      </c>
      <c r="AG638" s="5">
        <f t="shared" si="89"/>
        <v>0.62633252296690856</v>
      </c>
      <c r="AH638" s="4">
        <f t="shared" si="90"/>
        <v>5.4645926098748345E-3</v>
      </c>
      <c r="AI638" s="4">
        <f t="shared" si="91"/>
        <v>-2.0168211217824861E-2</v>
      </c>
    </row>
    <row r="639" spans="1:35" x14ac:dyDescent="0.25">
      <c r="A639" t="s">
        <v>1307</v>
      </c>
      <c r="B639" t="s">
        <v>1308</v>
      </c>
      <c r="C639" s="4">
        <v>0</v>
      </c>
      <c r="D639" s="4">
        <v>5.2631578947368418E-2</v>
      </c>
      <c r="E639" s="4">
        <v>5.5555555555555552E-2</v>
      </c>
      <c r="F639" s="4">
        <v>0</v>
      </c>
      <c r="G639" s="4">
        <v>4.5977011494252873E-2</v>
      </c>
      <c r="H639" s="4">
        <v>1.4925373134328358E-2</v>
      </c>
      <c r="I639" s="4">
        <v>4.1237113402061855E-2</v>
      </c>
      <c r="J639" s="4">
        <v>9.7222222222222224E-2</v>
      </c>
      <c r="K639" s="4">
        <v>6.097560975609756E-2</v>
      </c>
      <c r="L639" s="4">
        <v>0.17499999999999999</v>
      </c>
      <c r="M639" s="4">
        <v>0.2</v>
      </c>
      <c r="N639" s="4">
        <v>0.10526315789473684</v>
      </c>
      <c r="O639" s="4">
        <v>0.15555555555555556</v>
      </c>
      <c r="P639" s="4">
        <v>0.23958333333333334</v>
      </c>
      <c r="Q639" s="4">
        <v>0.2</v>
      </c>
      <c r="R639" s="4">
        <v>0.18333333333333332</v>
      </c>
      <c r="S639" s="4">
        <v>0.16867469879518071</v>
      </c>
      <c r="T639" s="4">
        <v>0.27067669172932329</v>
      </c>
      <c r="U639" s="4">
        <v>0.21818181818181817</v>
      </c>
      <c r="V639" s="4">
        <v>0.22916666666666666</v>
      </c>
      <c r="W639" s="4">
        <v>0.26582278481012656</v>
      </c>
      <c r="X639" s="4">
        <v>0.23880597014925373</v>
      </c>
      <c r="Y639" s="4">
        <v>0.22641509433962265</v>
      </c>
      <c r="Z639" s="5">
        <f t="shared" si="83"/>
        <v>0.16867469879518071</v>
      </c>
      <c r="AA639" s="5">
        <f t="shared" si="84"/>
        <v>8.9362647150595761E-2</v>
      </c>
      <c r="AC639" s="5">
        <f t="shared" si="85"/>
        <v>3.0451192314290616E-2</v>
      </c>
      <c r="AD639" s="5">
        <f t="shared" si="86"/>
        <v>0.23398631840796019</v>
      </c>
      <c r="AE639" s="4">
        <f t="shared" si="87"/>
        <v>2.1787782342994434E-2</v>
      </c>
      <c r="AF639" s="5">
        <f t="shared" si="88"/>
        <v>-3.235755030401799E-2</v>
      </c>
      <c r="AG639" s="5">
        <f t="shared" si="89"/>
        <v>0.23398631840796019</v>
      </c>
      <c r="AH639" s="4">
        <f t="shared" si="90"/>
        <v>3.7135366058400843E-2</v>
      </c>
      <c r="AI639" s="4">
        <f t="shared" si="91"/>
        <v>-3.235755030401799E-2</v>
      </c>
    </row>
    <row r="640" spans="1:35" x14ac:dyDescent="0.25">
      <c r="A640" t="s">
        <v>1309</v>
      </c>
      <c r="B640" t="s">
        <v>1310</v>
      </c>
      <c r="C640" s="4">
        <v>2.3121387283236993E-2</v>
      </c>
      <c r="D640" s="4">
        <v>6.7010309278350513E-2</v>
      </c>
      <c r="E640" s="4">
        <v>2.6905829596412557E-2</v>
      </c>
      <c r="F640" s="4">
        <v>3.5019455252918288E-2</v>
      </c>
      <c r="G640" s="4">
        <v>1.6393442622950821E-2</v>
      </c>
      <c r="H640" s="4">
        <v>5.9633027522935783E-2</v>
      </c>
      <c r="I640" s="4">
        <v>3.9603960396039604E-2</v>
      </c>
      <c r="J640" s="4">
        <v>3.4482758620689655E-2</v>
      </c>
      <c r="K640" s="4">
        <v>1.3071895424836602E-2</v>
      </c>
      <c r="L640" s="4">
        <v>4.1551246537396121E-2</v>
      </c>
      <c r="M640" s="4">
        <v>3.1645569620253167E-2</v>
      </c>
      <c r="N640" s="4">
        <v>3.2573289902280131E-2</v>
      </c>
      <c r="O640" s="4">
        <v>1.9762845849802372E-2</v>
      </c>
      <c r="P640" s="4">
        <v>1.3793103448275862E-2</v>
      </c>
      <c r="Q640" s="4">
        <v>4.7244094488188976E-2</v>
      </c>
      <c r="R640" s="4">
        <v>5.2401746724890827E-2</v>
      </c>
      <c r="S640" s="4">
        <v>1.3761467889908258E-2</v>
      </c>
      <c r="T640" s="4">
        <v>1.3043478260869565E-2</v>
      </c>
      <c r="U640" s="4">
        <v>4.8888888888888891E-2</v>
      </c>
      <c r="V640" s="4">
        <v>1.7647058823529412E-2</v>
      </c>
      <c r="W640" s="4">
        <v>1.4492753623188406E-2</v>
      </c>
      <c r="X640" s="4">
        <v>2.1621621621621623E-2</v>
      </c>
      <c r="Y640" s="4">
        <v>3.4653465346534656E-2</v>
      </c>
      <c r="Z640" s="5">
        <f t="shared" si="83"/>
        <v>3.1645569620253167E-2</v>
      </c>
      <c r="AA640" s="5">
        <f t="shared" si="84"/>
        <v>1.5578172191931038E-2</v>
      </c>
      <c r="AC640" s="5">
        <f t="shared" si="85"/>
        <v>3.0962642424665423E-2</v>
      </c>
      <c r="AD640" s="5">
        <f t="shared" si="86"/>
        <v>1.9634340222575517E-2</v>
      </c>
      <c r="AE640" s="4">
        <f t="shared" si="87"/>
        <v>1.4019187775793031E-2</v>
      </c>
      <c r="AF640" s="5">
        <f t="shared" si="88"/>
        <v>0.76494167635387034</v>
      </c>
      <c r="AG640" s="5">
        <f t="shared" si="89"/>
        <v>1.606990622335891E-2</v>
      </c>
      <c r="AH640" s="4">
        <f t="shared" si="90"/>
        <v>1.3751187425319208E-2</v>
      </c>
      <c r="AI640" s="4">
        <f t="shared" si="91"/>
        <v>1.1564198860204322</v>
      </c>
    </row>
    <row r="641" spans="1:35" x14ac:dyDescent="0.25">
      <c r="A641" t="s">
        <v>1311</v>
      </c>
      <c r="B641" t="s">
        <v>1312</v>
      </c>
      <c r="C641" s="4">
        <v>0</v>
      </c>
      <c r="D641" s="4">
        <v>7.6923076923076927E-2</v>
      </c>
      <c r="E641" s="4">
        <v>4.3478260869565216E-2</v>
      </c>
      <c r="F641" s="4">
        <v>0</v>
      </c>
      <c r="G641" s="4">
        <v>0.125</v>
      </c>
      <c r="H641" s="4">
        <v>3.7037037037037035E-2</v>
      </c>
      <c r="I641" s="4">
        <v>0.05</v>
      </c>
      <c r="J641" s="4">
        <v>0.16666666666666666</v>
      </c>
      <c r="K641" s="4">
        <v>0</v>
      </c>
      <c r="L641" s="4">
        <v>8.3333333333333329E-2</v>
      </c>
      <c r="M641" s="4">
        <v>0</v>
      </c>
      <c r="N641" s="4">
        <v>0.12903225806451613</v>
      </c>
      <c r="O641" s="4">
        <v>2.9411764705882353E-2</v>
      </c>
      <c r="P641" s="4">
        <v>8.1081081081081086E-2</v>
      </c>
      <c r="Q641" s="4">
        <v>3.3333333333333333E-2</v>
      </c>
      <c r="R641" s="4">
        <v>0.10344827586206896</v>
      </c>
      <c r="S641" s="4">
        <v>0.16216216216216217</v>
      </c>
      <c r="T641" s="4">
        <v>2.6315789473684209E-2</v>
      </c>
      <c r="U641" s="4">
        <v>0.05</v>
      </c>
      <c r="V641" s="4">
        <v>9.0909090909090912E-2</v>
      </c>
      <c r="W641" s="4">
        <v>6.0606060606060608E-2</v>
      </c>
      <c r="X641" s="4">
        <v>8.1081081081081086E-2</v>
      </c>
      <c r="Y641" s="4">
        <v>0</v>
      </c>
      <c r="Z641" s="5">
        <f t="shared" si="83"/>
        <v>0.05</v>
      </c>
      <c r="AA641" s="5">
        <f t="shared" si="84"/>
        <v>4.9862448120716503E-2</v>
      </c>
      <c r="AC641" s="5">
        <f t="shared" si="85"/>
        <v>4.0257648953301126E-2</v>
      </c>
      <c r="AD641" s="5">
        <f t="shared" si="86"/>
        <v>5.5303030303030305E-2</v>
      </c>
      <c r="AE641" s="4">
        <f t="shared" si="87"/>
        <v>3.4058127704799532E-2</v>
      </c>
      <c r="AF641" s="5">
        <f t="shared" si="88"/>
        <v>-1</v>
      </c>
      <c r="AG641" s="5">
        <f t="shared" si="89"/>
        <v>7.0843570843570847E-2</v>
      </c>
      <c r="AH641" s="4">
        <f t="shared" si="90"/>
        <v>4.6937487943981858E-2</v>
      </c>
      <c r="AI641" s="4">
        <f t="shared" si="91"/>
        <v>-1</v>
      </c>
    </row>
    <row r="642" spans="1:35" x14ac:dyDescent="0.25">
      <c r="A642" t="s">
        <v>1313</v>
      </c>
      <c r="B642" t="s">
        <v>1314</v>
      </c>
      <c r="C642" s="4">
        <v>0.1</v>
      </c>
      <c r="D642" s="4">
        <v>0.36363636363636365</v>
      </c>
      <c r="E642" s="4">
        <v>0.5714285714285714</v>
      </c>
      <c r="F642" s="4">
        <v>0.5</v>
      </c>
      <c r="G642" s="4">
        <v>8.3333333333333329E-2</v>
      </c>
      <c r="H642" s="4">
        <v>0.10526315789473684</v>
      </c>
      <c r="I642" s="4">
        <v>0.33333333333333331</v>
      </c>
      <c r="J642" s="4">
        <v>0</v>
      </c>
      <c r="K642" s="4">
        <v>0.25</v>
      </c>
      <c r="L642" s="4">
        <v>0.23076923076923078</v>
      </c>
      <c r="M642" s="4">
        <v>0.25</v>
      </c>
      <c r="N642" s="4">
        <v>0.42857142857142855</v>
      </c>
      <c r="O642" s="4">
        <v>0.4</v>
      </c>
      <c r="P642" s="4">
        <v>0.13333333333333333</v>
      </c>
      <c r="Q642" s="4">
        <v>0</v>
      </c>
      <c r="R642" s="4">
        <v>0</v>
      </c>
      <c r="S642" s="4">
        <v>0.5</v>
      </c>
      <c r="T642" s="4">
        <v>0</v>
      </c>
      <c r="U642" s="4">
        <v>0.6</v>
      </c>
      <c r="V642" s="4">
        <v>0.33333333333333331</v>
      </c>
      <c r="W642" s="4">
        <v>0.5</v>
      </c>
      <c r="X642" s="4">
        <v>0.2</v>
      </c>
      <c r="Y642" s="4">
        <v>0.66666666666666663</v>
      </c>
      <c r="Z642" s="5">
        <f t="shared" si="83"/>
        <v>0.25</v>
      </c>
      <c r="AA642" s="5">
        <f t="shared" si="84"/>
        <v>0.206332380812598</v>
      </c>
      <c r="AC642" s="5">
        <f t="shared" si="85"/>
        <v>0.23444976076555024</v>
      </c>
      <c r="AD642" s="5">
        <f t="shared" si="86"/>
        <v>0.41666666666666663</v>
      </c>
      <c r="AE642" s="4">
        <f t="shared" si="87"/>
        <v>0.25451478891761437</v>
      </c>
      <c r="AF642" s="5">
        <f t="shared" si="88"/>
        <v>0.60000000000000009</v>
      </c>
      <c r="AG642" s="5">
        <f t="shared" si="89"/>
        <v>0.41666666666666663</v>
      </c>
      <c r="AH642" s="4">
        <f t="shared" si="90"/>
        <v>0.22476324992871616</v>
      </c>
      <c r="AI642" s="4">
        <f t="shared" si="91"/>
        <v>0.60000000000000009</v>
      </c>
    </row>
    <row r="643" spans="1:35" x14ac:dyDescent="0.25">
      <c r="A643" t="s">
        <v>1315</v>
      </c>
      <c r="B643" t="s">
        <v>1316</v>
      </c>
      <c r="C643" s="4">
        <v>3.5714285714285712E-2</v>
      </c>
      <c r="D643" s="4">
        <v>9.2592592592592587E-3</v>
      </c>
      <c r="E643" s="4">
        <v>4.5454545454545456E-2</v>
      </c>
      <c r="F643" s="4">
        <v>6.8627450980392163E-2</v>
      </c>
      <c r="G643" s="4">
        <v>5.0505050505050504E-2</v>
      </c>
      <c r="H643" s="4">
        <v>8.3333333333333329E-2</v>
      </c>
      <c r="I643" s="4">
        <v>9.7345132743362831E-2</v>
      </c>
      <c r="J643" s="4">
        <v>4.1666666666666664E-2</v>
      </c>
      <c r="K643" s="4">
        <v>9.8039215686274508E-2</v>
      </c>
      <c r="L643" s="4">
        <v>5.6338028169014086E-2</v>
      </c>
      <c r="M643" s="4">
        <v>2.8985507246376812E-2</v>
      </c>
      <c r="N643" s="4">
        <v>0.1</v>
      </c>
      <c r="O643" s="4">
        <v>3.9215686274509803E-2</v>
      </c>
      <c r="P643" s="4">
        <v>0.18181818181818182</v>
      </c>
      <c r="Q643" s="4">
        <v>1.3513513513513514E-2</v>
      </c>
      <c r="R643" s="4">
        <v>0</v>
      </c>
      <c r="S643" s="4">
        <v>0.06</v>
      </c>
      <c r="T643" s="4">
        <v>5.7692307692307696E-2</v>
      </c>
      <c r="U643" s="4">
        <v>3.0303030303030304E-2</v>
      </c>
      <c r="V643" s="4">
        <v>0.1</v>
      </c>
      <c r="W643" s="4">
        <v>0.10526315789473684</v>
      </c>
      <c r="X643" s="4">
        <v>4.5454545454545456E-2</v>
      </c>
      <c r="Y643" s="4">
        <v>5.8823529411764705E-2</v>
      </c>
      <c r="Z643" s="5">
        <f t="shared" si="83"/>
        <v>5.6338028169014086E-2</v>
      </c>
      <c r="AA643" s="5">
        <f t="shared" si="84"/>
        <v>3.9347780480396069E-2</v>
      </c>
      <c r="AC643" s="5">
        <f t="shared" si="85"/>
        <v>4.7979797979797983E-2</v>
      </c>
      <c r="AD643" s="5">
        <f t="shared" si="86"/>
        <v>5.82579185520362E-2</v>
      </c>
      <c r="AE643" s="4">
        <f t="shared" si="87"/>
        <v>3.004699948145997E-2</v>
      </c>
      <c r="AF643" s="5">
        <f t="shared" si="88"/>
        <v>9.7087378640776656E-3</v>
      </c>
      <c r="AG643" s="5">
        <f t="shared" si="89"/>
        <v>5.8846153846153847E-2</v>
      </c>
      <c r="AH643" s="4">
        <f t="shared" si="90"/>
        <v>2.9992585423120041E-2</v>
      </c>
      <c r="AI643" s="4">
        <f t="shared" si="91"/>
        <v>-3.8446751249521238E-4</v>
      </c>
    </row>
    <row r="644" spans="1:35" x14ac:dyDescent="0.25">
      <c r="A644" t="s">
        <v>1317</v>
      </c>
      <c r="B644" t="s">
        <v>1318</v>
      </c>
      <c r="C644" s="4">
        <v>0.5</v>
      </c>
      <c r="D644" s="4">
        <v>0.875</v>
      </c>
      <c r="E644" s="4">
        <v>0.9</v>
      </c>
      <c r="F644" s="4">
        <v>0.88888888888888884</v>
      </c>
      <c r="G644" s="4">
        <v>0.81818181818181823</v>
      </c>
      <c r="H644" s="4">
        <v>0.5</v>
      </c>
      <c r="I644" s="4">
        <v>0.6875</v>
      </c>
      <c r="J644" s="4">
        <v>0.4375</v>
      </c>
      <c r="K644" s="4">
        <v>0.16666666666666666</v>
      </c>
      <c r="L644" s="4">
        <v>0.33333333333333331</v>
      </c>
      <c r="M644" s="4">
        <v>0.25</v>
      </c>
      <c r="N644" s="4">
        <v>0.5</v>
      </c>
      <c r="O644" s="4">
        <v>1</v>
      </c>
      <c r="P644" s="4">
        <v>0.2</v>
      </c>
      <c r="Q644" s="4">
        <v>0.25</v>
      </c>
      <c r="R644" s="4">
        <v>0.66666666666666663</v>
      </c>
      <c r="S644" s="4">
        <v>0</v>
      </c>
      <c r="T644" s="4">
        <v>0.6</v>
      </c>
      <c r="U644" s="4">
        <v>0</v>
      </c>
      <c r="V644" s="4">
        <v>0.16666666666666666</v>
      </c>
      <c r="W644" s="4">
        <v>0.33333333333333331</v>
      </c>
      <c r="X644" s="4">
        <v>0.46153846153846156</v>
      </c>
      <c r="Y644" s="4">
        <v>0.4</v>
      </c>
      <c r="Z644" s="5">
        <f t="shared" si="83"/>
        <v>0.46153846153846156</v>
      </c>
      <c r="AA644" s="5">
        <f t="shared" si="84"/>
        <v>0.28517852263313098</v>
      </c>
      <c r="AC644" s="5">
        <f t="shared" si="85"/>
        <v>0.84659090909090917</v>
      </c>
      <c r="AD644" s="5">
        <f t="shared" si="86"/>
        <v>0.3666666666666667</v>
      </c>
      <c r="AE644" s="4">
        <f t="shared" si="87"/>
        <v>0.21477171648942356</v>
      </c>
      <c r="AF644" s="5">
        <f t="shared" si="88"/>
        <v>9.0909090909090828E-2</v>
      </c>
      <c r="AG644" s="5">
        <f t="shared" si="89"/>
        <v>0.25</v>
      </c>
      <c r="AH644" s="4">
        <f t="shared" si="90"/>
        <v>0.24718666869022748</v>
      </c>
      <c r="AI644" s="4">
        <f t="shared" si="91"/>
        <v>0.60000000000000009</v>
      </c>
    </row>
    <row r="645" spans="1:35" x14ac:dyDescent="0.25">
      <c r="A645" t="s">
        <v>1319</v>
      </c>
      <c r="B645" t="s">
        <v>1320</v>
      </c>
      <c r="C645" s="4">
        <v>0.50800000000000001</v>
      </c>
      <c r="D645" s="4">
        <v>0.56756756756756754</v>
      </c>
      <c r="E645" s="4">
        <v>0.60066006600660071</v>
      </c>
      <c r="F645" s="4">
        <v>0.50847457627118642</v>
      </c>
      <c r="G645" s="4">
        <v>0.53631284916201116</v>
      </c>
      <c r="H645" s="4">
        <v>0.55865921787709494</v>
      </c>
      <c r="I645" s="4">
        <v>0.50728155339805825</v>
      </c>
      <c r="J645" s="4">
        <v>0.55249999999999999</v>
      </c>
      <c r="K645" s="4">
        <v>0.57307692307692304</v>
      </c>
      <c r="L645" s="4">
        <v>0.60104529616724733</v>
      </c>
      <c r="M645" s="4">
        <v>0.59011627906976749</v>
      </c>
      <c r="N645" s="4">
        <v>0.65131578947368418</v>
      </c>
      <c r="O645" s="4">
        <v>0.58728323699421969</v>
      </c>
      <c r="P645" s="4">
        <v>0.67647058823529416</v>
      </c>
      <c r="Q645" s="4">
        <v>0.63858093126385806</v>
      </c>
      <c r="R645" s="4">
        <v>0.65151515151515149</v>
      </c>
      <c r="S645" s="4">
        <v>0.62333594361785438</v>
      </c>
      <c r="T645" s="4">
        <v>0.60780423280423279</v>
      </c>
      <c r="U645" s="4">
        <v>0.61552028218694887</v>
      </c>
      <c r="V645" s="4">
        <v>0.61538461538461542</v>
      </c>
      <c r="W645" s="4">
        <v>0.66803699897225077</v>
      </c>
      <c r="X645" s="4">
        <v>0.62437698232895333</v>
      </c>
      <c r="Y645" s="4">
        <v>0.62998522895125553</v>
      </c>
      <c r="Z645" s="5">
        <f t="shared" si="83"/>
        <v>0.60104529616724733</v>
      </c>
      <c r="AA645" s="5">
        <f t="shared" si="84"/>
        <v>4.8839317577141696E-2</v>
      </c>
      <c r="AC645" s="5">
        <f t="shared" si="85"/>
        <v>0.54748603351955305</v>
      </c>
      <c r="AD645" s="5">
        <f t="shared" si="86"/>
        <v>0.61994863225795105</v>
      </c>
      <c r="AE645" s="4">
        <f t="shared" si="87"/>
        <v>2.1609595775494584E-2</v>
      </c>
      <c r="AF645" s="5">
        <f t="shared" si="88"/>
        <v>1.6189400493956452E-2</v>
      </c>
      <c r="AG645" s="5">
        <f t="shared" si="89"/>
        <v>0.61942811290240163</v>
      </c>
      <c r="AH645" s="4">
        <f t="shared" si="90"/>
        <v>2.1587226470359842E-2</v>
      </c>
      <c r="AI645" s="4">
        <f t="shared" si="91"/>
        <v>1.7043327270677588E-2</v>
      </c>
    </row>
    <row r="646" spans="1:35" x14ac:dyDescent="0.25">
      <c r="A646" t="s">
        <v>1321</v>
      </c>
      <c r="B646" t="s">
        <v>1322</v>
      </c>
      <c r="C646" s="4">
        <v>0.47540983606557374</v>
      </c>
      <c r="D646" s="4">
        <v>0.26506024096385544</v>
      </c>
      <c r="E646" s="4">
        <v>0.2807017543859649</v>
      </c>
      <c r="F646" s="4">
        <v>0.24</v>
      </c>
      <c r="G646" s="4">
        <v>0.32222222222222224</v>
      </c>
      <c r="H646" s="4">
        <v>0.30136986301369861</v>
      </c>
      <c r="I646" s="4">
        <v>0.33766233766233766</v>
      </c>
      <c r="J646" s="4">
        <v>0.23943661971830985</v>
      </c>
      <c r="K646" s="4">
        <v>0.2</v>
      </c>
      <c r="L646" s="4">
        <v>0.38383838383838381</v>
      </c>
      <c r="M646" s="4">
        <v>0.34615384615384615</v>
      </c>
      <c r="N646" s="4">
        <v>0.24175824175824176</v>
      </c>
      <c r="O646" s="4">
        <v>0.37142857142857144</v>
      </c>
      <c r="P646" s="4">
        <v>0.31666666666666665</v>
      </c>
      <c r="Q646" s="4">
        <v>0.36734693877551022</v>
      </c>
      <c r="R646" s="4">
        <v>0.46153846153846156</v>
      </c>
      <c r="S646" s="4">
        <v>0.46086956521739131</v>
      </c>
      <c r="T646" s="4">
        <v>0.39316239316239315</v>
      </c>
      <c r="U646" s="4">
        <v>0.36764705882352944</v>
      </c>
      <c r="V646" s="4">
        <v>0.37951807228915663</v>
      </c>
      <c r="W646" s="4">
        <v>0.35922330097087379</v>
      </c>
      <c r="X646" s="4">
        <v>0.41875000000000001</v>
      </c>
      <c r="Y646" s="4">
        <v>0.496</v>
      </c>
      <c r="Z646" s="5">
        <f t="shared" ref="Z646:Z709" si="92">MEDIAN(C646:Y646)</f>
        <v>0.35922330097087379</v>
      </c>
      <c r="AA646" s="5">
        <f t="shared" ref="AA646:AA709" si="93">STDEV(C646:Z646)</f>
        <v>7.9833210928903386E-2</v>
      </c>
      <c r="AC646" s="5">
        <f t="shared" ref="AC646:AC709" si="94">MEDIAN(C646:H646)</f>
        <v>0.29103580869983176</v>
      </c>
      <c r="AD646" s="5">
        <f t="shared" ref="AD646:AD709" si="95">MEDIAN(T646:Y646)</f>
        <v>0.38634023272577489</v>
      </c>
      <c r="AE646" s="4">
        <f t="shared" ref="AE646:AE709" si="96">STDEV(T646:Y646)</f>
        <v>5.0416646290774206E-2</v>
      </c>
      <c r="AF646" s="5">
        <f t="shared" ref="AF646:AF709" si="97">Y646/AD646-1</f>
        <v>0.2838424735123608</v>
      </c>
      <c r="AG646" s="5">
        <f t="shared" ref="AG646:AG709" si="98">MEDIAN(S646:X646)</f>
        <v>0.38634023272577489</v>
      </c>
      <c r="AH646" s="4">
        <f t="shared" ref="AH646:AH709" si="99">STDEV(S646:X646)</f>
        <v>3.7841957086486265E-2</v>
      </c>
      <c r="AI646" s="4">
        <f t="shared" ref="AI646:AI709" si="100">Y646/AG646-1</f>
        <v>0.2838424735123608</v>
      </c>
    </row>
    <row r="647" spans="1:35" x14ac:dyDescent="0.25">
      <c r="A647" t="s">
        <v>1323</v>
      </c>
      <c r="B647" t="s">
        <v>1324</v>
      </c>
      <c r="C647" s="4">
        <v>0.42586106246351429</v>
      </c>
      <c r="D647" s="4">
        <v>0.39729664494327782</v>
      </c>
      <c r="E647" s="4">
        <v>0.42389172224401728</v>
      </c>
      <c r="F647" s="4">
        <v>0.42552883222254417</v>
      </c>
      <c r="G647" s="4">
        <v>0.41370465371931109</v>
      </c>
      <c r="H647" s="4">
        <v>0.41921858500527981</v>
      </c>
      <c r="I647" s="4">
        <v>0.44135410044500956</v>
      </c>
      <c r="J647" s="4">
        <v>0.44026486334178644</v>
      </c>
      <c r="K647" s="4">
        <v>0.43700888831637252</v>
      </c>
      <c r="L647" s="4">
        <v>0.42767551245572266</v>
      </c>
      <c r="M647" s="4">
        <v>0.43649559357179885</v>
      </c>
      <c r="N647" s="4">
        <v>0.43172451689715174</v>
      </c>
      <c r="O647" s="4">
        <v>0.43293525062962063</v>
      </c>
      <c r="P647" s="4">
        <v>0.42049873354500372</v>
      </c>
      <c r="Q647" s="4">
        <v>0.43219317078909442</v>
      </c>
      <c r="R647" s="4">
        <v>0.42489879606750436</v>
      </c>
      <c r="S647" s="4">
        <v>0.41778762809681597</v>
      </c>
      <c r="T647" s="4">
        <v>0.4186578141772353</v>
      </c>
      <c r="U647" s="4">
        <v>0.41920294800054592</v>
      </c>
      <c r="V647" s="4">
        <v>0.42102256031865226</v>
      </c>
      <c r="W647" s="4">
        <v>0.40983075314115691</v>
      </c>
      <c r="X647" s="4">
        <v>0.40481513327601032</v>
      </c>
      <c r="Y647" s="4">
        <v>0.40066627474034883</v>
      </c>
      <c r="Z647" s="5">
        <f t="shared" si="92"/>
        <v>0.42389172224401728</v>
      </c>
      <c r="AA647" s="5">
        <f t="shared" si="93"/>
        <v>1.1698936827413456E-2</v>
      </c>
      <c r="AC647" s="5">
        <f t="shared" si="94"/>
        <v>0.42155515362464857</v>
      </c>
      <c r="AD647" s="5">
        <f t="shared" si="95"/>
        <v>0.41424428365919608</v>
      </c>
      <c r="AE647" s="4">
        <f t="shared" si="96"/>
        <v>8.5040397009786516E-3</v>
      </c>
      <c r="AF647" s="5">
        <f t="shared" si="97"/>
        <v>-3.2777782227691676E-2</v>
      </c>
      <c r="AG647" s="5">
        <f t="shared" si="98"/>
        <v>0.41822272113702563</v>
      </c>
      <c r="AH647" s="4">
        <f t="shared" si="99"/>
        <v>6.4070288429119776E-3</v>
      </c>
      <c r="AI647" s="4">
        <f t="shared" si="100"/>
        <v>-4.1978700604658581E-2</v>
      </c>
    </row>
    <row r="648" spans="1:35" x14ac:dyDescent="0.25">
      <c r="A648" t="s">
        <v>1325</v>
      </c>
      <c r="B648" t="s">
        <v>1326</v>
      </c>
      <c r="C648" s="4">
        <v>0.42372881355932202</v>
      </c>
      <c r="D648" s="4">
        <v>0.53174603174603174</v>
      </c>
      <c r="E648" s="4">
        <v>0.56097560975609762</v>
      </c>
      <c r="F648" s="4">
        <v>0.6470588235294118</v>
      </c>
      <c r="G648" s="4">
        <v>0.50887573964497046</v>
      </c>
      <c r="H648" s="4">
        <v>0.41935483870967744</v>
      </c>
      <c r="I648" s="4">
        <v>0.53591160220994472</v>
      </c>
      <c r="J648" s="4">
        <v>0.58571428571428574</v>
      </c>
      <c r="K648" s="4">
        <v>0.51196172248803828</v>
      </c>
      <c r="L648" s="4">
        <v>0.48305084745762711</v>
      </c>
      <c r="M648" s="4">
        <v>0.5092250922509225</v>
      </c>
      <c r="N648" s="4">
        <v>0.41666666666666669</v>
      </c>
      <c r="O648" s="4">
        <v>0.55719557195571956</v>
      </c>
      <c r="P648" s="4">
        <v>0.50545454545454549</v>
      </c>
      <c r="Q648" s="4">
        <v>0.39502762430939226</v>
      </c>
      <c r="R648" s="4">
        <v>0.45400593471810091</v>
      </c>
      <c r="S648" s="4">
        <v>0.51388888888888884</v>
      </c>
      <c r="T648" s="4">
        <v>0.50632911392405067</v>
      </c>
      <c r="U648" s="4">
        <v>0.493801652892562</v>
      </c>
      <c r="V648" s="4">
        <v>0.53703703703703709</v>
      </c>
      <c r="W648" s="4">
        <v>0.54713114754098358</v>
      </c>
      <c r="X648" s="4">
        <v>0.48051948051948051</v>
      </c>
      <c r="Y648" s="4">
        <v>0.54684095860566451</v>
      </c>
      <c r="Z648" s="5">
        <f t="shared" si="92"/>
        <v>0.5092250922509225</v>
      </c>
      <c r="AA648" s="5">
        <f t="shared" si="93"/>
        <v>5.7651983412187385E-2</v>
      </c>
      <c r="AC648" s="5">
        <f t="shared" si="94"/>
        <v>0.5203108856955011</v>
      </c>
      <c r="AD648" s="5">
        <f t="shared" si="95"/>
        <v>0.52168307548054393</v>
      </c>
      <c r="AE648" s="4">
        <f t="shared" si="96"/>
        <v>2.8869224090928146E-2</v>
      </c>
      <c r="AF648" s="5">
        <f t="shared" si="97"/>
        <v>4.822445716098156E-2</v>
      </c>
      <c r="AG648" s="5">
        <f t="shared" si="98"/>
        <v>0.51010900140646975</v>
      </c>
      <c r="AH648" s="4">
        <f t="shared" si="99"/>
        <v>2.5343569283252317E-2</v>
      </c>
      <c r="AI648" s="4">
        <f t="shared" si="100"/>
        <v>7.2008055333110388E-2</v>
      </c>
    </row>
    <row r="649" spans="1:35" x14ac:dyDescent="0.25">
      <c r="A649" t="s">
        <v>1327</v>
      </c>
      <c r="B649" t="s">
        <v>1328</v>
      </c>
      <c r="C649" s="4">
        <v>0.48189415041782729</v>
      </c>
      <c r="D649" s="4">
        <v>0.45093457943925236</v>
      </c>
      <c r="E649" s="4">
        <v>0.3902439024390244</v>
      </c>
      <c r="F649" s="4">
        <v>0.45600000000000002</v>
      </c>
      <c r="G649" s="4">
        <v>0.4289405684754522</v>
      </c>
      <c r="H649" s="4">
        <v>0.44712990936555891</v>
      </c>
      <c r="I649" s="4">
        <v>0.49575070821529743</v>
      </c>
      <c r="J649" s="4">
        <v>0.53055555555555556</v>
      </c>
      <c r="K649" s="4">
        <v>0.44686648501362397</v>
      </c>
      <c r="L649" s="4">
        <v>0.45480225988700562</v>
      </c>
      <c r="M649" s="4">
        <v>0.53760445682451252</v>
      </c>
      <c r="N649" s="4">
        <v>0.46268656716417911</v>
      </c>
      <c r="O649" s="4">
        <v>0.51029748283752863</v>
      </c>
      <c r="P649" s="4">
        <v>0.50467289719626163</v>
      </c>
      <c r="Q649" s="4">
        <v>0.4662309368191721</v>
      </c>
      <c r="R649" s="4">
        <v>0.51945525291828798</v>
      </c>
      <c r="S649" s="4">
        <v>0.48066298342541436</v>
      </c>
      <c r="T649" s="4">
        <v>0.44988344988344986</v>
      </c>
      <c r="U649" s="4">
        <v>0.45323741007194246</v>
      </c>
      <c r="V649" s="4">
        <v>0.45169082125603865</v>
      </c>
      <c r="W649" s="4">
        <v>0.50255102040816324</v>
      </c>
      <c r="X649" s="4">
        <v>0.45</v>
      </c>
      <c r="Y649" s="4">
        <v>0.42063492063492064</v>
      </c>
      <c r="Z649" s="5">
        <f t="shared" si="92"/>
        <v>0.45600000000000002</v>
      </c>
      <c r="AA649" s="5">
        <f t="shared" si="93"/>
        <v>3.5791307157857576E-2</v>
      </c>
      <c r="AC649" s="5">
        <f t="shared" si="94"/>
        <v>0.44903224440240563</v>
      </c>
      <c r="AD649" s="5">
        <f t="shared" si="95"/>
        <v>0.45084541062801931</v>
      </c>
      <c r="AE649" s="4">
        <f t="shared" si="96"/>
        <v>2.64825468607621E-2</v>
      </c>
      <c r="AF649" s="5">
        <f t="shared" si="97"/>
        <v>-6.700853392522288E-2</v>
      </c>
      <c r="AG649" s="5">
        <f t="shared" si="98"/>
        <v>0.45246411566399058</v>
      </c>
      <c r="AH649" s="4">
        <f t="shared" si="99"/>
        <v>2.2017090535775632E-2</v>
      </c>
      <c r="AI649" s="4">
        <f t="shared" si="100"/>
        <v>-7.0346341128866396E-2</v>
      </c>
    </row>
    <row r="650" spans="1:35" x14ac:dyDescent="0.25">
      <c r="A650" t="s">
        <v>1329</v>
      </c>
      <c r="B650" t="s">
        <v>1330</v>
      </c>
      <c r="C650" s="4">
        <v>0.49249165739710787</v>
      </c>
      <c r="D650" s="4">
        <v>0.48572205602393254</v>
      </c>
      <c r="E650" s="4">
        <v>0.49435318275154005</v>
      </c>
      <c r="F650" s="4">
        <v>0.50462615653913478</v>
      </c>
      <c r="G650" s="4">
        <v>0.51823231103598166</v>
      </c>
      <c r="H650" s="4">
        <v>0.51376778338687468</v>
      </c>
      <c r="I650" s="4">
        <v>0.52280000000000004</v>
      </c>
      <c r="J650" s="4">
        <v>0.51686596466178836</v>
      </c>
      <c r="K650" s="4">
        <v>0.5051064566383936</v>
      </c>
      <c r="L650" s="4">
        <v>0.52461568398521108</v>
      </c>
      <c r="M650" s="4">
        <v>0.53847695390781558</v>
      </c>
      <c r="N650" s="4">
        <v>0.52669584245076584</v>
      </c>
      <c r="O650" s="4">
        <v>0.54026845637583898</v>
      </c>
      <c r="P650" s="4">
        <v>0.55107084019769359</v>
      </c>
      <c r="Q650" s="4">
        <v>0.55992085924250989</v>
      </c>
      <c r="R650" s="4">
        <v>0.5546875</v>
      </c>
      <c r="S650" s="4">
        <v>0.55218406135378462</v>
      </c>
      <c r="T650" s="4">
        <v>0.54909225639125603</v>
      </c>
      <c r="U650" s="4">
        <v>0.55344418052256528</v>
      </c>
      <c r="V650" s="4">
        <v>0.54435309389874509</v>
      </c>
      <c r="W650" s="4">
        <v>0.56733393994540493</v>
      </c>
      <c r="X650" s="4">
        <v>0.55197657393850663</v>
      </c>
      <c r="Y650" s="4">
        <v>0.50536097212294495</v>
      </c>
      <c r="Z650" s="5">
        <f t="shared" si="92"/>
        <v>0.52669584245076584</v>
      </c>
      <c r="AA650" s="5">
        <f t="shared" si="93"/>
        <v>2.3576428300625715E-2</v>
      </c>
      <c r="AC650" s="5">
        <f t="shared" si="94"/>
        <v>0.49948966964533742</v>
      </c>
      <c r="AD650" s="5">
        <f t="shared" si="95"/>
        <v>0.55053441516488133</v>
      </c>
      <c r="AE650" s="4">
        <f t="shared" si="96"/>
        <v>2.1008536808151197E-2</v>
      </c>
      <c r="AF650" s="5">
        <f t="shared" si="97"/>
        <v>-8.2053804081271164E-2</v>
      </c>
      <c r="AG650" s="5">
        <f t="shared" si="98"/>
        <v>0.55208031764614562</v>
      </c>
      <c r="AH650" s="4">
        <f t="shared" si="99"/>
        <v>7.7121610866491084E-3</v>
      </c>
      <c r="AI650" s="4">
        <f t="shared" si="100"/>
        <v>-8.4624182442137541E-2</v>
      </c>
    </row>
    <row r="651" spans="1:35" x14ac:dyDescent="0.25">
      <c r="A651" t="s">
        <v>1331</v>
      </c>
      <c r="B651" t="s">
        <v>1332</v>
      </c>
      <c r="C651" s="4">
        <v>0.5083333333333333</v>
      </c>
      <c r="D651" s="4">
        <v>0.42105263157894735</v>
      </c>
      <c r="E651" s="4">
        <v>0.53676470588235292</v>
      </c>
      <c r="F651" s="4">
        <v>0.64935064935064934</v>
      </c>
      <c r="G651" s="4">
        <v>0.57024793388429751</v>
      </c>
      <c r="H651" s="4">
        <v>0.52800000000000002</v>
      </c>
      <c r="I651" s="4">
        <v>0.4580152671755725</v>
      </c>
      <c r="J651" s="4">
        <v>0.5</v>
      </c>
      <c r="K651" s="4">
        <v>0.53804347826086951</v>
      </c>
      <c r="L651" s="4">
        <v>0.54591836734693877</v>
      </c>
      <c r="M651" s="4">
        <v>0.5436893203883495</v>
      </c>
      <c r="N651" s="4">
        <v>0.44954128440366975</v>
      </c>
      <c r="O651" s="4">
        <v>0.5213675213675214</v>
      </c>
      <c r="P651" s="4">
        <v>0.56711409395973156</v>
      </c>
      <c r="Q651" s="4">
        <v>0.54847645429362879</v>
      </c>
      <c r="R651" s="4">
        <v>0.63434343434343432</v>
      </c>
      <c r="S651" s="4">
        <v>0.67008985879332472</v>
      </c>
      <c r="T651" s="4">
        <v>0.61389172625127686</v>
      </c>
      <c r="U651" s="4">
        <v>0.64388489208633093</v>
      </c>
      <c r="V651" s="4">
        <v>0.63254673613239354</v>
      </c>
      <c r="W651" s="4">
        <v>0.61866125760649082</v>
      </c>
      <c r="X651" s="4">
        <v>0.61101514073772989</v>
      </c>
      <c r="Y651" s="4">
        <v>0.53766588602654175</v>
      </c>
      <c r="Z651" s="5">
        <f t="shared" si="92"/>
        <v>0.54591836734693877</v>
      </c>
      <c r="AA651" s="5">
        <f t="shared" si="93"/>
        <v>6.5923430258322147E-2</v>
      </c>
      <c r="AC651" s="5">
        <f t="shared" si="94"/>
        <v>0.53238235294117642</v>
      </c>
      <c r="AD651" s="5">
        <f t="shared" si="95"/>
        <v>0.6162764919288839</v>
      </c>
      <c r="AE651" s="4">
        <f t="shared" si="96"/>
        <v>3.7360541983504379E-2</v>
      </c>
      <c r="AF651" s="5">
        <f t="shared" si="97"/>
        <v>-0.12755736577960131</v>
      </c>
      <c r="AG651" s="5">
        <f t="shared" si="98"/>
        <v>0.62560399686944224</v>
      </c>
      <c r="AH651" s="4">
        <f t="shared" si="99"/>
        <v>2.2529867306691598E-2</v>
      </c>
      <c r="AI651" s="4">
        <f t="shared" si="100"/>
        <v>-0.14056513590537745</v>
      </c>
    </row>
    <row r="652" spans="1:35" x14ac:dyDescent="0.25">
      <c r="A652" t="s">
        <v>1333</v>
      </c>
      <c r="B652" t="s">
        <v>1334</v>
      </c>
      <c r="C652" s="4">
        <v>0.43636363636363634</v>
      </c>
      <c r="D652" s="4">
        <v>0.42599335127433907</v>
      </c>
      <c r="E652" s="4">
        <v>0.42574971164936565</v>
      </c>
      <c r="F652" s="4">
        <v>0.43389737240335674</v>
      </c>
      <c r="G652" s="4">
        <v>0.44079515989628348</v>
      </c>
      <c r="H652" s="4">
        <v>0.44194299656204944</v>
      </c>
      <c r="I652" s="4">
        <v>0.44651162790697674</v>
      </c>
      <c r="J652" s="4">
        <v>0.44563125481139337</v>
      </c>
      <c r="K652" s="4">
        <v>0.45323674189653573</v>
      </c>
      <c r="L652" s="4">
        <v>0.43039720485472599</v>
      </c>
      <c r="M652" s="4">
        <v>0.43195066317479092</v>
      </c>
      <c r="N652" s="4">
        <v>0.43958127266732611</v>
      </c>
      <c r="O652" s="4">
        <v>0.43264000000000002</v>
      </c>
      <c r="P652" s="4">
        <v>0.44740225364894504</v>
      </c>
      <c r="Q652" s="4">
        <v>0.45686695278969958</v>
      </c>
      <c r="R652" s="4">
        <v>0.45270090473656199</v>
      </c>
      <c r="S652" s="4">
        <v>0.44445128331384254</v>
      </c>
      <c r="T652" s="4">
        <v>0.4418028434900596</v>
      </c>
      <c r="U652" s="4">
        <v>0.44930179538330006</v>
      </c>
      <c r="V652" s="4">
        <v>0.44596692180056735</v>
      </c>
      <c r="W652" s="4">
        <v>0.44635528630056676</v>
      </c>
      <c r="X652" s="4">
        <v>0.45018874873400239</v>
      </c>
      <c r="Y652" s="4">
        <v>0.41275891829689298</v>
      </c>
      <c r="Z652" s="5">
        <f t="shared" si="92"/>
        <v>0.44194299656204944</v>
      </c>
      <c r="AA652" s="5">
        <f t="shared" si="93"/>
        <v>1.0304013603117656E-2</v>
      </c>
      <c r="AC652" s="5">
        <f t="shared" si="94"/>
        <v>0.43513050438349654</v>
      </c>
      <c r="AD652" s="5">
        <f t="shared" si="95"/>
        <v>0.44616110405056708</v>
      </c>
      <c r="AE652" s="4">
        <f t="shared" si="96"/>
        <v>1.4176615887142177E-2</v>
      </c>
      <c r="AF652" s="5">
        <f t="shared" si="97"/>
        <v>-7.4865750175049706E-2</v>
      </c>
      <c r="AG652" s="5">
        <f t="shared" si="98"/>
        <v>0.44616110405056708</v>
      </c>
      <c r="AH652" s="4">
        <f t="shared" si="99"/>
        <v>3.0944285167546944E-3</v>
      </c>
      <c r="AI652" s="4">
        <f t="shared" si="100"/>
        <v>-7.4865750175049706E-2</v>
      </c>
    </row>
    <row r="653" spans="1:35" x14ac:dyDescent="0.25">
      <c r="A653" t="s">
        <v>1335</v>
      </c>
      <c r="B653" t="s">
        <v>1336</v>
      </c>
      <c r="C653" s="4">
        <v>0.36116152450090744</v>
      </c>
      <c r="D653" s="4">
        <v>0.36510263929618769</v>
      </c>
      <c r="E653" s="4">
        <v>0.36818181818181817</v>
      </c>
      <c r="F653" s="4">
        <v>0.28315946348733234</v>
      </c>
      <c r="G653" s="4">
        <v>0.29634831460674155</v>
      </c>
      <c r="H653" s="4">
        <v>0.34975369458128081</v>
      </c>
      <c r="I653" s="4">
        <v>0.32019115890083633</v>
      </c>
      <c r="J653" s="4">
        <v>0.34725536992840095</v>
      </c>
      <c r="K653" s="4">
        <v>0.31123595505617979</v>
      </c>
      <c r="L653" s="4">
        <v>0.38986784140969161</v>
      </c>
      <c r="M653" s="4">
        <v>0.37788461538461537</v>
      </c>
      <c r="N653" s="4">
        <v>0.35013501350135012</v>
      </c>
      <c r="O653" s="4">
        <v>0.32405063291139241</v>
      </c>
      <c r="P653" s="4">
        <v>0.36613844870725604</v>
      </c>
      <c r="Q653" s="4">
        <v>0.36163982430453878</v>
      </c>
      <c r="R653" s="4">
        <v>0.37116764514024786</v>
      </c>
      <c r="S653" s="4">
        <v>0.35834787667248402</v>
      </c>
      <c r="T653" s="4">
        <v>0.39481707317073172</v>
      </c>
      <c r="U653" s="4">
        <v>0.36109725685785538</v>
      </c>
      <c r="V653" s="4">
        <v>0.38759689922480622</v>
      </c>
      <c r="W653" s="4">
        <v>0.36430542778288866</v>
      </c>
      <c r="X653" s="4">
        <v>0.35954545454545456</v>
      </c>
      <c r="Y653" s="4">
        <v>0.35581622678396874</v>
      </c>
      <c r="Z653" s="5">
        <f t="shared" si="92"/>
        <v>0.36109725685785538</v>
      </c>
      <c r="AA653" s="5">
        <f t="shared" si="93"/>
        <v>2.8031696821488081E-2</v>
      </c>
      <c r="AC653" s="5">
        <f t="shared" si="94"/>
        <v>0.35545760954109412</v>
      </c>
      <c r="AD653" s="5">
        <f t="shared" si="95"/>
        <v>0.36270134232037199</v>
      </c>
      <c r="AE653" s="4">
        <f t="shared" si="96"/>
        <v>1.6407426827247967E-2</v>
      </c>
      <c r="AF653" s="5">
        <f t="shared" si="97"/>
        <v>-1.8982878564374528E-2</v>
      </c>
      <c r="AG653" s="5">
        <f t="shared" si="98"/>
        <v>0.36270134232037199</v>
      </c>
      <c r="AH653" s="4">
        <f t="shared" si="99"/>
        <v>1.5980365926164398E-2</v>
      </c>
      <c r="AI653" s="4">
        <f t="shared" si="100"/>
        <v>-1.8982878564374528E-2</v>
      </c>
    </row>
    <row r="654" spans="1:35" x14ac:dyDescent="0.25">
      <c r="A654" t="s">
        <v>1337</v>
      </c>
      <c r="B654" t="s">
        <v>1338</v>
      </c>
      <c r="C654" s="4">
        <v>0.32372322899505768</v>
      </c>
      <c r="D654" s="4">
        <v>0.32082551594746717</v>
      </c>
      <c r="E654" s="4">
        <v>0.30445344129554658</v>
      </c>
      <c r="F654" s="4">
        <v>0.31590574374079528</v>
      </c>
      <c r="G654" s="4">
        <v>0.30913780397936624</v>
      </c>
      <c r="H654" s="4">
        <v>0.3221632382216324</v>
      </c>
      <c r="I654" s="4">
        <v>0.31560620449509336</v>
      </c>
      <c r="J654" s="4">
        <v>0.30937675463222908</v>
      </c>
      <c r="K654" s="4">
        <v>0.33278463648834017</v>
      </c>
      <c r="L654" s="4">
        <v>0.33870561571392599</v>
      </c>
      <c r="M654" s="4">
        <v>0.31004657351962739</v>
      </c>
      <c r="N654" s="4">
        <v>0.30742778541953231</v>
      </c>
      <c r="O654" s="4">
        <v>0.33077699293642787</v>
      </c>
      <c r="P654" s="4">
        <v>0.32323022628191822</v>
      </c>
      <c r="Q654" s="4">
        <v>0.31800158604282314</v>
      </c>
      <c r="R654" s="4">
        <v>0.3089832181638697</v>
      </c>
      <c r="S654" s="4">
        <v>0.31184302733006308</v>
      </c>
      <c r="T654" s="4">
        <v>0.29782045419905501</v>
      </c>
      <c r="U654" s="4">
        <v>0.30461031833150382</v>
      </c>
      <c r="V654" s="4">
        <v>0.27657884284390311</v>
      </c>
      <c r="W654" s="4">
        <v>0.30481834578716827</v>
      </c>
      <c r="X654" s="4">
        <v>0.30847457627118646</v>
      </c>
      <c r="Y654" s="4">
        <v>0.29732653376603307</v>
      </c>
      <c r="Z654" s="5">
        <f t="shared" si="92"/>
        <v>0.31004657351962739</v>
      </c>
      <c r="AA654" s="5">
        <f t="shared" si="93"/>
        <v>1.3016948717418222E-2</v>
      </c>
      <c r="AC654" s="5">
        <f t="shared" si="94"/>
        <v>0.31836562984413119</v>
      </c>
      <c r="AD654" s="5">
        <f t="shared" si="95"/>
        <v>0.30121538626527944</v>
      </c>
      <c r="AE654" s="4">
        <f t="shared" si="96"/>
        <v>1.1478783480712794E-2</v>
      </c>
      <c r="AF654" s="5">
        <f t="shared" si="97"/>
        <v>-1.2910537364852481E-2</v>
      </c>
      <c r="AG654" s="5">
        <f t="shared" si="98"/>
        <v>0.30471433205933607</v>
      </c>
      <c r="AH654" s="4">
        <f t="shared" si="99"/>
        <v>1.2704203780280242E-2</v>
      </c>
      <c r="AI654" s="4">
        <f t="shared" si="100"/>
        <v>-2.4244997743868457E-2</v>
      </c>
    </row>
    <row r="655" spans="1:35" x14ac:dyDescent="0.25">
      <c r="A655" t="s">
        <v>1339</v>
      </c>
      <c r="B655" t="s">
        <v>1340</v>
      </c>
      <c r="C655" s="4">
        <v>0.42286262057396201</v>
      </c>
      <c r="D655" s="4">
        <v>0.41521617069062322</v>
      </c>
      <c r="E655" s="4">
        <v>0.42119579431919235</v>
      </c>
      <c r="F655" s="4">
        <v>0.43769825535289453</v>
      </c>
      <c r="G655" s="4">
        <v>0.43546327389679801</v>
      </c>
      <c r="H655" s="4">
        <v>0.44467573318530856</v>
      </c>
      <c r="I655" s="4">
        <v>0.43335420580254647</v>
      </c>
      <c r="J655" s="4">
        <v>0.44076635302119943</v>
      </c>
      <c r="K655" s="4">
        <v>0.43721853834970392</v>
      </c>
      <c r="L655" s="4">
        <v>0.43638891647631345</v>
      </c>
      <c r="M655" s="4">
        <v>0.43935402947632485</v>
      </c>
      <c r="N655" s="4">
        <v>0.4419272588728349</v>
      </c>
      <c r="O655" s="4">
        <v>0.43182881197380729</v>
      </c>
      <c r="P655" s="4">
        <v>0.43167034415565808</v>
      </c>
      <c r="Q655" s="4">
        <v>0.4299322485378424</v>
      </c>
      <c r="R655" s="4">
        <v>0.42896856102943282</v>
      </c>
      <c r="S655" s="4">
        <v>0.41957710332515064</v>
      </c>
      <c r="T655" s="4">
        <v>0.41974275854857263</v>
      </c>
      <c r="U655" s="4">
        <v>0.42553589065961933</v>
      </c>
      <c r="V655" s="4">
        <v>0.41638269645969356</v>
      </c>
      <c r="W655" s="4">
        <v>0.41780073507499754</v>
      </c>
      <c r="X655" s="4">
        <v>0.41500340765261418</v>
      </c>
      <c r="Y655" s="4">
        <v>0.42929323128438174</v>
      </c>
      <c r="Z655" s="5">
        <f t="shared" si="92"/>
        <v>0.4299322485378424</v>
      </c>
      <c r="AA655" s="5">
        <f t="shared" si="93"/>
        <v>9.0605916917867388E-3</v>
      </c>
      <c r="AC655" s="5">
        <f t="shared" si="94"/>
        <v>0.42916294723538001</v>
      </c>
      <c r="AD655" s="5">
        <f t="shared" si="95"/>
        <v>0.41877174681178508</v>
      </c>
      <c r="AE655" s="4">
        <f t="shared" si="96"/>
        <v>5.6144337237451422E-3</v>
      </c>
      <c r="AF655" s="5">
        <f t="shared" si="97"/>
        <v>2.5124628279484806E-2</v>
      </c>
      <c r="AG655" s="5">
        <f t="shared" si="98"/>
        <v>0.41868891920007412</v>
      </c>
      <c r="AH655" s="4">
        <f t="shared" si="99"/>
        <v>3.6841163785922113E-3</v>
      </c>
      <c r="AI655" s="4">
        <f t="shared" si="100"/>
        <v>2.5327424725181791E-2</v>
      </c>
    </row>
    <row r="656" spans="1:35" x14ac:dyDescent="0.25">
      <c r="A656" t="s">
        <v>1341</v>
      </c>
      <c r="B656" t="s">
        <v>1342</v>
      </c>
      <c r="C656" s="4">
        <v>0.69565217391304346</v>
      </c>
      <c r="D656" s="4">
        <v>0.63076923076923075</v>
      </c>
      <c r="E656" s="4">
        <v>0.65079365079365081</v>
      </c>
      <c r="F656" s="4">
        <v>0.65934065934065933</v>
      </c>
      <c r="G656" s="4">
        <v>0.51886792452830188</v>
      </c>
      <c r="H656" s="4">
        <v>0.53968253968253965</v>
      </c>
      <c r="I656" s="4">
        <v>0.63492063492063489</v>
      </c>
      <c r="J656" s="4">
        <v>0.57692307692307687</v>
      </c>
      <c r="K656" s="4">
        <v>0.29411764705882354</v>
      </c>
      <c r="L656" s="4">
        <v>0.45833333333333331</v>
      </c>
      <c r="M656" s="4">
        <v>0.76470588235294112</v>
      </c>
      <c r="N656" s="4">
        <v>1</v>
      </c>
      <c r="O656" s="4">
        <v>0.75</v>
      </c>
      <c r="P656" s="4">
        <v>0.2</v>
      </c>
      <c r="Q656" s="4">
        <v>0.45310015898251194</v>
      </c>
      <c r="R656" s="4">
        <v>0.44824840764331209</v>
      </c>
      <c r="S656" s="4">
        <v>0.48503937007874015</v>
      </c>
      <c r="T656" s="4">
        <v>0.4630281690140845</v>
      </c>
      <c r="U656" s="4">
        <v>0.41484300666032348</v>
      </c>
      <c r="V656" s="4">
        <v>0.46631016042780749</v>
      </c>
      <c r="W656" s="4">
        <v>0.48295926849542808</v>
      </c>
      <c r="X656" s="4">
        <v>0.44777265745007683</v>
      </c>
      <c r="Y656" s="4">
        <v>0.46509129967776586</v>
      </c>
      <c r="Z656" s="5">
        <f t="shared" si="92"/>
        <v>0.48503937007874015</v>
      </c>
      <c r="AA656" s="5">
        <f t="shared" si="93"/>
        <v>0.16485808998621249</v>
      </c>
      <c r="AC656" s="5">
        <f t="shared" si="94"/>
        <v>0.64078144078144073</v>
      </c>
      <c r="AD656" s="5">
        <f t="shared" si="95"/>
        <v>0.46405973434592518</v>
      </c>
      <c r="AE656" s="4">
        <f t="shared" si="96"/>
        <v>2.3341220915528853E-2</v>
      </c>
      <c r="AF656" s="5">
        <f t="shared" si="97"/>
        <v>2.2229149729928732E-3</v>
      </c>
      <c r="AG656" s="5">
        <f t="shared" si="98"/>
        <v>0.46466916472094599</v>
      </c>
      <c r="AH656" s="4">
        <f t="shared" si="99"/>
        <v>2.6045143790534044E-2</v>
      </c>
      <c r="AI656" s="4">
        <f t="shared" si="100"/>
        <v>9.0846345931594463E-4</v>
      </c>
    </row>
    <row r="657" spans="1:35" x14ac:dyDescent="0.25">
      <c r="A657" t="s">
        <v>1343</v>
      </c>
      <c r="B657" t="s">
        <v>1344</v>
      </c>
      <c r="C657" s="4">
        <v>0.10559006211180125</v>
      </c>
      <c r="D657" s="4">
        <v>0.125</v>
      </c>
      <c r="E657" s="4">
        <v>9.1836734693877556E-2</v>
      </c>
      <c r="F657" s="4">
        <v>0.12470023980815348</v>
      </c>
      <c r="G657" s="4">
        <v>0.14285714285714285</v>
      </c>
      <c r="H657" s="4">
        <v>0.15283842794759825</v>
      </c>
      <c r="I657" s="4">
        <v>0.11580882352941177</v>
      </c>
      <c r="J657" s="4">
        <v>0.11661341853035144</v>
      </c>
      <c r="K657" s="4">
        <v>0.14051841746248295</v>
      </c>
      <c r="L657" s="4">
        <v>0.14863102998696218</v>
      </c>
      <c r="M657" s="4">
        <v>0.11393939393939394</v>
      </c>
      <c r="N657" s="4">
        <v>0.12883435582822086</v>
      </c>
      <c r="O657" s="4">
        <v>0.12514898688915377</v>
      </c>
      <c r="P657" s="4">
        <v>0.14986376021798364</v>
      </c>
      <c r="Q657" s="4">
        <v>0.13031550068587106</v>
      </c>
      <c r="R657" s="4">
        <v>0.10166919575113809</v>
      </c>
      <c r="S657" s="4">
        <v>0.12777777777777777</v>
      </c>
      <c r="T657" s="4">
        <v>0.12812960235640647</v>
      </c>
      <c r="U657" s="4">
        <v>0.1142433234421365</v>
      </c>
      <c r="V657" s="4">
        <v>0.13893129770992366</v>
      </c>
      <c r="W657" s="4">
        <v>0.1328</v>
      </c>
      <c r="X657" s="4">
        <v>0.15942028985507245</v>
      </c>
      <c r="Y657" s="4">
        <v>0.11265432098765432</v>
      </c>
      <c r="Z657" s="5">
        <f t="shared" si="92"/>
        <v>0.12777777777777777</v>
      </c>
      <c r="AA657" s="5">
        <f t="shared" si="93"/>
        <v>1.6752972015809959E-2</v>
      </c>
      <c r="AC657" s="5">
        <f t="shared" si="94"/>
        <v>0.12485011990407674</v>
      </c>
      <c r="AD657" s="5">
        <f t="shared" si="95"/>
        <v>0.13046480117820325</v>
      </c>
      <c r="AE657" s="4">
        <f t="shared" si="96"/>
        <v>1.7317288233689974E-2</v>
      </c>
      <c r="AF657" s="5">
        <f t="shared" si="97"/>
        <v>-0.13651559677174074</v>
      </c>
      <c r="AG657" s="5">
        <f t="shared" si="98"/>
        <v>0.13046480117820325</v>
      </c>
      <c r="AH657" s="4">
        <f t="shared" si="99"/>
        <v>1.5061472577811021E-2</v>
      </c>
      <c r="AI657" s="4">
        <f t="shared" si="100"/>
        <v>-0.13651559677174074</v>
      </c>
    </row>
    <row r="658" spans="1:35" x14ac:dyDescent="0.25">
      <c r="A658" t="s">
        <v>1345</v>
      </c>
      <c r="B658" t="s">
        <v>1346</v>
      </c>
      <c r="C658" s="4">
        <v>0.27861230329041486</v>
      </c>
      <c r="D658" s="4">
        <v>0.27707437000614626</v>
      </c>
      <c r="E658" s="4">
        <v>0.29456157163392427</v>
      </c>
      <c r="F658" s="4">
        <v>0.29018173235780031</v>
      </c>
      <c r="G658" s="4">
        <v>0.28087033355423019</v>
      </c>
      <c r="H658" s="4">
        <v>0.27925302245250433</v>
      </c>
      <c r="I658" s="4">
        <v>0.27498771498771502</v>
      </c>
      <c r="J658" s="4">
        <v>0.27881619937694702</v>
      </c>
      <c r="K658" s="4">
        <v>0.2793971663207292</v>
      </c>
      <c r="L658" s="4">
        <v>0.29415310427968655</v>
      </c>
      <c r="M658" s="4">
        <v>0.26017242768511806</v>
      </c>
      <c r="N658" s="4">
        <v>0.26996678791712797</v>
      </c>
      <c r="O658" s="4">
        <v>0.28060177798039665</v>
      </c>
      <c r="P658" s="4">
        <v>0.27132563725110403</v>
      </c>
      <c r="Q658" s="4">
        <v>0.26635754765584752</v>
      </c>
      <c r="R658" s="4">
        <v>0.27109135946379137</v>
      </c>
      <c r="S658" s="4">
        <v>0.27189845010169017</v>
      </c>
      <c r="T658" s="4">
        <v>0.28153261995167417</v>
      </c>
      <c r="U658" s="4">
        <v>0.27444546528415803</v>
      </c>
      <c r="V658" s="4">
        <v>0.27891755821271241</v>
      </c>
      <c r="W658" s="4">
        <v>0.26616523110518014</v>
      </c>
      <c r="X658" s="4">
        <v>0.28224042007876476</v>
      </c>
      <c r="Y658" s="4">
        <v>0.26596780232122802</v>
      </c>
      <c r="Z658" s="5">
        <f t="shared" si="92"/>
        <v>0.27861230329041486</v>
      </c>
      <c r="AA658" s="5">
        <f t="shared" si="93"/>
        <v>8.5058518098474357E-3</v>
      </c>
      <c r="AC658" s="5">
        <f t="shared" si="94"/>
        <v>0.28006167800336723</v>
      </c>
      <c r="AD658" s="5">
        <f t="shared" si="95"/>
        <v>0.27668151174843525</v>
      </c>
      <c r="AE658" s="4">
        <f t="shared" si="96"/>
        <v>7.3525271470495368E-3</v>
      </c>
      <c r="AF658" s="5">
        <f t="shared" si="97"/>
        <v>-3.8722173229082113E-2</v>
      </c>
      <c r="AG658" s="5">
        <f t="shared" si="98"/>
        <v>0.27668151174843525</v>
      </c>
      <c r="AH658" s="4">
        <f t="shared" si="99"/>
        <v>6.227681854925898E-3</v>
      </c>
      <c r="AI658" s="4">
        <f t="shared" si="100"/>
        <v>-3.8722173229082113E-2</v>
      </c>
    </row>
    <row r="659" spans="1:35" x14ac:dyDescent="0.25">
      <c r="A659" t="s">
        <v>1347</v>
      </c>
      <c r="B659" t="s">
        <v>1348</v>
      </c>
      <c r="C659" s="4">
        <v>0.27334465195246183</v>
      </c>
      <c r="D659" s="4">
        <v>0.27540983606557379</v>
      </c>
      <c r="E659" s="4">
        <v>0.29340511440107669</v>
      </c>
      <c r="F659" s="4">
        <v>0.2413793103448276</v>
      </c>
      <c r="G659" s="4">
        <v>0.29387755102040819</v>
      </c>
      <c r="H659" s="4">
        <v>0.32997481108312343</v>
      </c>
      <c r="I659" s="4">
        <v>0.27682926829268295</v>
      </c>
      <c r="J659" s="4">
        <v>0.30561122244488975</v>
      </c>
      <c r="K659" s="4">
        <v>0.26697247706422017</v>
      </c>
      <c r="L659" s="4">
        <v>0.27924217462932455</v>
      </c>
      <c r="M659" s="4">
        <v>0.31623212783851978</v>
      </c>
      <c r="N659" s="4">
        <v>0.28092399403874813</v>
      </c>
      <c r="O659" s="4">
        <v>0.31298245614035086</v>
      </c>
      <c r="P659" s="4">
        <v>0.32402597402597405</v>
      </c>
      <c r="Q659" s="4">
        <v>0.31538992408557626</v>
      </c>
      <c r="R659" s="4">
        <v>0.3081761006289308</v>
      </c>
      <c r="S659" s="4">
        <v>0.34847613571017827</v>
      </c>
      <c r="T659" s="4">
        <v>0.33577023498694519</v>
      </c>
      <c r="U659" s="4">
        <v>0.32906857727737976</v>
      </c>
      <c r="V659" s="4">
        <v>0.33081570996978854</v>
      </c>
      <c r="W659" s="4">
        <v>0.33125278644672312</v>
      </c>
      <c r="X659" s="4">
        <v>0.32862644415917841</v>
      </c>
      <c r="Y659" s="4">
        <v>0.34588563458856347</v>
      </c>
      <c r="Z659" s="5">
        <f t="shared" si="92"/>
        <v>0.31298245614035086</v>
      </c>
      <c r="AA659" s="5">
        <f t="shared" si="93"/>
        <v>2.7951606502910769E-2</v>
      </c>
      <c r="AC659" s="5">
        <f t="shared" si="94"/>
        <v>0.28440747523332521</v>
      </c>
      <c r="AD659" s="5">
        <f t="shared" si="95"/>
        <v>0.33103424820825583</v>
      </c>
      <c r="AE659" s="4">
        <f t="shared" si="96"/>
        <v>6.5448152358231386E-3</v>
      </c>
      <c r="AF659" s="5">
        <f t="shared" si="97"/>
        <v>4.4863594811388019E-2</v>
      </c>
      <c r="AG659" s="5">
        <f t="shared" si="98"/>
        <v>0.33103424820825583</v>
      </c>
      <c r="AH659" s="4">
        <f t="shared" si="99"/>
        <v>7.5309114781503201E-3</v>
      </c>
      <c r="AI659" s="4">
        <f t="shared" si="100"/>
        <v>4.4863594811388019E-2</v>
      </c>
    </row>
    <row r="660" spans="1:35" x14ac:dyDescent="0.25">
      <c r="A660" t="s">
        <v>1349</v>
      </c>
      <c r="B660" t="s">
        <v>1350</v>
      </c>
      <c r="C660" s="4">
        <v>0.43077873918417797</v>
      </c>
      <c r="D660" s="4">
        <v>0.3972772277227723</v>
      </c>
      <c r="E660" s="4">
        <v>0.42046936114732725</v>
      </c>
      <c r="F660" s="4">
        <v>0.38299274884640738</v>
      </c>
      <c r="G660" s="4">
        <v>0.3827238335435057</v>
      </c>
      <c r="H660" s="4">
        <v>0.40336658354114713</v>
      </c>
      <c r="I660" s="4">
        <v>0.4231266149870801</v>
      </c>
      <c r="J660" s="4">
        <v>0.3785180930499713</v>
      </c>
      <c r="K660" s="4">
        <v>0.39117106069895768</v>
      </c>
      <c r="L660" s="4">
        <v>0.40490797546012269</v>
      </c>
      <c r="M660" s="4">
        <v>0.38092613009922821</v>
      </c>
      <c r="N660" s="4">
        <v>0.41431353456669912</v>
      </c>
      <c r="O660" s="4">
        <v>0.40861244019138754</v>
      </c>
      <c r="P660" s="4">
        <v>0.42611839132399459</v>
      </c>
      <c r="Q660" s="4">
        <v>0.42492639842983315</v>
      </c>
      <c r="R660" s="4">
        <v>0.41567065073041171</v>
      </c>
      <c r="S660" s="4">
        <v>0.42832167832167833</v>
      </c>
      <c r="T660" s="4">
        <v>0.42027690933452433</v>
      </c>
      <c r="U660" s="4">
        <v>0.42577413479052822</v>
      </c>
      <c r="V660" s="4">
        <v>0.38814814814814813</v>
      </c>
      <c r="W660" s="4">
        <v>0.4178507992895204</v>
      </c>
      <c r="X660" s="4">
        <v>0.40588533739218668</v>
      </c>
      <c r="Y660" s="4">
        <v>0.42451420029895365</v>
      </c>
      <c r="Z660" s="5">
        <f t="shared" si="92"/>
        <v>0.41431353456669912</v>
      </c>
      <c r="AA660" s="5">
        <f t="shared" si="93"/>
        <v>1.6921108810684284E-2</v>
      </c>
      <c r="AC660" s="5">
        <f t="shared" si="94"/>
        <v>0.40032190563195968</v>
      </c>
      <c r="AD660" s="5">
        <f t="shared" si="95"/>
        <v>0.41906385431202237</v>
      </c>
      <c r="AE660" s="4">
        <f t="shared" si="96"/>
        <v>1.4402584750247822E-2</v>
      </c>
      <c r="AF660" s="5">
        <f t="shared" si="97"/>
        <v>1.3006003574035585E-2</v>
      </c>
      <c r="AG660" s="5">
        <f t="shared" si="98"/>
        <v>0.41906385431202237</v>
      </c>
      <c r="AH660" s="4">
        <f t="shared" si="99"/>
        <v>1.5041847929990613E-2</v>
      </c>
      <c r="AI660" s="4">
        <f t="shared" si="100"/>
        <v>1.3006003574035585E-2</v>
      </c>
    </row>
    <row r="661" spans="1:35" x14ac:dyDescent="0.25">
      <c r="A661" t="s">
        <v>1351</v>
      </c>
      <c r="B661" t="s">
        <v>1352</v>
      </c>
      <c r="C661" s="4">
        <v>0.5219435736677116</v>
      </c>
      <c r="D661" s="4">
        <v>0.52092511013215859</v>
      </c>
      <c r="E661" s="4">
        <v>0.51617161716171622</v>
      </c>
      <c r="F661" s="4">
        <v>0.49692794637870041</v>
      </c>
      <c r="G661" s="4">
        <v>0.52221276595744681</v>
      </c>
      <c r="H661" s="4">
        <v>0.53544183089637631</v>
      </c>
      <c r="I661" s="4">
        <v>0.52821294884236791</v>
      </c>
      <c r="J661" s="4">
        <v>0.52048224008296606</v>
      </c>
      <c r="K661" s="4">
        <v>0.53533962064215324</v>
      </c>
      <c r="L661" s="4">
        <v>0.53062629043358567</v>
      </c>
      <c r="M661" s="4">
        <v>0.55059259856486331</v>
      </c>
      <c r="N661" s="4">
        <v>0.53421161539522688</v>
      </c>
      <c r="O661" s="4">
        <v>0.54454039985803859</v>
      </c>
      <c r="P661" s="4">
        <v>0.54200297366185213</v>
      </c>
      <c r="Q661" s="4">
        <v>0.53204419889502763</v>
      </c>
      <c r="R661" s="4">
        <v>0.53044289502111364</v>
      </c>
      <c r="S661" s="4">
        <v>0.53903945427728617</v>
      </c>
      <c r="T661" s="4">
        <v>0.53987420228639638</v>
      </c>
      <c r="U661" s="4">
        <v>0.55124153498871331</v>
      </c>
      <c r="V661" s="4">
        <v>0.55554650262761229</v>
      </c>
      <c r="W661" s="4">
        <v>0.5487729108418764</v>
      </c>
      <c r="X661" s="4">
        <v>0.55284700745861381</v>
      </c>
      <c r="Y661" s="4">
        <v>0.5289912629070691</v>
      </c>
      <c r="Z661" s="5">
        <f t="shared" si="92"/>
        <v>0.53421161539522688</v>
      </c>
      <c r="AA661" s="5">
        <f t="shared" si="93"/>
        <v>1.3618135976883458E-2</v>
      </c>
      <c r="AC661" s="5">
        <f t="shared" si="94"/>
        <v>0.52143434189993509</v>
      </c>
      <c r="AD661" s="5">
        <f t="shared" si="95"/>
        <v>0.5500072229152948</v>
      </c>
      <c r="AE661" s="4">
        <f t="shared" si="96"/>
        <v>9.9973217950539758E-3</v>
      </c>
      <c r="AF661" s="5">
        <f t="shared" si="97"/>
        <v>-3.8210334578573923E-2</v>
      </c>
      <c r="AG661" s="5">
        <f t="shared" si="98"/>
        <v>0.5500072229152948</v>
      </c>
      <c r="AH661" s="4">
        <f t="shared" si="99"/>
        <v>6.8962510103936182E-3</v>
      </c>
      <c r="AI661" s="4">
        <f t="shared" si="100"/>
        <v>-3.8210334578573923E-2</v>
      </c>
    </row>
    <row r="662" spans="1:35" x14ac:dyDescent="0.25">
      <c r="A662" t="s">
        <v>1353</v>
      </c>
      <c r="B662" t="s">
        <v>1354</v>
      </c>
      <c r="C662" s="4">
        <v>0.46618454533279763</v>
      </c>
      <c r="D662" s="4">
        <v>0.4669497523000708</v>
      </c>
      <c r="E662" s="4">
        <v>0.45693672027656695</v>
      </c>
      <c r="F662" s="4">
        <v>0.45531554426090637</v>
      </c>
      <c r="G662" s="4">
        <v>0.4691739422431162</v>
      </c>
      <c r="H662" s="4">
        <v>0.47597402597402599</v>
      </c>
      <c r="I662" s="4">
        <v>0.47414991783592464</v>
      </c>
      <c r="J662" s="4">
        <v>0.46819309722535529</v>
      </c>
      <c r="K662" s="4">
        <v>0.48293906028562084</v>
      </c>
      <c r="L662" s="4">
        <v>0.47345317725752506</v>
      </c>
      <c r="M662" s="4">
        <v>0.48059757587146479</v>
      </c>
      <c r="N662" s="4">
        <v>0.48548887010425473</v>
      </c>
      <c r="O662" s="4">
        <v>0.48490795252780117</v>
      </c>
      <c r="P662" s="4">
        <v>0.49699014958044507</v>
      </c>
      <c r="Q662" s="4">
        <v>0.49786142001710865</v>
      </c>
      <c r="R662" s="4">
        <v>0.50965142428785604</v>
      </c>
      <c r="S662" s="4">
        <v>0.51022727272727275</v>
      </c>
      <c r="T662" s="4">
        <v>0.50293292527416478</v>
      </c>
      <c r="U662" s="4">
        <v>0.51607379154666455</v>
      </c>
      <c r="V662" s="4">
        <v>0.50474988867448423</v>
      </c>
      <c r="W662" s="4">
        <v>0.51020126826578438</v>
      </c>
      <c r="X662" s="4">
        <v>0.52011123923217795</v>
      </c>
      <c r="Y662" s="4">
        <v>0.47597700029236917</v>
      </c>
      <c r="Z662" s="5">
        <f t="shared" si="92"/>
        <v>0.48293906028562084</v>
      </c>
      <c r="AA662" s="5">
        <f t="shared" si="93"/>
        <v>1.9098535663314684E-2</v>
      </c>
      <c r="AC662" s="5">
        <f t="shared" si="94"/>
        <v>0.46656714881643424</v>
      </c>
      <c r="AD662" s="5">
        <f t="shared" si="95"/>
        <v>0.50747557847013436</v>
      </c>
      <c r="AE662" s="4">
        <f t="shared" si="96"/>
        <v>1.5650566207932377E-2</v>
      </c>
      <c r="AF662" s="5">
        <f t="shared" si="97"/>
        <v>-6.2069150741642876E-2</v>
      </c>
      <c r="AG662" s="5">
        <f t="shared" si="98"/>
        <v>0.51021427049652857</v>
      </c>
      <c r="AH662" s="4">
        <f t="shared" si="99"/>
        <v>6.5368339447207579E-3</v>
      </c>
      <c r="AI662" s="4">
        <f t="shared" si="100"/>
        <v>-6.7103709527451039E-2</v>
      </c>
    </row>
    <row r="663" spans="1:35" x14ac:dyDescent="0.25">
      <c r="A663" t="s">
        <v>1355</v>
      </c>
      <c r="B663" t="s">
        <v>1356</v>
      </c>
      <c r="C663" s="4">
        <v>0.5276858260607884</v>
      </c>
      <c r="D663" s="4">
        <v>0.52891692954784442</v>
      </c>
      <c r="E663" s="4">
        <v>0.51758569299552903</v>
      </c>
      <c r="F663" s="4">
        <v>0.52107950401167036</v>
      </c>
      <c r="G663" s="4">
        <v>0.53809106830122588</v>
      </c>
      <c r="H663" s="4">
        <v>0.52477441823650472</v>
      </c>
      <c r="I663" s="4">
        <v>0.52738402061855671</v>
      </c>
      <c r="J663" s="4">
        <v>0.53791804050871406</v>
      </c>
      <c r="K663" s="4">
        <v>0.54442700156985868</v>
      </c>
      <c r="L663" s="4">
        <v>0.54399766899766899</v>
      </c>
      <c r="M663" s="4">
        <v>0.55837206027320097</v>
      </c>
      <c r="N663" s="4">
        <v>0.55744734518854833</v>
      </c>
      <c r="O663" s="4">
        <v>0.56686154994402294</v>
      </c>
      <c r="P663" s="4">
        <v>0.55785694559513943</v>
      </c>
      <c r="Q663" s="4">
        <v>0.54594222833562589</v>
      </c>
      <c r="R663" s="4">
        <v>0.55332979570177765</v>
      </c>
      <c r="S663" s="4">
        <v>0.54023571157014316</v>
      </c>
      <c r="T663" s="4">
        <v>0.54426627139199568</v>
      </c>
      <c r="U663" s="4">
        <v>0.55470967741935484</v>
      </c>
      <c r="V663" s="4">
        <v>0.54277735465854282</v>
      </c>
      <c r="W663" s="4">
        <v>0.5420307692307692</v>
      </c>
      <c r="X663" s="4">
        <v>0.54183215887251757</v>
      </c>
      <c r="Y663" s="4">
        <v>0.53611362949531582</v>
      </c>
      <c r="Z663" s="5">
        <f t="shared" si="92"/>
        <v>0.5420307692307692</v>
      </c>
      <c r="AA663" s="5">
        <f t="shared" si="93"/>
        <v>1.2650482521147892E-2</v>
      </c>
      <c r="AC663" s="5">
        <f t="shared" si="94"/>
        <v>0.52623012214864651</v>
      </c>
      <c r="AD663" s="5">
        <f t="shared" si="95"/>
        <v>0.54240406194465596</v>
      </c>
      <c r="AE663" s="4">
        <f t="shared" si="96"/>
        <v>6.1020697378961781E-3</v>
      </c>
      <c r="AF663" s="5">
        <f t="shared" si="97"/>
        <v>-1.1597318107809396E-2</v>
      </c>
      <c r="AG663" s="5">
        <f t="shared" si="98"/>
        <v>0.54240406194465596</v>
      </c>
      <c r="AH663" s="4">
        <f t="shared" si="99"/>
        <v>5.2619123767653373E-3</v>
      </c>
      <c r="AI663" s="4">
        <f t="shared" si="100"/>
        <v>-1.1597318107809396E-2</v>
      </c>
    </row>
    <row r="664" spans="1:35" x14ac:dyDescent="0.25">
      <c r="A664" t="s">
        <v>1357</v>
      </c>
      <c r="B664" t="s">
        <v>1358</v>
      </c>
      <c r="C664" s="4">
        <v>0.63084193943637323</v>
      </c>
      <c r="D664" s="4">
        <v>0.62965989815804357</v>
      </c>
      <c r="E664" s="4">
        <v>0.62825060677993227</v>
      </c>
      <c r="F664" s="4">
        <v>0.61842727817556697</v>
      </c>
      <c r="G664" s="4">
        <v>0.62965943475181874</v>
      </c>
      <c r="H664" s="4">
        <v>0.62703307129303332</v>
      </c>
      <c r="I664" s="4">
        <v>0.6245851499967463</v>
      </c>
      <c r="J664" s="4">
        <v>0.61822252208047102</v>
      </c>
      <c r="K664" s="4">
        <v>0.62605932203389836</v>
      </c>
      <c r="L664" s="4">
        <v>0.62743005260349161</v>
      </c>
      <c r="M664" s="4">
        <v>0.62879477838494235</v>
      </c>
      <c r="N664" s="4">
        <v>0.62670279029726039</v>
      </c>
      <c r="O664" s="4">
        <v>0.62719404675240642</v>
      </c>
      <c r="P664" s="4">
        <v>0.62998463043174513</v>
      </c>
      <c r="Q664" s="4">
        <v>0.63334035573479397</v>
      </c>
      <c r="R664" s="4">
        <v>0.62817211146155849</v>
      </c>
      <c r="S664" s="4">
        <v>0.62475358626755229</v>
      </c>
      <c r="T664" s="4">
        <v>0.62401101893077937</v>
      </c>
      <c r="U664" s="4">
        <v>0.62503244225279009</v>
      </c>
      <c r="V664" s="4">
        <v>0.6226019286076806</v>
      </c>
      <c r="W664" s="4">
        <v>0.62239661937820712</v>
      </c>
      <c r="X664" s="4">
        <v>0.61564589746311427</v>
      </c>
      <c r="Y664" s="4">
        <v>0.62616201859229748</v>
      </c>
      <c r="Z664" s="5">
        <f t="shared" si="92"/>
        <v>0.62670279029726039</v>
      </c>
      <c r="AA664" s="5">
        <f t="shared" si="93"/>
        <v>4.1751475903804456E-3</v>
      </c>
      <c r="AC664" s="5">
        <f t="shared" si="94"/>
        <v>0.62895502076587551</v>
      </c>
      <c r="AD664" s="5">
        <f t="shared" si="95"/>
        <v>0.62330647376922999</v>
      </c>
      <c r="AE664" s="4">
        <f t="shared" si="96"/>
        <v>3.7144643016747535E-3</v>
      </c>
      <c r="AF664" s="5">
        <f t="shared" si="97"/>
        <v>4.5812853599924708E-3</v>
      </c>
      <c r="AG664" s="5">
        <f t="shared" si="98"/>
        <v>0.62330647376922999</v>
      </c>
      <c r="AH664" s="4">
        <f t="shared" si="99"/>
        <v>3.4849075527171301E-3</v>
      </c>
      <c r="AI664" s="4">
        <f t="shared" si="100"/>
        <v>4.5812853599924708E-3</v>
      </c>
    </row>
    <row r="665" spans="1:35" x14ac:dyDescent="0.25">
      <c r="A665" t="s">
        <v>1359</v>
      </c>
      <c r="B665" t="s">
        <v>1360</v>
      </c>
      <c r="C665" s="4">
        <v>0.48612827136920139</v>
      </c>
      <c r="D665" s="4">
        <v>0.4933501418216199</v>
      </c>
      <c r="E665" s="4">
        <v>0.49255521135205355</v>
      </c>
      <c r="F665" s="4">
        <v>0.49957962900023256</v>
      </c>
      <c r="G665" s="4">
        <v>0.49772084117058951</v>
      </c>
      <c r="H665" s="4">
        <v>0.49686875196219371</v>
      </c>
      <c r="I665" s="4">
        <v>0.50103163152914165</v>
      </c>
      <c r="J665" s="4">
        <v>0.49570279628633312</v>
      </c>
      <c r="K665" s="4">
        <v>0.50239668682013983</v>
      </c>
      <c r="L665" s="4">
        <v>0.5026980553638698</v>
      </c>
      <c r="M665" s="4">
        <v>0.51092462463980592</v>
      </c>
      <c r="N665" s="4">
        <v>0.50584719814070167</v>
      </c>
      <c r="O665" s="4">
        <v>0.50814171428571431</v>
      </c>
      <c r="P665" s="4">
        <v>0.51053751503376821</v>
      </c>
      <c r="Q665" s="4">
        <v>0.50649033034840851</v>
      </c>
      <c r="R665" s="4">
        <v>0.51343780411274109</v>
      </c>
      <c r="S665" s="4">
        <v>0.51205626854466813</v>
      </c>
      <c r="T665" s="4">
        <v>0.51402099948781732</v>
      </c>
      <c r="U665" s="4">
        <v>0.5124088666322999</v>
      </c>
      <c r="V665" s="4">
        <v>0.51295546949694337</v>
      </c>
      <c r="W665" s="4">
        <v>0.51186233284453209</v>
      </c>
      <c r="X665" s="4">
        <v>0.51508667926064311</v>
      </c>
      <c r="Y665" s="4">
        <v>0.51263856829386456</v>
      </c>
      <c r="Z665" s="5">
        <f t="shared" si="92"/>
        <v>0.50649033034840851</v>
      </c>
      <c r="AA665" s="5">
        <f t="shared" si="93"/>
        <v>8.1239489644392981E-3</v>
      </c>
      <c r="AC665" s="5">
        <f t="shared" si="94"/>
        <v>0.49510944689190683</v>
      </c>
      <c r="AD665" s="5">
        <f t="shared" si="95"/>
        <v>0.51279701889540397</v>
      </c>
      <c r="AE665" s="4">
        <f t="shared" si="96"/>
        <v>1.1845041511787606E-3</v>
      </c>
      <c r="AF665" s="5">
        <f t="shared" si="97"/>
        <v>-3.0899282893792623E-4</v>
      </c>
      <c r="AG665" s="5">
        <f t="shared" si="98"/>
        <v>0.51268216806462164</v>
      </c>
      <c r="AH665" s="4">
        <f t="shared" si="99"/>
        <v>1.2575831863897138E-3</v>
      </c>
      <c r="AI665" s="4">
        <f t="shared" si="100"/>
        <v>-8.5042495083564873E-5</v>
      </c>
    </row>
    <row r="666" spans="1:35" x14ac:dyDescent="0.25">
      <c r="A666" t="s">
        <v>1361</v>
      </c>
      <c r="B666" t="s">
        <v>1362</v>
      </c>
      <c r="C666" s="4">
        <v>0.50259067357512954</v>
      </c>
      <c r="D666" s="4">
        <v>0.46246973365617433</v>
      </c>
      <c r="E666" s="4">
        <v>0.48143564356435642</v>
      </c>
      <c r="F666" s="4">
        <v>0.51460361613351879</v>
      </c>
      <c r="G666" s="4">
        <v>0.47473200612557426</v>
      </c>
      <c r="H666" s="4">
        <v>0.52207792207792203</v>
      </c>
      <c r="I666" s="4">
        <v>0.51216022889842627</v>
      </c>
      <c r="J666" s="4">
        <v>0.48939929328621906</v>
      </c>
      <c r="K666" s="4">
        <v>0.48621190130624092</v>
      </c>
      <c r="L666" s="4">
        <v>0.5221745350500715</v>
      </c>
      <c r="M666" s="4">
        <v>0.49184441656210792</v>
      </c>
      <c r="N666" s="4">
        <v>0.51728907330567087</v>
      </c>
      <c r="O666" s="4">
        <v>0.50266666666666671</v>
      </c>
      <c r="P666" s="4">
        <v>0.5227817745803357</v>
      </c>
      <c r="Q666" s="4">
        <v>0.523542600896861</v>
      </c>
      <c r="R666" s="4">
        <v>0.52430555555555558</v>
      </c>
      <c r="S666" s="4">
        <v>0.50606394707828006</v>
      </c>
      <c r="T666" s="4">
        <v>0.49124726477024072</v>
      </c>
      <c r="U666" s="4">
        <v>0.51800554016620504</v>
      </c>
      <c r="V666" s="4">
        <v>0.48942307692307691</v>
      </c>
      <c r="W666" s="4">
        <v>0.49684968496849685</v>
      </c>
      <c r="X666" s="4">
        <v>0.51606805293005675</v>
      </c>
      <c r="Y666" s="4">
        <v>0.48192771084337349</v>
      </c>
      <c r="Z666" s="5">
        <f t="shared" si="92"/>
        <v>0.50266666666666671</v>
      </c>
      <c r="AA666" s="5">
        <f t="shared" si="93"/>
        <v>1.7586973142402533E-2</v>
      </c>
      <c r="AC666" s="5">
        <f t="shared" si="94"/>
        <v>0.49201315856974298</v>
      </c>
      <c r="AD666" s="5">
        <f t="shared" si="95"/>
        <v>0.49404847486936876</v>
      </c>
      <c r="AE666" s="4">
        <f t="shared" si="96"/>
        <v>1.4835094009677382E-2</v>
      </c>
      <c r="AF666" s="5">
        <f t="shared" si="97"/>
        <v>-2.4533552156395411E-2</v>
      </c>
      <c r="AG666" s="5">
        <f t="shared" si="98"/>
        <v>0.50145681602338843</v>
      </c>
      <c r="AH666" s="4">
        <f t="shared" si="99"/>
        <v>1.2374121964431873E-2</v>
      </c>
      <c r="AI666" s="4">
        <f t="shared" si="100"/>
        <v>-3.8944739718333121E-2</v>
      </c>
    </row>
    <row r="667" spans="1:35" x14ac:dyDescent="0.25">
      <c r="A667" t="s">
        <v>1363</v>
      </c>
      <c r="B667" t="s">
        <v>1364</v>
      </c>
      <c r="C667" s="4">
        <v>0.55475852272727277</v>
      </c>
      <c r="D667" s="4">
        <v>0.54504600898780231</v>
      </c>
      <c r="E667" s="4">
        <v>0.55112787305201738</v>
      </c>
      <c r="F667" s="4">
        <v>0.53576864535768642</v>
      </c>
      <c r="G667" s="4">
        <v>0.52796859666339546</v>
      </c>
      <c r="H667" s="4">
        <v>0.53423756678997125</v>
      </c>
      <c r="I667" s="4">
        <v>0.52282123366958821</v>
      </c>
      <c r="J667" s="4">
        <v>0.53111345487419015</v>
      </c>
      <c r="K667" s="4">
        <v>0.52905289784986231</v>
      </c>
      <c r="L667" s="4">
        <v>0.53532741631141245</v>
      </c>
      <c r="M667" s="4">
        <v>0.5473230144633342</v>
      </c>
      <c r="N667" s="4">
        <v>0.53945298317802248</v>
      </c>
      <c r="O667" s="4">
        <v>0.53985044683567385</v>
      </c>
      <c r="P667" s="4">
        <v>0.53291766000366769</v>
      </c>
      <c r="Q667" s="4">
        <v>0.53402857315088315</v>
      </c>
      <c r="R667" s="4">
        <v>0.53376685359742271</v>
      </c>
      <c r="S667" s="4">
        <v>0.53464870067372472</v>
      </c>
      <c r="T667" s="4">
        <v>0.53665742192210297</v>
      </c>
      <c r="U667" s="4">
        <v>0.53108358762639862</v>
      </c>
      <c r="V667" s="4">
        <v>0.52605335327848413</v>
      </c>
      <c r="W667" s="4">
        <v>0.53150137983676826</v>
      </c>
      <c r="X667" s="4">
        <v>0.51615362063910875</v>
      </c>
      <c r="Y667" s="4">
        <v>0.50648698418012894</v>
      </c>
      <c r="Z667" s="5">
        <f t="shared" si="92"/>
        <v>0.53402857315088315</v>
      </c>
      <c r="AA667" s="5">
        <f t="shared" si="93"/>
        <v>1.0316623557354595E-2</v>
      </c>
      <c r="AC667" s="5">
        <f t="shared" si="94"/>
        <v>0.54040732717274431</v>
      </c>
      <c r="AD667" s="5">
        <f t="shared" si="95"/>
        <v>0.52856847045244137</v>
      </c>
      <c r="AE667" s="4">
        <f t="shared" si="96"/>
        <v>1.1283292274695367E-2</v>
      </c>
      <c r="AF667" s="5">
        <f t="shared" si="97"/>
        <v>-4.177601863654723E-2</v>
      </c>
      <c r="AG667" s="5">
        <f t="shared" si="98"/>
        <v>0.53129248373158344</v>
      </c>
      <c r="AH667" s="4">
        <f t="shared" si="99"/>
        <v>7.4043326837218443E-3</v>
      </c>
      <c r="AI667" s="4">
        <f t="shared" si="100"/>
        <v>-4.668897135007577E-2</v>
      </c>
    </row>
    <row r="668" spans="1:35" x14ac:dyDescent="0.25">
      <c r="A668" t="s">
        <v>1365</v>
      </c>
      <c r="B668" t="s">
        <v>1366</v>
      </c>
      <c r="C668" s="4">
        <v>0.64065408136134006</v>
      </c>
      <c r="D668" s="4">
        <v>0.65414444983034414</v>
      </c>
      <c r="E668" s="4">
        <v>0.65406179172134082</v>
      </c>
      <c r="F668" s="4">
        <v>0.6691321499013807</v>
      </c>
      <c r="G668" s="4">
        <v>0.67525835866261397</v>
      </c>
      <c r="H668" s="4">
        <v>0.67965909090909093</v>
      </c>
      <c r="I668" s="4">
        <v>0.69078014184397163</v>
      </c>
      <c r="J668" s="4">
        <v>0.67877478892597687</v>
      </c>
      <c r="K668" s="4">
        <v>0.680596447905784</v>
      </c>
      <c r="L668" s="4">
        <v>0.6890647714424164</v>
      </c>
      <c r="M668" s="4">
        <v>0.68671828469326979</v>
      </c>
      <c r="N668" s="4">
        <v>0.68317043589926518</v>
      </c>
      <c r="O668" s="4">
        <v>0.68295056442195412</v>
      </c>
      <c r="P668" s="4">
        <v>0.69081399543104482</v>
      </c>
      <c r="Q668" s="4">
        <v>0.69299273494258262</v>
      </c>
      <c r="R668" s="4">
        <v>0.69128984635573298</v>
      </c>
      <c r="S668" s="4">
        <v>0.69451654769630111</v>
      </c>
      <c r="T668" s="4">
        <v>0.69695632995147772</v>
      </c>
      <c r="U668" s="4">
        <v>0.69126040739383154</v>
      </c>
      <c r="V668" s="4">
        <v>0.69185470234971724</v>
      </c>
      <c r="W668" s="4">
        <v>0.68396281915519475</v>
      </c>
      <c r="X668" s="4">
        <v>0.68168408113091583</v>
      </c>
      <c r="Y668" s="4">
        <v>0.67341685258280415</v>
      </c>
      <c r="Z668" s="5">
        <f t="shared" si="92"/>
        <v>0.68317043589926518</v>
      </c>
      <c r="AA668" s="5">
        <f t="shared" si="93"/>
        <v>1.4038899502777903E-2</v>
      </c>
      <c r="AC668" s="5">
        <f t="shared" si="94"/>
        <v>0.66163829986586242</v>
      </c>
      <c r="AD668" s="5">
        <f t="shared" si="95"/>
        <v>0.68761161327451314</v>
      </c>
      <c r="AE668" s="4">
        <f t="shared" si="96"/>
        <v>8.5025315433093444E-3</v>
      </c>
      <c r="AF668" s="5">
        <f t="shared" si="97"/>
        <v>-2.0643573228950163E-2</v>
      </c>
      <c r="AG668" s="5">
        <f t="shared" si="98"/>
        <v>0.69155755487177439</v>
      </c>
      <c r="AH668" s="4">
        <f t="shared" si="99"/>
        <v>5.9901776419596367E-3</v>
      </c>
      <c r="AI668" s="4">
        <f t="shared" si="100"/>
        <v>-2.6231659478196057E-2</v>
      </c>
    </row>
    <row r="669" spans="1:35" x14ac:dyDescent="0.25">
      <c r="A669" t="s">
        <v>1367</v>
      </c>
      <c r="B669" t="s">
        <v>1368</v>
      </c>
      <c r="C669" s="4">
        <v>0.58671586715867163</v>
      </c>
      <c r="D669" s="4">
        <v>0.56291883842144452</v>
      </c>
      <c r="E669" s="4">
        <v>0.57228915662650603</v>
      </c>
      <c r="F669" s="4">
        <v>0.58626073380171739</v>
      </c>
      <c r="G669" s="4">
        <v>0.57870722433460076</v>
      </c>
      <c r="H669" s="4">
        <v>0.5778491171749599</v>
      </c>
      <c r="I669" s="4">
        <v>0.55368589743589747</v>
      </c>
      <c r="J669" s="4">
        <v>0.57236842105263153</v>
      </c>
      <c r="K669" s="4">
        <v>0.5934959349593496</v>
      </c>
      <c r="L669" s="4">
        <v>0.56595264937993239</v>
      </c>
      <c r="M669" s="4">
        <v>0.57298063297118562</v>
      </c>
      <c r="N669" s="4">
        <v>0.56842619745845557</v>
      </c>
      <c r="O669" s="4">
        <v>0.56376429199648193</v>
      </c>
      <c r="P669" s="4">
        <v>0.58370837083708371</v>
      </c>
      <c r="Q669" s="4">
        <v>0.5678276810265811</v>
      </c>
      <c r="R669" s="4">
        <v>0.57267080745341614</v>
      </c>
      <c r="S669" s="4">
        <v>0.59083790133124514</v>
      </c>
      <c r="T669" s="4">
        <v>0.57398753894081</v>
      </c>
      <c r="U669" s="4">
        <v>0.5724815724815725</v>
      </c>
      <c r="V669" s="4">
        <v>0.5861493533583646</v>
      </c>
      <c r="W669" s="4">
        <v>0.57431906614785988</v>
      </c>
      <c r="X669" s="4">
        <v>0.5850574712643678</v>
      </c>
      <c r="Y669" s="4">
        <v>0.57845117845117844</v>
      </c>
      <c r="Z669" s="5">
        <f t="shared" si="92"/>
        <v>0.57398753894081</v>
      </c>
      <c r="AA669" s="5">
        <f t="shared" si="93"/>
        <v>9.5972405210456198E-3</v>
      </c>
      <c r="AC669" s="5">
        <f t="shared" si="94"/>
        <v>0.57827817075478039</v>
      </c>
      <c r="AD669" s="5">
        <f t="shared" si="95"/>
        <v>0.5763851222995191</v>
      </c>
      <c r="AE669" s="4">
        <f t="shared" si="96"/>
        <v>5.9250026649083215E-3</v>
      </c>
      <c r="AF669" s="5">
        <f t="shared" si="97"/>
        <v>3.584506385967634E-3</v>
      </c>
      <c r="AG669" s="5">
        <f t="shared" si="98"/>
        <v>0.57968826870611379</v>
      </c>
      <c r="AH669" s="4">
        <f t="shared" si="99"/>
        <v>7.8033910614467329E-3</v>
      </c>
      <c r="AI669" s="4">
        <f t="shared" si="100"/>
        <v>-2.1340612217262134E-3</v>
      </c>
    </row>
    <row r="670" spans="1:35" x14ac:dyDescent="0.25">
      <c r="A670" t="s">
        <v>1369</v>
      </c>
      <c r="B670" t="s">
        <v>1370</v>
      </c>
      <c r="C670" s="4">
        <v>0.62583405860168262</v>
      </c>
      <c r="D670" s="4">
        <v>0.62910760947026689</v>
      </c>
      <c r="E670" s="4">
        <v>0.6211338022201508</v>
      </c>
      <c r="F670" s="4">
        <v>0.63389600475019081</v>
      </c>
      <c r="G670" s="4">
        <v>0.62098828323993882</v>
      </c>
      <c r="H670" s="4">
        <v>0.61956521739130432</v>
      </c>
      <c r="I670" s="4">
        <v>0.62756972111553788</v>
      </c>
      <c r="J670" s="4">
        <v>0.63061576539413489</v>
      </c>
      <c r="K670" s="4">
        <v>0.63117402677334977</v>
      </c>
      <c r="L670" s="4">
        <v>0.63017298007444711</v>
      </c>
      <c r="M670" s="4">
        <v>0.640648413022749</v>
      </c>
      <c r="N670" s="4">
        <v>0.63928169190339135</v>
      </c>
      <c r="O670" s="4">
        <v>0.62669827137653933</v>
      </c>
      <c r="P670" s="4">
        <v>0.64220540781128299</v>
      </c>
      <c r="Q670" s="4">
        <v>0.64026105547428824</v>
      </c>
      <c r="R670" s="4">
        <v>0.63904589645037302</v>
      </c>
      <c r="S670" s="4">
        <v>0.64157021183664553</v>
      </c>
      <c r="T670" s="4">
        <v>0.64401548734638914</v>
      </c>
      <c r="U670" s="4">
        <v>0.64444444444444449</v>
      </c>
      <c r="V670" s="4">
        <v>0.64102564102564108</v>
      </c>
      <c r="W670" s="4">
        <v>0.63511206564238121</v>
      </c>
      <c r="X670" s="4">
        <v>0.63533675626698882</v>
      </c>
      <c r="Y670" s="4">
        <v>0.6612179487179487</v>
      </c>
      <c r="Z670" s="5">
        <f t="shared" si="92"/>
        <v>0.63511206564238121</v>
      </c>
      <c r="AA670" s="5">
        <f t="shared" si="93"/>
        <v>9.3508722370883122E-3</v>
      </c>
      <c r="AC670" s="5">
        <f t="shared" si="94"/>
        <v>0.62348393041091676</v>
      </c>
      <c r="AD670" s="5">
        <f t="shared" si="95"/>
        <v>0.64252056418601511</v>
      </c>
      <c r="AE670" s="4">
        <f t="shared" si="96"/>
        <v>9.572857301386772E-3</v>
      </c>
      <c r="AF670" s="5">
        <f t="shared" si="97"/>
        <v>2.9100056206948999E-2</v>
      </c>
      <c r="AG670" s="5">
        <f t="shared" si="98"/>
        <v>0.64129792643114336</v>
      </c>
      <c r="AH670" s="4">
        <f t="shared" si="99"/>
        <v>4.114733705941646E-3</v>
      </c>
      <c r="AI670" s="4">
        <f t="shared" si="100"/>
        <v>3.1062040692477089E-2</v>
      </c>
    </row>
    <row r="671" spans="1:35" x14ac:dyDescent="0.25">
      <c r="A671" t="s">
        <v>1371</v>
      </c>
      <c r="B671" t="s">
        <v>1372</v>
      </c>
      <c r="C671" s="4">
        <v>0.54267031427236934</v>
      </c>
      <c r="D671" s="4">
        <v>0.54701244542907412</v>
      </c>
      <c r="E671" s="4">
        <v>0.54424242424242419</v>
      </c>
      <c r="F671" s="4">
        <v>0.52975474873767736</v>
      </c>
      <c r="G671" s="4">
        <v>0.53788742023700997</v>
      </c>
      <c r="H671" s="4">
        <v>0.54572679106196731</v>
      </c>
      <c r="I671" s="4">
        <v>0.55790452572845628</v>
      </c>
      <c r="J671" s="4">
        <v>0.54799718141904707</v>
      </c>
      <c r="K671" s="4">
        <v>0.54696250466691554</v>
      </c>
      <c r="L671" s="4">
        <v>0.54155246899242815</v>
      </c>
      <c r="M671" s="4">
        <v>0.54191295002686724</v>
      </c>
      <c r="N671" s="4">
        <v>0.53041687739325194</v>
      </c>
      <c r="O671" s="4">
        <v>0.53465700103560332</v>
      </c>
      <c r="P671" s="4">
        <v>0.54508902929350944</v>
      </c>
      <c r="Q671" s="4">
        <v>0.53367016657456379</v>
      </c>
      <c r="R671" s="4">
        <v>0.52953839638622247</v>
      </c>
      <c r="S671" s="4">
        <v>0.53682476491179898</v>
      </c>
      <c r="T671" s="4">
        <v>0.53486150907354346</v>
      </c>
      <c r="U671" s="4">
        <v>0.5426312817617166</v>
      </c>
      <c r="V671" s="4">
        <v>0.5362731152204836</v>
      </c>
      <c r="W671" s="4">
        <v>0.53603525751814729</v>
      </c>
      <c r="X671" s="4">
        <v>0.53003499688383915</v>
      </c>
      <c r="Y671" s="4">
        <v>0.54136184580754076</v>
      </c>
      <c r="Z671" s="5">
        <f t="shared" si="92"/>
        <v>0.54136184580754076</v>
      </c>
      <c r="AA671" s="5">
        <f t="shared" si="93"/>
        <v>6.9996199102572432E-3</v>
      </c>
      <c r="AC671" s="5">
        <f t="shared" si="94"/>
        <v>0.54345636925739682</v>
      </c>
      <c r="AD671" s="5">
        <f t="shared" si="95"/>
        <v>0.53615418636931544</v>
      </c>
      <c r="AE671" s="4">
        <f t="shared" si="96"/>
        <v>4.5863566264846157E-3</v>
      </c>
      <c r="AF671" s="5">
        <f t="shared" si="97"/>
        <v>9.7129884846933745E-3</v>
      </c>
      <c r="AG671" s="5">
        <f t="shared" si="98"/>
        <v>0.53615418636931544</v>
      </c>
      <c r="AH671" s="4">
        <f t="shared" si="99"/>
        <v>4.0381825124843904E-3</v>
      </c>
      <c r="AI671" s="4">
        <f t="shared" si="100"/>
        <v>9.7129884846933745E-3</v>
      </c>
    </row>
    <row r="672" spans="1:35" x14ac:dyDescent="0.25">
      <c r="A672" t="s">
        <v>1373</v>
      </c>
      <c r="B672" t="s">
        <v>1374</v>
      </c>
      <c r="C672" s="4">
        <v>0.41926209870627695</v>
      </c>
      <c r="D672" s="4">
        <v>0.42062350119904079</v>
      </c>
      <c r="E672" s="4">
        <v>0.43903638151425761</v>
      </c>
      <c r="F672" s="4">
        <v>0.42871536523929471</v>
      </c>
      <c r="G672" s="4">
        <v>0.4338823529411765</v>
      </c>
      <c r="H672" s="4">
        <v>0.41276803118908384</v>
      </c>
      <c r="I672" s="4">
        <v>0.40713587487781039</v>
      </c>
      <c r="J672" s="4">
        <v>0.43730194658216387</v>
      </c>
      <c r="K672" s="4">
        <v>0.41603415559772294</v>
      </c>
      <c r="L672" s="4">
        <v>0.43954104148278905</v>
      </c>
      <c r="M672" s="4">
        <v>0.43678646934460885</v>
      </c>
      <c r="N672" s="4">
        <v>0.44219154443485764</v>
      </c>
      <c r="O672" s="4">
        <v>0.45381526104417669</v>
      </c>
      <c r="P672" s="4">
        <v>0.43836188884245719</v>
      </c>
      <c r="Q672" s="4">
        <v>0.43196125907990313</v>
      </c>
      <c r="R672" s="4">
        <v>0.43616029822926372</v>
      </c>
      <c r="S672" s="4">
        <v>0.4208185053380783</v>
      </c>
      <c r="T672" s="4">
        <v>0.43270024772914945</v>
      </c>
      <c r="U672" s="4">
        <v>0.44068487566245412</v>
      </c>
      <c r="V672" s="4">
        <v>0.41876332622601281</v>
      </c>
      <c r="W672" s="4">
        <v>0.43180959576879485</v>
      </c>
      <c r="X672" s="4">
        <v>0.42927382753403931</v>
      </c>
      <c r="Y672" s="4">
        <v>0.4543493889288282</v>
      </c>
      <c r="Z672" s="5">
        <f t="shared" si="92"/>
        <v>0.43270024772914945</v>
      </c>
      <c r="AA672" s="5">
        <f t="shared" si="93"/>
        <v>1.1832488331846401E-2</v>
      </c>
      <c r="AC672" s="5">
        <f t="shared" si="94"/>
        <v>0.42466943321916772</v>
      </c>
      <c r="AD672" s="5">
        <f t="shared" si="95"/>
        <v>0.43225492174897218</v>
      </c>
      <c r="AE672" s="4">
        <f t="shared" si="96"/>
        <v>1.1980215191680939E-2</v>
      </c>
      <c r="AF672" s="5">
        <f t="shared" si="97"/>
        <v>5.1114437495490606E-2</v>
      </c>
      <c r="AG672" s="5">
        <f t="shared" si="98"/>
        <v>0.43054171165141708</v>
      </c>
      <c r="AH672" s="4">
        <f t="shared" si="99"/>
        <v>8.1230891201535468E-3</v>
      </c>
      <c r="AI672" s="4">
        <f t="shared" si="100"/>
        <v>5.5297028448399788E-2</v>
      </c>
    </row>
    <row r="673" spans="1:35" x14ac:dyDescent="0.25">
      <c r="A673" t="s">
        <v>1375</v>
      </c>
      <c r="B673" t="s">
        <v>1376</v>
      </c>
      <c r="C673" s="4">
        <v>0.52764612954186418</v>
      </c>
      <c r="D673" s="4">
        <v>0.50678371907422182</v>
      </c>
      <c r="E673" s="4">
        <v>0.54936305732484081</v>
      </c>
      <c r="F673" s="4">
        <v>0.52904378909740835</v>
      </c>
      <c r="G673" s="4">
        <v>0.55750798722044725</v>
      </c>
      <c r="H673" s="4">
        <v>0.51206225680933848</v>
      </c>
      <c r="I673" s="4">
        <v>0.49055283414975509</v>
      </c>
      <c r="J673" s="4">
        <v>0.50089020771513348</v>
      </c>
      <c r="K673" s="4">
        <v>0.56040839478162219</v>
      </c>
      <c r="L673" s="4">
        <v>0.5327913279132791</v>
      </c>
      <c r="M673" s="4">
        <v>0.55315870570107861</v>
      </c>
      <c r="N673" s="4">
        <v>0.51520737327188937</v>
      </c>
      <c r="O673" s="4">
        <v>0.50756466569058079</v>
      </c>
      <c r="P673" s="4">
        <v>0.52439625431246917</v>
      </c>
      <c r="Q673" s="4">
        <v>0.53875476493011432</v>
      </c>
      <c r="R673" s="4">
        <v>0.51620845301600327</v>
      </c>
      <c r="S673" s="4">
        <v>0.53905348210850323</v>
      </c>
      <c r="T673" s="4">
        <v>0.53162592161428013</v>
      </c>
      <c r="U673" s="4">
        <v>0.53476946334089193</v>
      </c>
      <c r="V673" s="4">
        <v>0.54539007092198577</v>
      </c>
      <c r="W673" s="4">
        <v>0.54253501879057053</v>
      </c>
      <c r="X673" s="4">
        <v>0.54222222222222227</v>
      </c>
      <c r="Y673" s="4">
        <v>0.55345316934720912</v>
      </c>
      <c r="Z673" s="5">
        <f t="shared" si="92"/>
        <v>0.5327913279132791</v>
      </c>
      <c r="AA673" s="5">
        <f t="shared" si="93"/>
        <v>1.8738125145755992E-2</v>
      </c>
      <c r="AC673" s="5">
        <f t="shared" si="94"/>
        <v>0.52834495931963632</v>
      </c>
      <c r="AD673" s="5">
        <f t="shared" si="95"/>
        <v>0.5423786205063964</v>
      </c>
      <c r="AE673" s="4">
        <f t="shared" si="96"/>
        <v>7.7747801788791886E-3</v>
      </c>
      <c r="AF673" s="5">
        <f t="shared" si="97"/>
        <v>2.0418483365868711E-2</v>
      </c>
      <c r="AG673" s="5">
        <f t="shared" si="98"/>
        <v>0.54063785216536275</v>
      </c>
      <c r="AH673" s="4">
        <f t="shared" si="99"/>
        <v>5.2070103102123504E-3</v>
      </c>
      <c r="AI673" s="4">
        <f t="shared" si="100"/>
        <v>2.3704069425620977E-2</v>
      </c>
    </row>
    <row r="674" spans="1:35" x14ac:dyDescent="0.25">
      <c r="A674" t="s">
        <v>1377</v>
      </c>
      <c r="B674" t="s">
        <v>1378</v>
      </c>
      <c r="C674" s="4">
        <v>0.5295726495726496</v>
      </c>
      <c r="D674" s="4">
        <v>0.53601623266824483</v>
      </c>
      <c r="E674" s="4">
        <v>0.53659382587582383</v>
      </c>
      <c r="F674" s="4">
        <v>0.53220696937697998</v>
      </c>
      <c r="G674" s="4">
        <v>0.55807269653423497</v>
      </c>
      <c r="H674" s="4">
        <v>0.517825311942959</v>
      </c>
      <c r="I674" s="4">
        <v>0.52674616695059628</v>
      </c>
      <c r="J674" s="4">
        <v>0.53411962931760737</v>
      </c>
      <c r="K674" s="4">
        <v>0.53411068569439613</v>
      </c>
      <c r="L674" s="4">
        <v>0.55110967114855014</v>
      </c>
      <c r="M674" s="4">
        <v>0.53562838244137101</v>
      </c>
      <c r="N674" s="4">
        <v>0.51514264813460131</v>
      </c>
      <c r="O674" s="4">
        <v>0.52812359382030893</v>
      </c>
      <c r="P674" s="4">
        <v>0.52213031490349726</v>
      </c>
      <c r="Q674" s="4">
        <v>0.53271724549113131</v>
      </c>
      <c r="R674" s="4">
        <v>0.52694191742477259</v>
      </c>
      <c r="S674" s="4">
        <v>0.52716794731064764</v>
      </c>
      <c r="T674" s="4">
        <v>0.52398625429553269</v>
      </c>
      <c r="U674" s="4">
        <v>0.54829898187236159</v>
      </c>
      <c r="V674" s="4">
        <v>0.53845228065952577</v>
      </c>
      <c r="W674" s="4">
        <v>0.54359328272371754</v>
      </c>
      <c r="X674" s="4">
        <v>0.54228802726885383</v>
      </c>
      <c r="Y674" s="4">
        <v>0.54259999999999997</v>
      </c>
      <c r="Z674" s="5">
        <f t="shared" si="92"/>
        <v>0.53411068569439613</v>
      </c>
      <c r="AA674" s="5">
        <f t="shared" si="93"/>
        <v>1.0238620055241539E-2</v>
      </c>
      <c r="AC674" s="5">
        <f t="shared" si="94"/>
        <v>0.53411160102261235</v>
      </c>
      <c r="AD674" s="5">
        <f t="shared" si="95"/>
        <v>0.54244401363442685</v>
      </c>
      <c r="AE674" s="4">
        <f t="shared" si="96"/>
        <v>8.3965901534063317E-3</v>
      </c>
      <c r="AF674" s="5">
        <f t="shared" si="97"/>
        <v>2.8756214770986332E-4</v>
      </c>
      <c r="AG674" s="5">
        <f t="shared" si="98"/>
        <v>0.54037015396418986</v>
      </c>
      <c r="AH674" s="4">
        <f t="shared" si="99"/>
        <v>9.6613194093914979E-3</v>
      </c>
      <c r="AI674" s="4">
        <f t="shared" si="100"/>
        <v>4.1265159066461443E-3</v>
      </c>
    </row>
    <row r="675" spans="1:35" x14ac:dyDescent="0.25">
      <c r="A675" t="s">
        <v>1379</v>
      </c>
      <c r="B675" t="s">
        <v>1380</v>
      </c>
      <c r="C675" s="4">
        <v>0.50180342651036969</v>
      </c>
      <c r="D675" s="4">
        <v>0.483856298317417</v>
      </c>
      <c r="E675" s="4">
        <v>0.47672413793103446</v>
      </c>
      <c r="F675" s="4">
        <v>0.45803886925795051</v>
      </c>
      <c r="G675" s="4">
        <v>0.47141094199917727</v>
      </c>
      <c r="H675" s="4">
        <v>0.49979296066252588</v>
      </c>
      <c r="I675" s="4">
        <v>0.47872733999260081</v>
      </c>
      <c r="J675" s="4">
        <v>0.44852191641182465</v>
      </c>
      <c r="K675" s="4">
        <v>0.47047558250877752</v>
      </c>
      <c r="L675" s="4">
        <v>0.47955502104630188</v>
      </c>
      <c r="M675" s="4">
        <v>0.50143843498273877</v>
      </c>
      <c r="N675" s="4">
        <v>0.47703743031590123</v>
      </c>
      <c r="O675" s="4">
        <v>0.48635912698412698</v>
      </c>
      <c r="P675" s="4">
        <v>0.47595801806199656</v>
      </c>
      <c r="Q675" s="4">
        <v>0.47150595882990248</v>
      </c>
      <c r="R675" s="4">
        <v>0.49814271749755623</v>
      </c>
      <c r="S675" s="4">
        <v>0.46950890447922289</v>
      </c>
      <c r="T675" s="4">
        <v>0.48403619600478059</v>
      </c>
      <c r="U675" s="4">
        <v>0.47627707059018021</v>
      </c>
      <c r="V675" s="4">
        <v>0.47726544988792829</v>
      </c>
      <c r="W675" s="4">
        <v>0.48157136356741997</v>
      </c>
      <c r="X675" s="4">
        <v>0.47897493982726885</v>
      </c>
      <c r="Y675" s="4">
        <v>0.47508826990976855</v>
      </c>
      <c r="Z675" s="5">
        <f t="shared" si="92"/>
        <v>0.47726544988792829</v>
      </c>
      <c r="AA675" s="5">
        <f t="shared" si="93"/>
        <v>1.255199137206923E-2</v>
      </c>
      <c r="AC675" s="5">
        <f t="shared" si="94"/>
        <v>0.48029021812422573</v>
      </c>
      <c r="AD675" s="5">
        <f t="shared" si="95"/>
        <v>0.4781201948575986</v>
      </c>
      <c r="AE675" s="4">
        <f t="shared" si="96"/>
        <v>3.3940329287698318E-3</v>
      </c>
      <c r="AF675" s="5">
        <f t="shared" si="97"/>
        <v>-6.3413446669682294E-3</v>
      </c>
      <c r="AG675" s="5">
        <f t="shared" si="98"/>
        <v>0.4781201948575986</v>
      </c>
      <c r="AH675" s="4">
        <f t="shared" si="99"/>
        <v>5.0144835254993646E-3</v>
      </c>
      <c r="AI675" s="4">
        <f t="shared" si="100"/>
        <v>-6.3413446669682294E-3</v>
      </c>
    </row>
    <row r="676" spans="1:35" x14ac:dyDescent="0.25">
      <c r="A676" t="s">
        <v>1381</v>
      </c>
      <c r="B676" t="s">
        <v>1382</v>
      </c>
      <c r="C676" s="4">
        <v>0.52704937396645402</v>
      </c>
      <c r="D676" s="4">
        <v>0.52812986435401377</v>
      </c>
      <c r="E676" s="4">
        <v>0.52803422652555732</v>
      </c>
      <c r="F676" s="4">
        <v>0.52835262481000822</v>
      </c>
      <c r="G676" s="4">
        <v>0.52433425160697889</v>
      </c>
      <c r="H676" s="4">
        <v>0.52578325003047666</v>
      </c>
      <c r="I676" s="4">
        <v>0.51873369694095328</v>
      </c>
      <c r="J676" s="4">
        <v>0.53830963665086884</v>
      </c>
      <c r="K676" s="4">
        <v>0.52702099151406878</v>
      </c>
      <c r="L676" s="4">
        <v>0.52577237709475022</v>
      </c>
      <c r="M676" s="4">
        <v>0.53070964172084656</v>
      </c>
      <c r="N676" s="4">
        <v>0.53163506352550594</v>
      </c>
      <c r="O676" s="4">
        <v>0.52089206289544576</v>
      </c>
      <c r="P676" s="4">
        <v>0.52934308363546978</v>
      </c>
      <c r="Q676" s="4">
        <v>0.53497763419483102</v>
      </c>
      <c r="R676" s="4">
        <v>0.53254437869822491</v>
      </c>
      <c r="S676" s="4">
        <v>0.52996513751314256</v>
      </c>
      <c r="T676" s="4">
        <v>0.53023229004553574</v>
      </c>
      <c r="U676" s="4">
        <v>0.53283808880634809</v>
      </c>
      <c r="V676" s="4">
        <v>0.5399919266478288</v>
      </c>
      <c r="W676" s="4">
        <v>0.5377218528490576</v>
      </c>
      <c r="X676" s="4">
        <v>0.53726237873605109</v>
      </c>
      <c r="Y676" s="4">
        <v>0.54929239625809545</v>
      </c>
      <c r="Z676" s="5">
        <f t="shared" si="92"/>
        <v>0.52996513751314256</v>
      </c>
      <c r="AA676" s="5">
        <f t="shared" si="93"/>
        <v>6.550305025594773E-3</v>
      </c>
      <c r="AC676" s="5">
        <f t="shared" si="94"/>
        <v>0.52754180024600572</v>
      </c>
      <c r="AD676" s="5">
        <f t="shared" si="95"/>
        <v>0.53749211579255429</v>
      </c>
      <c r="AE676" s="4">
        <f t="shared" si="96"/>
        <v>6.6184174277607059E-3</v>
      </c>
      <c r="AF676" s="5">
        <f t="shared" si="97"/>
        <v>2.1954332201024274E-2</v>
      </c>
      <c r="AG676" s="5">
        <f t="shared" si="98"/>
        <v>0.53505023377119953</v>
      </c>
      <c r="AH676" s="4">
        <f t="shared" si="99"/>
        <v>4.2318323288586179E-3</v>
      </c>
      <c r="AI676" s="4">
        <f t="shared" si="100"/>
        <v>2.6618365132770272E-2</v>
      </c>
    </row>
    <row r="677" spans="1:35" x14ac:dyDescent="0.25">
      <c r="A677" t="s">
        <v>1383</v>
      </c>
      <c r="B677" t="s">
        <v>1384</v>
      </c>
      <c r="C677" s="4">
        <v>0.54759502186343756</v>
      </c>
      <c r="D677" s="4">
        <v>0.53143388045834627</v>
      </c>
      <c r="E677" s="4">
        <v>0.54682365826944135</v>
      </c>
      <c r="F677" s="4">
        <v>0.54030439684329201</v>
      </c>
      <c r="G677" s="4">
        <v>0.51625784369652028</v>
      </c>
      <c r="H677" s="4">
        <v>0.52407458947954355</v>
      </c>
      <c r="I677" s="4">
        <v>0.53448275862068961</v>
      </c>
      <c r="J677" s="4">
        <v>0.50907420169997708</v>
      </c>
      <c r="K677" s="4">
        <v>0.53098088636841001</v>
      </c>
      <c r="L677" s="4">
        <v>0.51683663652106981</v>
      </c>
      <c r="M677" s="4">
        <v>0.52440701271914747</v>
      </c>
      <c r="N677" s="4">
        <v>0.53048877567266361</v>
      </c>
      <c r="O677" s="4">
        <v>0.52226782185742515</v>
      </c>
      <c r="P677" s="4">
        <v>0.5184652967380371</v>
      </c>
      <c r="Q677" s="4">
        <v>0.5269117418954552</v>
      </c>
      <c r="R677" s="4">
        <v>0.5104209799861974</v>
      </c>
      <c r="S677" s="4">
        <v>0.52702130661775082</v>
      </c>
      <c r="T677" s="4">
        <v>0.52303099232300254</v>
      </c>
      <c r="U677" s="4">
        <v>0.52945243362831862</v>
      </c>
      <c r="V677" s="4">
        <v>0.522787456445993</v>
      </c>
      <c r="W677" s="4">
        <v>0.52384823848238482</v>
      </c>
      <c r="X677" s="4">
        <v>0.52963849016480591</v>
      </c>
      <c r="Y677" s="4">
        <v>0.54233045061447427</v>
      </c>
      <c r="Z677" s="5">
        <f t="shared" si="92"/>
        <v>0.5269117418954552</v>
      </c>
      <c r="AA677" s="5">
        <f t="shared" si="93"/>
        <v>1.0026255071793342E-2</v>
      </c>
      <c r="AC677" s="5">
        <f t="shared" si="94"/>
        <v>0.5358691386508192</v>
      </c>
      <c r="AD677" s="5">
        <f t="shared" si="95"/>
        <v>0.52665033605535172</v>
      </c>
      <c r="AE677" s="4">
        <f t="shared" si="96"/>
        <v>7.4520526761344009E-3</v>
      </c>
      <c r="AF677" s="5">
        <f t="shared" si="97"/>
        <v>2.9773292611123603E-2</v>
      </c>
      <c r="AG677" s="5">
        <f t="shared" si="98"/>
        <v>0.52543477255006787</v>
      </c>
      <c r="AH677" s="4">
        <f t="shared" si="99"/>
        <v>3.1609602943600476E-3</v>
      </c>
      <c r="AI677" s="4">
        <f t="shared" si="100"/>
        <v>3.2155614639677088E-2</v>
      </c>
    </row>
    <row r="678" spans="1:35" x14ac:dyDescent="0.25">
      <c r="A678" t="s">
        <v>1385</v>
      </c>
      <c r="B678" t="s">
        <v>1386</v>
      </c>
      <c r="C678" s="4">
        <v>0.44028821459145817</v>
      </c>
      <c r="D678" s="4">
        <v>0.44292916561633477</v>
      </c>
      <c r="E678" s="4">
        <v>0.43508742989112503</v>
      </c>
      <c r="F678" s="4">
        <v>0.43612899289135676</v>
      </c>
      <c r="G678" s="4">
        <v>0.44224045185583649</v>
      </c>
      <c r="H678" s="4">
        <v>0.43708308065494239</v>
      </c>
      <c r="I678" s="4">
        <v>0.44993503169665711</v>
      </c>
      <c r="J678" s="4">
        <v>0.44486326088699973</v>
      </c>
      <c r="K678" s="4">
        <v>0.45361032674465512</v>
      </c>
      <c r="L678" s="4">
        <v>0.44814510769711896</v>
      </c>
      <c r="M678" s="4">
        <v>0.45078947368421052</v>
      </c>
      <c r="N678" s="4">
        <v>0.45058088825314868</v>
      </c>
      <c r="O678" s="4">
        <v>0.4517559170564826</v>
      </c>
      <c r="P678" s="4">
        <v>0.46698474611687679</v>
      </c>
      <c r="Q678" s="4">
        <v>0.46653632650211219</v>
      </c>
      <c r="R678" s="4">
        <v>0.46751701804242946</v>
      </c>
      <c r="S678" s="4">
        <v>0.46084864391951008</v>
      </c>
      <c r="T678" s="4">
        <v>0.4653419053185272</v>
      </c>
      <c r="U678" s="4">
        <v>0.46471830548481274</v>
      </c>
      <c r="V678" s="4">
        <v>0.46293000226529885</v>
      </c>
      <c r="W678" s="4">
        <v>0.46377183967112023</v>
      </c>
      <c r="X678" s="4">
        <v>0.45782562403880278</v>
      </c>
      <c r="Y678" s="4">
        <v>0.45560065964734237</v>
      </c>
      <c r="Z678" s="5">
        <f t="shared" si="92"/>
        <v>0.4517559170564826</v>
      </c>
      <c r="AA678" s="5">
        <f t="shared" si="93"/>
        <v>1.0499568870702015E-2</v>
      </c>
      <c r="AC678" s="5">
        <f t="shared" si="94"/>
        <v>0.43868564762320028</v>
      </c>
      <c r="AD678" s="5">
        <f t="shared" si="95"/>
        <v>0.46335092096820951</v>
      </c>
      <c r="AE678" s="4">
        <f t="shared" si="96"/>
        <v>4.0097827047693201E-3</v>
      </c>
      <c r="AF678" s="5">
        <f t="shared" si="97"/>
        <v>-1.6726547785148149E-2</v>
      </c>
      <c r="AG678" s="5">
        <f t="shared" si="98"/>
        <v>0.46335092096820951</v>
      </c>
      <c r="AH678" s="4">
        <f t="shared" si="99"/>
        <v>2.8051674245892235E-3</v>
      </c>
      <c r="AI678" s="4">
        <f t="shared" si="100"/>
        <v>-1.6726547785148149E-2</v>
      </c>
    </row>
    <row r="679" spans="1:35" x14ac:dyDescent="0.25">
      <c r="A679" t="s">
        <v>1387</v>
      </c>
      <c r="B679" t="s">
        <v>1388</v>
      </c>
      <c r="C679" s="4">
        <v>0.47817448371364923</v>
      </c>
      <c r="D679" s="4">
        <v>0.47501152768417693</v>
      </c>
      <c r="E679" s="4">
        <v>0.47390828970909815</v>
      </c>
      <c r="F679" s="4">
        <v>0.47707544518113126</v>
      </c>
      <c r="G679" s="4">
        <v>0.47357754782448491</v>
      </c>
      <c r="H679" s="4">
        <v>0.48142225708639441</v>
      </c>
      <c r="I679" s="4">
        <v>0.48040226512063194</v>
      </c>
      <c r="J679" s="4">
        <v>0.48980268350434097</v>
      </c>
      <c r="K679" s="4">
        <v>0.49565716412817568</v>
      </c>
      <c r="L679" s="4">
        <v>0.49502994193999456</v>
      </c>
      <c r="M679" s="4">
        <v>0.50404739558892542</v>
      </c>
      <c r="N679" s="4">
        <v>0.50949163678955567</v>
      </c>
      <c r="O679" s="4">
        <v>0.50609946400705608</v>
      </c>
      <c r="P679" s="4">
        <v>0.50904539765616108</v>
      </c>
      <c r="Q679" s="4">
        <v>0.51476071144795554</v>
      </c>
      <c r="R679" s="4">
        <v>0.51988065800624572</v>
      </c>
      <c r="S679" s="4">
        <v>0.52678814546959585</v>
      </c>
      <c r="T679" s="4">
        <v>0.52062289969881559</v>
      </c>
      <c r="U679" s="4">
        <v>0.52460789616008652</v>
      </c>
      <c r="V679" s="4">
        <v>0.5294941344666183</v>
      </c>
      <c r="W679" s="4">
        <v>0.52827623446373984</v>
      </c>
      <c r="X679" s="4">
        <v>0.52927545040980883</v>
      </c>
      <c r="Y679" s="4">
        <v>0.53634200189236458</v>
      </c>
      <c r="Z679" s="5">
        <f t="shared" si="92"/>
        <v>0.50609946400705608</v>
      </c>
      <c r="AA679" s="5">
        <f t="shared" si="93"/>
        <v>2.0906852342405923E-2</v>
      </c>
      <c r="AC679" s="5">
        <f t="shared" si="94"/>
        <v>0.47604348643265409</v>
      </c>
      <c r="AD679" s="5">
        <f t="shared" si="95"/>
        <v>0.52877584243677433</v>
      </c>
      <c r="AE679" s="4">
        <f t="shared" si="96"/>
        <v>5.279937665040731E-3</v>
      </c>
      <c r="AF679" s="5">
        <f t="shared" si="97"/>
        <v>1.4308822091271933E-2</v>
      </c>
      <c r="AG679" s="5">
        <f t="shared" si="98"/>
        <v>0.52753218996666784</v>
      </c>
      <c r="AH679" s="4">
        <f t="shared" si="99"/>
        <v>3.4066308506740706E-3</v>
      </c>
      <c r="AI679" s="4">
        <f t="shared" si="100"/>
        <v>1.6700046164487947E-2</v>
      </c>
    </row>
    <row r="680" spans="1:35" x14ac:dyDescent="0.25">
      <c r="A680" t="s">
        <v>1389</v>
      </c>
      <c r="B680" t="s">
        <v>1390</v>
      </c>
      <c r="C680" s="4">
        <v>0.41669698807357997</v>
      </c>
      <c r="D680" s="4">
        <v>0.41518996917374285</v>
      </c>
      <c r="E680" s="4">
        <v>0.40968542739634667</v>
      </c>
      <c r="F680" s="4">
        <v>0.40844968530709685</v>
      </c>
      <c r="G680" s="4">
        <v>0.40856456585645656</v>
      </c>
      <c r="H680" s="4">
        <v>0.40011725047633007</v>
      </c>
      <c r="I680" s="4">
        <v>0.39628029306781892</v>
      </c>
      <c r="J680" s="4">
        <v>0.39183716038867356</v>
      </c>
      <c r="K680" s="4">
        <v>0.39711914062499998</v>
      </c>
      <c r="L680" s="4">
        <v>0.39347336266993299</v>
      </c>
      <c r="M680" s="4">
        <v>0.39265887811749112</v>
      </c>
      <c r="N680" s="4">
        <v>0.38853162559995724</v>
      </c>
      <c r="O680" s="4">
        <v>0.38900232077409863</v>
      </c>
      <c r="P680" s="4">
        <v>0.38966578100964899</v>
      </c>
      <c r="Q680" s="4">
        <v>0.38824497786478612</v>
      </c>
      <c r="R680" s="4">
        <v>0.3866178373189767</v>
      </c>
      <c r="S680" s="4">
        <v>0.38928794189251725</v>
      </c>
      <c r="T680" s="4">
        <v>0.38657562410993013</v>
      </c>
      <c r="U680" s="4">
        <v>0.38340205696952462</v>
      </c>
      <c r="V680" s="4">
        <v>0.38217157560998022</v>
      </c>
      <c r="W680" s="4">
        <v>0.38497037844173204</v>
      </c>
      <c r="X680" s="4">
        <v>0.38181446631431304</v>
      </c>
      <c r="Y680" s="4">
        <v>0.39019259008245794</v>
      </c>
      <c r="Z680" s="5">
        <f t="shared" si="92"/>
        <v>0.39019259008245794</v>
      </c>
      <c r="AA680" s="5">
        <f t="shared" si="93"/>
        <v>1.029802806276069E-2</v>
      </c>
      <c r="AC680" s="5">
        <f t="shared" si="94"/>
        <v>0.40912499662640162</v>
      </c>
      <c r="AD680" s="5">
        <f t="shared" si="95"/>
        <v>0.38418621770562833</v>
      </c>
      <c r="AE680" s="4">
        <f t="shared" si="96"/>
        <v>3.1629220849419795E-3</v>
      </c>
      <c r="AF680" s="5">
        <f t="shared" si="97"/>
        <v>1.563401314263646E-2</v>
      </c>
      <c r="AG680" s="5">
        <f t="shared" si="98"/>
        <v>0.38418621770562833</v>
      </c>
      <c r="AH680" s="4">
        <f t="shared" si="99"/>
        <v>2.8651035159473191E-3</v>
      </c>
      <c r="AI680" s="4">
        <f t="shared" si="100"/>
        <v>1.563401314263646E-2</v>
      </c>
    </row>
    <row r="681" spans="1:35" x14ac:dyDescent="0.25">
      <c r="A681" t="s">
        <v>1391</v>
      </c>
      <c r="B681" t="s">
        <v>1392</v>
      </c>
      <c r="C681" s="4">
        <v>0.50885747360297473</v>
      </c>
      <c r="D681" s="4">
        <v>0.50563326240887374</v>
      </c>
      <c r="E681" s="4">
        <v>0.51125209927225224</v>
      </c>
      <c r="F681" s="4">
        <v>0.52110948443002414</v>
      </c>
      <c r="G681" s="4">
        <v>0.52314029561424769</v>
      </c>
      <c r="H681" s="4">
        <v>0.52571428571428569</v>
      </c>
      <c r="I681" s="4">
        <v>0.52950900236786846</v>
      </c>
      <c r="J681" s="4">
        <v>0.52483829805957671</v>
      </c>
      <c r="K681" s="4">
        <v>0.51649100490641464</v>
      </c>
      <c r="L681" s="4">
        <v>0.52597402597402598</v>
      </c>
      <c r="M681" s="4">
        <v>0.52619388528594291</v>
      </c>
      <c r="N681" s="4">
        <v>0.51449521064677461</v>
      </c>
      <c r="O681" s="4">
        <v>0.52115677321156773</v>
      </c>
      <c r="P681" s="4">
        <v>0.51672116851972971</v>
      </c>
      <c r="Q681" s="4">
        <v>0.51834922867314204</v>
      </c>
      <c r="R681" s="4">
        <v>0.51913610359661178</v>
      </c>
      <c r="S681" s="4">
        <v>0.52528730863378004</v>
      </c>
      <c r="T681" s="4">
        <v>0.52312535313584629</v>
      </c>
      <c r="U681" s="4">
        <v>0.50801087638569342</v>
      </c>
      <c r="V681" s="4">
        <v>0.51136074607884696</v>
      </c>
      <c r="W681" s="4">
        <v>0.51819113502434022</v>
      </c>
      <c r="X681" s="4">
        <v>0.52203570004872213</v>
      </c>
      <c r="Y681" s="4">
        <v>0.50155829437597388</v>
      </c>
      <c r="Z681" s="5">
        <f t="shared" si="92"/>
        <v>0.51913610359661178</v>
      </c>
      <c r="AA681" s="5">
        <f t="shared" si="93"/>
        <v>7.2985883358919323E-3</v>
      </c>
      <c r="AC681" s="5">
        <f t="shared" si="94"/>
        <v>0.51618079185113819</v>
      </c>
      <c r="AD681" s="5">
        <f t="shared" si="95"/>
        <v>0.51477594055159359</v>
      </c>
      <c r="AE681" s="4">
        <f t="shared" si="96"/>
        <v>8.5208942700327941E-3</v>
      </c>
      <c r="AF681" s="5">
        <f t="shared" si="97"/>
        <v>-2.5676503376316884E-2</v>
      </c>
      <c r="AG681" s="5">
        <f t="shared" si="98"/>
        <v>0.52011341753653118</v>
      </c>
      <c r="AH681" s="4">
        <f t="shared" si="99"/>
        <v>6.9218463140526924E-3</v>
      </c>
      <c r="AI681" s="4">
        <f t="shared" si="100"/>
        <v>-3.5675148025294035E-2</v>
      </c>
    </row>
    <row r="682" spans="1:35" x14ac:dyDescent="0.25">
      <c r="A682" t="s">
        <v>1393</v>
      </c>
      <c r="B682" t="s">
        <v>1394</v>
      </c>
      <c r="C682" s="4">
        <v>0.36835725919472745</v>
      </c>
      <c r="D682" s="4">
        <v>0.36500765696784071</v>
      </c>
      <c r="E682" s="4">
        <v>0.38056431467300056</v>
      </c>
      <c r="F682" s="4">
        <v>0.38803567544050466</v>
      </c>
      <c r="G682" s="4">
        <v>0.38546904017756034</v>
      </c>
      <c r="H682" s="4">
        <v>0.38041582197916174</v>
      </c>
      <c r="I682" s="4">
        <v>0.39443638122883407</v>
      </c>
      <c r="J682" s="4">
        <v>0.38398620349839863</v>
      </c>
      <c r="K682" s="4">
        <v>0.38139033037044651</v>
      </c>
      <c r="L682" s="4">
        <v>0.38029171113482746</v>
      </c>
      <c r="M682" s="4">
        <v>0.38167059177231044</v>
      </c>
      <c r="N682" s="4">
        <v>0.37353058378162979</v>
      </c>
      <c r="O682" s="4">
        <v>0.37640963120999693</v>
      </c>
      <c r="P682" s="4">
        <v>0.3766552482233243</v>
      </c>
      <c r="Q682" s="4">
        <v>0.36468901046369573</v>
      </c>
      <c r="R682" s="4">
        <v>0.3695997458703939</v>
      </c>
      <c r="S682" s="4">
        <v>0.36596699246915559</v>
      </c>
      <c r="T682" s="4">
        <v>0.36938051193805121</v>
      </c>
      <c r="U682" s="4">
        <v>0.36114563631450958</v>
      </c>
      <c r="V682" s="4">
        <v>0.34737495065696722</v>
      </c>
      <c r="W682" s="4">
        <v>0.34848660558970196</v>
      </c>
      <c r="X682" s="4">
        <v>0.33915791984732824</v>
      </c>
      <c r="Y682" s="4">
        <v>0.343026941362916</v>
      </c>
      <c r="Z682" s="5">
        <f t="shared" si="92"/>
        <v>0.37353058378162979</v>
      </c>
      <c r="AA682" s="5">
        <f t="shared" si="93"/>
        <v>1.4520962752241264E-2</v>
      </c>
      <c r="AC682" s="5">
        <f t="shared" si="94"/>
        <v>0.38049006832608112</v>
      </c>
      <c r="AD682" s="5">
        <f t="shared" si="95"/>
        <v>0.34793077812333462</v>
      </c>
      <c r="AE682" s="4">
        <f t="shared" si="96"/>
        <v>1.1514658485455544E-2</v>
      </c>
      <c r="AF682" s="5">
        <f t="shared" si="97"/>
        <v>-1.4094288487120576E-2</v>
      </c>
      <c r="AG682" s="5">
        <f t="shared" si="98"/>
        <v>0.3548161209521058</v>
      </c>
      <c r="AH682" s="4">
        <f t="shared" si="99"/>
        <v>1.1966609762017818E-2</v>
      </c>
      <c r="AI682" s="4">
        <f t="shared" si="100"/>
        <v>-3.3226166718566708E-2</v>
      </c>
    </row>
    <row r="683" spans="1:35" x14ac:dyDescent="0.25">
      <c r="A683" t="s">
        <v>1395</v>
      </c>
      <c r="B683" t="s">
        <v>1396</v>
      </c>
      <c r="C683" s="4">
        <v>0.45530893821235752</v>
      </c>
      <c r="D683" s="4">
        <v>0.43772990015764585</v>
      </c>
      <c r="E683" s="4">
        <v>0.45581395348837211</v>
      </c>
      <c r="F683" s="4">
        <v>0.45710363761153056</v>
      </c>
      <c r="G683" s="4">
        <v>0.4635938543754175</v>
      </c>
      <c r="H683" s="4">
        <v>0.45505226480836236</v>
      </c>
      <c r="I683" s="4">
        <v>0.49430676490288011</v>
      </c>
      <c r="J683" s="4">
        <v>0.46823837590045841</v>
      </c>
      <c r="K683" s="4">
        <v>0.48103932584269665</v>
      </c>
      <c r="L683" s="4">
        <v>0.46383296047725581</v>
      </c>
      <c r="M683" s="4">
        <v>0.45119139123750962</v>
      </c>
      <c r="N683" s="4">
        <v>0.45642857142857141</v>
      </c>
      <c r="O683" s="4">
        <v>0.46639676113360323</v>
      </c>
      <c r="P683" s="4">
        <v>0.49119373776908021</v>
      </c>
      <c r="Q683" s="4">
        <v>0.49252336448598133</v>
      </c>
      <c r="R683" s="4">
        <v>0.47666068222621183</v>
      </c>
      <c r="S683" s="4">
        <v>0.49215143120960297</v>
      </c>
      <c r="T683" s="4">
        <v>0.47897435897435897</v>
      </c>
      <c r="U683" s="4">
        <v>0.46478873239436619</v>
      </c>
      <c r="V683" s="4">
        <v>0.50292397660818711</v>
      </c>
      <c r="W683" s="4">
        <v>0.53035143769968052</v>
      </c>
      <c r="X683" s="4">
        <v>0.47801578354002255</v>
      </c>
      <c r="Y683" s="4">
        <v>0.46075949367088609</v>
      </c>
      <c r="Z683" s="5">
        <f t="shared" si="92"/>
        <v>0.46639676113360323</v>
      </c>
      <c r="AA683" s="5">
        <f t="shared" si="93"/>
        <v>2.0353608397875863E-2</v>
      </c>
      <c r="AC683" s="5">
        <f t="shared" si="94"/>
        <v>0.45556144585036484</v>
      </c>
      <c r="AD683" s="5">
        <f t="shared" si="95"/>
        <v>0.47849507125719076</v>
      </c>
      <c r="AE683" s="4">
        <f t="shared" si="96"/>
        <v>2.6281452046198171E-2</v>
      </c>
      <c r="AF683" s="5">
        <f t="shared" si="97"/>
        <v>-3.7065329721592488E-2</v>
      </c>
      <c r="AG683" s="5">
        <f t="shared" si="98"/>
        <v>0.48556289509198097</v>
      </c>
      <c r="AH683" s="4">
        <f t="shared" si="99"/>
        <v>2.3203606771542179E-2</v>
      </c>
      <c r="AI683" s="4">
        <f t="shared" si="100"/>
        <v>-5.108174795027598E-2</v>
      </c>
    </row>
    <row r="684" spans="1:35" x14ac:dyDescent="0.25">
      <c r="A684" t="s">
        <v>1397</v>
      </c>
      <c r="B684" t="s">
        <v>1398</v>
      </c>
      <c r="C684" s="4">
        <v>0.33807829181494664</v>
      </c>
      <c r="D684" s="4">
        <v>0.41992882562277578</v>
      </c>
      <c r="E684" s="4">
        <v>0.32539682539682541</v>
      </c>
      <c r="F684" s="4">
        <v>0.41666666666666669</v>
      </c>
      <c r="G684" s="4">
        <v>0.46691176470588236</v>
      </c>
      <c r="H684" s="4">
        <v>0.39215686274509803</v>
      </c>
      <c r="I684" s="4">
        <v>0.40888888888888891</v>
      </c>
      <c r="J684" s="4">
        <v>0.35135135135135137</v>
      </c>
      <c r="K684" s="4">
        <v>0.33035714285714285</v>
      </c>
      <c r="L684" s="4">
        <v>0.42918454935622319</v>
      </c>
      <c r="M684" s="4">
        <v>0.43402777777777779</v>
      </c>
      <c r="N684" s="4">
        <v>0.47565543071161048</v>
      </c>
      <c r="O684" s="4">
        <v>0.48961424332344211</v>
      </c>
      <c r="P684" s="4">
        <v>0.54210526315789476</v>
      </c>
      <c r="Q684" s="4">
        <v>0.47308781869688388</v>
      </c>
      <c r="R684" s="4">
        <v>0.62325581395348839</v>
      </c>
      <c r="S684" s="4">
        <v>0.59362549800796816</v>
      </c>
      <c r="T684" s="4">
        <v>0.57599999999999996</v>
      </c>
      <c r="U684" s="4">
        <v>0.53911205073995772</v>
      </c>
      <c r="V684" s="4">
        <v>0.57569296375266521</v>
      </c>
      <c r="W684" s="4">
        <v>0.56725146198830412</v>
      </c>
      <c r="X684" s="4">
        <v>0.58811881188118809</v>
      </c>
      <c r="Y684" s="4">
        <v>0.52987012987012982</v>
      </c>
      <c r="Z684" s="5">
        <f t="shared" si="92"/>
        <v>0.47308781869688388</v>
      </c>
      <c r="AA684" s="5">
        <f t="shared" si="93"/>
        <v>9.0488211369535554E-2</v>
      </c>
      <c r="AC684" s="5">
        <f t="shared" si="94"/>
        <v>0.40441176470588236</v>
      </c>
      <c r="AD684" s="5">
        <f t="shared" si="95"/>
        <v>0.57147221287048466</v>
      </c>
      <c r="AE684" s="4">
        <f t="shared" si="96"/>
        <v>2.3007505954412331E-2</v>
      </c>
      <c r="AF684" s="5">
        <f t="shared" si="97"/>
        <v>-7.2798085477138175E-2</v>
      </c>
      <c r="AG684" s="5">
        <f t="shared" si="98"/>
        <v>0.57584648187633258</v>
      </c>
      <c r="AH684" s="4">
        <f t="shared" si="99"/>
        <v>1.9241309814805336E-2</v>
      </c>
      <c r="AI684" s="4">
        <f t="shared" si="100"/>
        <v>-7.9841335239895672E-2</v>
      </c>
    </row>
    <row r="685" spans="1:35" x14ac:dyDescent="0.25">
      <c r="A685" t="s">
        <v>1399</v>
      </c>
      <c r="B685" t="s">
        <v>1400</v>
      </c>
      <c r="C685" s="4">
        <v>0.48845001893439521</v>
      </c>
      <c r="D685" s="4">
        <v>0.49778194748485588</v>
      </c>
      <c r="E685" s="4">
        <v>0.50467123303932859</v>
      </c>
      <c r="F685" s="4">
        <v>0.51572953561589929</v>
      </c>
      <c r="G685" s="4">
        <v>0.51293818024554916</v>
      </c>
      <c r="H685" s="4">
        <v>0.51934619304669516</v>
      </c>
      <c r="I685" s="4">
        <v>0.5262130185116195</v>
      </c>
      <c r="J685" s="4">
        <v>0.52801651761837831</v>
      </c>
      <c r="K685" s="4">
        <v>0.53155569028436844</v>
      </c>
      <c r="L685" s="4">
        <v>0.5316630371504345</v>
      </c>
      <c r="M685" s="4">
        <v>0.53458628264583841</v>
      </c>
      <c r="N685" s="4">
        <v>0.53298750912938442</v>
      </c>
      <c r="O685" s="4">
        <v>0.53871499176276771</v>
      </c>
      <c r="P685" s="4">
        <v>0.54031064116827709</v>
      </c>
      <c r="Q685" s="4">
        <v>0.54588281732683464</v>
      </c>
      <c r="R685" s="4">
        <v>0.5511919402523151</v>
      </c>
      <c r="S685" s="4">
        <v>0.55641154762531098</v>
      </c>
      <c r="T685" s="4">
        <v>0.55516004527910756</v>
      </c>
      <c r="U685" s="4">
        <v>0.55831972528543306</v>
      </c>
      <c r="V685" s="4">
        <v>0.55702163939750715</v>
      </c>
      <c r="W685" s="4">
        <v>0.55799074413784666</v>
      </c>
      <c r="X685" s="4">
        <v>0.55614523640570313</v>
      </c>
      <c r="Y685" s="4">
        <v>0.54996190125857225</v>
      </c>
      <c r="Z685" s="5">
        <f t="shared" si="92"/>
        <v>0.53458628264583841</v>
      </c>
      <c r="AA685" s="5">
        <f t="shared" si="93"/>
        <v>2.0038686741575495E-2</v>
      </c>
      <c r="AC685" s="5">
        <f t="shared" si="94"/>
        <v>0.50880470664243882</v>
      </c>
      <c r="AD685" s="5">
        <f t="shared" si="95"/>
        <v>0.55658343790160514</v>
      </c>
      <c r="AE685" s="4">
        <f t="shared" si="96"/>
        <v>3.0739613328208638E-3</v>
      </c>
      <c r="AF685" s="5">
        <f t="shared" si="97"/>
        <v>-1.1896754721982039E-2</v>
      </c>
      <c r="AG685" s="5">
        <f t="shared" si="98"/>
        <v>0.55671659351140912</v>
      </c>
      <c r="AH685" s="4">
        <f t="shared" si="99"/>
        <v>1.1861951188923542E-3</v>
      </c>
      <c r="AI685" s="4">
        <f t="shared" si="100"/>
        <v>-1.2133089495738991E-2</v>
      </c>
    </row>
    <row r="686" spans="1:35" x14ac:dyDescent="0.25">
      <c r="A686" t="s">
        <v>1401</v>
      </c>
      <c r="B686" t="s">
        <v>1402</v>
      </c>
      <c r="C686" s="4">
        <v>0.55316127746499921</v>
      </c>
      <c r="D686" s="4">
        <v>0.56311033566834201</v>
      </c>
      <c r="E686" s="4">
        <v>0.5697539075490522</v>
      </c>
      <c r="F686" s="4">
        <v>0.58062200956937804</v>
      </c>
      <c r="G686" s="4">
        <v>0.57822389872770286</v>
      </c>
      <c r="H686" s="4">
        <v>0.58808865211897687</v>
      </c>
      <c r="I686" s="4">
        <v>0.60104655359076142</v>
      </c>
      <c r="J686" s="4">
        <v>0.59875070185289159</v>
      </c>
      <c r="K686" s="4">
        <v>0.6108689334495786</v>
      </c>
      <c r="L686" s="4">
        <v>0.60885300668151443</v>
      </c>
      <c r="M686" s="4">
        <v>0.60760495714363705</v>
      </c>
      <c r="N686" s="4">
        <v>0.60954085259725932</v>
      </c>
      <c r="O686" s="4">
        <v>0.61307531888064404</v>
      </c>
      <c r="P686" s="4">
        <v>0.61599687484740462</v>
      </c>
      <c r="Q686" s="4">
        <v>0.62393630369812703</v>
      </c>
      <c r="R686" s="4">
        <v>0.6262138990120284</v>
      </c>
      <c r="S686" s="4">
        <v>0.62623935719287904</v>
      </c>
      <c r="T686" s="4">
        <v>0.62699270025205411</v>
      </c>
      <c r="U686" s="4">
        <v>0.62398939695162359</v>
      </c>
      <c r="V686" s="4">
        <v>0.61682539682539683</v>
      </c>
      <c r="W686" s="4">
        <v>0.61289160965070222</v>
      </c>
      <c r="X686" s="4">
        <v>0.63078639152258786</v>
      </c>
      <c r="Y686" s="4">
        <v>0.61935730680948742</v>
      </c>
      <c r="Z686" s="5">
        <f t="shared" si="92"/>
        <v>0.6108689334495786</v>
      </c>
      <c r="AA686" s="5">
        <f t="shared" si="93"/>
        <v>2.1679733179838939E-2</v>
      </c>
      <c r="AC686" s="5">
        <f t="shared" si="94"/>
        <v>0.57398890313837758</v>
      </c>
      <c r="AD686" s="5">
        <f t="shared" si="95"/>
        <v>0.6216733518805555</v>
      </c>
      <c r="AE686" s="4">
        <f t="shared" si="96"/>
        <v>6.6721116232350466E-3</v>
      </c>
      <c r="AF686" s="5">
        <f t="shared" si="97"/>
        <v>-3.7255016063694191E-3</v>
      </c>
      <c r="AG686" s="5">
        <f t="shared" si="98"/>
        <v>0.62511437707225137</v>
      </c>
      <c r="AH686" s="4">
        <f t="shared" si="99"/>
        <v>6.7577296736934149E-3</v>
      </c>
      <c r="AI686" s="4">
        <f t="shared" si="100"/>
        <v>-9.2096270281407655E-3</v>
      </c>
    </row>
    <row r="687" spans="1:35" x14ac:dyDescent="0.25">
      <c r="A687" t="s">
        <v>1403</v>
      </c>
      <c r="B687" t="s">
        <v>1404</v>
      </c>
      <c r="C687" s="4">
        <v>0.48846726190476192</v>
      </c>
      <c r="D687" s="4">
        <v>0.50437521876093805</v>
      </c>
      <c r="E687" s="4">
        <v>0.51793142214727372</v>
      </c>
      <c r="F687" s="4">
        <v>0.51757342320654787</v>
      </c>
      <c r="G687" s="4">
        <v>0.52465996451803665</v>
      </c>
      <c r="H687" s="4">
        <v>0.53549955225789947</v>
      </c>
      <c r="I687" s="4">
        <v>0.55553537371719186</v>
      </c>
      <c r="J687" s="4">
        <v>0.56857248247879011</v>
      </c>
      <c r="K687" s="4">
        <v>0.56771152197869479</v>
      </c>
      <c r="L687" s="4">
        <v>0.57181178048507875</v>
      </c>
      <c r="M687" s="4">
        <v>0.58884590902413947</v>
      </c>
      <c r="N687" s="4">
        <v>0.57607950651130913</v>
      </c>
      <c r="O687" s="4">
        <v>0.58228005987028109</v>
      </c>
      <c r="P687" s="4">
        <v>0.58126783836563012</v>
      </c>
      <c r="Q687" s="4">
        <v>0.5826021827519795</v>
      </c>
      <c r="R687" s="4">
        <v>0.58472040396484015</v>
      </c>
      <c r="S687" s="4">
        <v>0.58584467022558984</v>
      </c>
      <c r="T687" s="4">
        <v>0.58711906357964216</v>
      </c>
      <c r="U687" s="4">
        <v>0.5842506142506142</v>
      </c>
      <c r="V687" s="4">
        <v>0.58840800850788366</v>
      </c>
      <c r="W687" s="4">
        <v>0.58335154508501241</v>
      </c>
      <c r="X687" s="4">
        <v>0.58087697674904426</v>
      </c>
      <c r="Y687" s="4">
        <v>0.57923859477218365</v>
      </c>
      <c r="Z687" s="5">
        <f t="shared" si="92"/>
        <v>0.57923859477218365</v>
      </c>
      <c r="AA687" s="5">
        <f t="shared" si="93"/>
        <v>3.0475435419447836E-2</v>
      </c>
      <c r="AC687" s="5">
        <f t="shared" si="94"/>
        <v>0.5177524226769108</v>
      </c>
      <c r="AD687" s="5">
        <f t="shared" si="95"/>
        <v>0.58380107966781325</v>
      </c>
      <c r="AE687" s="4">
        <f t="shared" si="96"/>
        <v>3.520556720259597E-3</v>
      </c>
      <c r="AF687" s="5">
        <f t="shared" si="97"/>
        <v>-7.8151361046225887E-3</v>
      </c>
      <c r="AG687" s="5">
        <f t="shared" si="98"/>
        <v>0.58504764223810202</v>
      </c>
      <c r="AH687" s="4">
        <f t="shared" si="99"/>
        <v>2.7237113415967697E-3</v>
      </c>
      <c r="AI687" s="4">
        <f t="shared" si="100"/>
        <v>-9.9291870379920599E-3</v>
      </c>
    </row>
    <row r="688" spans="1:35" x14ac:dyDescent="0.25">
      <c r="A688" t="s">
        <v>1405</v>
      </c>
      <c r="B688" t="s">
        <v>1406</v>
      </c>
      <c r="C688" s="4">
        <v>0.44049286805909321</v>
      </c>
      <c r="D688" s="4">
        <v>0.43782712378828703</v>
      </c>
      <c r="E688" s="4">
        <v>0.43879766382289087</v>
      </c>
      <c r="F688" s="4">
        <v>0.43620262807084365</v>
      </c>
      <c r="G688" s="4">
        <v>0.43140627879830434</v>
      </c>
      <c r="H688" s="4">
        <v>0.44201905805705238</v>
      </c>
      <c r="I688" s="4">
        <v>0.44078467951146999</v>
      </c>
      <c r="J688" s="4">
        <v>0.4403253691579514</v>
      </c>
      <c r="K688" s="4">
        <v>0.43232387447263482</v>
      </c>
      <c r="L688" s="4">
        <v>0.43222759867078647</v>
      </c>
      <c r="M688" s="4">
        <v>0.43013548256636913</v>
      </c>
      <c r="N688" s="4">
        <v>0.43469845722300138</v>
      </c>
      <c r="O688" s="4">
        <v>0.43577283528689292</v>
      </c>
      <c r="P688" s="4">
        <v>0.44190758201511726</v>
      </c>
      <c r="Q688" s="4">
        <v>0.43843366269520556</v>
      </c>
      <c r="R688" s="4">
        <v>0.44555552818896088</v>
      </c>
      <c r="S688" s="4">
        <v>0.44774614756852765</v>
      </c>
      <c r="T688" s="4">
        <v>0.4429513125939632</v>
      </c>
      <c r="U688" s="4">
        <v>0.45085695082334493</v>
      </c>
      <c r="V688" s="4">
        <v>0.45109771753084271</v>
      </c>
      <c r="W688" s="4">
        <v>0.45248355636198684</v>
      </c>
      <c r="X688" s="4">
        <v>0.45916519079053292</v>
      </c>
      <c r="Y688" s="4">
        <v>0.45082706766917291</v>
      </c>
      <c r="Z688" s="5">
        <f t="shared" si="92"/>
        <v>0.44049286805909321</v>
      </c>
      <c r="AA688" s="5">
        <f t="shared" si="93"/>
        <v>7.5173043852656994E-3</v>
      </c>
      <c r="AC688" s="5">
        <f t="shared" si="94"/>
        <v>0.43831239380558895</v>
      </c>
      <c r="AD688" s="5">
        <f t="shared" si="95"/>
        <v>0.45097733417709385</v>
      </c>
      <c r="AE688" s="4">
        <f t="shared" si="96"/>
        <v>5.1651590462892562E-3</v>
      </c>
      <c r="AF688" s="5">
        <f t="shared" si="97"/>
        <v>-3.3320190735330879E-4</v>
      </c>
      <c r="AG688" s="5">
        <f t="shared" si="98"/>
        <v>0.45097733417709385</v>
      </c>
      <c r="AH688" s="4">
        <f t="shared" si="99"/>
        <v>5.3626308083205652E-3</v>
      </c>
      <c r="AI688" s="4">
        <f t="shared" si="100"/>
        <v>-3.3320190735330879E-4</v>
      </c>
    </row>
    <row r="689" spans="1:35" x14ac:dyDescent="0.25">
      <c r="A689" t="s">
        <v>1407</v>
      </c>
      <c r="B689" t="s">
        <v>1408</v>
      </c>
      <c r="C689" s="4">
        <v>0.58256029684601118</v>
      </c>
      <c r="D689" s="4">
        <v>0.5536062378167641</v>
      </c>
      <c r="E689" s="4">
        <v>0.51993067590987874</v>
      </c>
      <c r="F689" s="4">
        <v>0.51896207584830334</v>
      </c>
      <c r="G689" s="4">
        <v>0.49710982658959535</v>
      </c>
      <c r="H689" s="4">
        <v>0.56505576208178443</v>
      </c>
      <c r="I689" s="4">
        <v>0.57478991596638651</v>
      </c>
      <c r="J689" s="4">
        <v>0.55448717948717952</v>
      </c>
      <c r="K689" s="4">
        <v>0.53956834532374098</v>
      </c>
      <c r="L689" s="4">
        <v>0.58490566037735847</v>
      </c>
      <c r="M689" s="4">
        <v>0.52931034482758621</v>
      </c>
      <c r="N689" s="4">
        <v>0.5588752196836555</v>
      </c>
      <c r="O689" s="4">
        <v>0.53480475382003401</v>
      </c>
      <c r="P689" s="4">
        <v>0.5375886524822695</v>
      </c>
      <c r="Q689" s="4">
        <v>0.54576856649395511</v>
      </c>
      <c r="R689" s="4">
        <v>0.49249658935879947</v>
      </c>
      <c r="S689" s="4">
        <v>0.53324099722991691</v>
      </c>
      <c r="T689" s="4">
        <v>0.57503152585119799</v>
      </c>
      <c r="U689" s="4">
        <v>0.53555219364599094</v>
      </c>
      <c r="V689" s="4">
        <v>0.52332361516034986</v>
      </c>
      <c r="W689" s="4">
        <v>0.52560646900269536</v>
      </c>
      <c r="X689" s="4">
        <v>0.5182584269662921</v>
      </c>
      <c r="Y689" s="4">
        <v>0.53181076672104399</v>
      </c>
      <c r="Z689" s="5">
        <f t="shared" si="92"/>
        <v>0.53555219364599094</v>
      </c>
      <c r="AA689" s="5">
        <f t="shared" si="93"/>
        <v>2.4560530472268926E-2</v>
      </c>
      <c r="AC689" s="5">
        <f t="shared" si="94"/>
        <v>0.53676845686332142</v>
      </c>
      <c r="AD689" s="5">
        <f t="shared" si="95"/>
        <v>0.52870861786186962</v>
      </c>
      <c r="AE689" s="4">
        <f t="shared" si="96"/>
        <v>2.0580703884953144E-2</v>
      </c>
      <c r="AF689" s="5">
        <f t="shared" si="97"/>
        <v>5.8674074043272295E-3</v>
      </c>
      <c r="AG689" s="5">
        <f t="shared" si="98"/>
        <v>0.52942373311630608</v>
      </c>
      <c r="AH689" s="4">
        <f t="shared" si="99"/>
        <v>2.0545596222023007E-2</v>
      </c>
      <c r="AI689" s="4">
        <f t="shared" si="100"/>
        <v>4.5087393243352647E-3</v>
      </c>
    </row>
    <row r="690" spans="1:35" x14ac:dyDescent="0.25">
      <c r="A690" t="s">
        <v>1409</v>
      </c>
      <c r="B690" t="s">
        <v>1410</v>
      </c>
      <c r="C690" s="4">
        <v>0.49439061703212644</v>
      </c>
      <c r="D690" s="4">
        <v>0.48394268774703558</v>
      </c>
      <c r="E690" s="4">
        <v>0.48667439165701043</v>
      </c>
      <c r="F690" s="4">
        <v>0.48649896145857374</v>
      </c>
      <c r="G690" s="4">
        <v>0.48648049645390073</v>
      </c>
      <c r="H690" s="4">
        <v>0.48020126886895648</v>
      </c>
      <c r="I690" s="4">
        <v>0.49822732012513032</v>
      </c>
      <c r="J690" s="4">
        <v>0.49186192094437486</v>
      </c>
      <c r="K690" s="4">
        <v>0.50153102336825139</v>
      </c>
      <c r="L690" s="4">
        <v>0.49034568670196199</v>
      </c>
      <c r="M690" s="4">
        <v>0.48776531026091657</v>
      </c>
      <c r="N690" s="4">
        <v>0.4892509927427085</v>
      </c>
      <c r="O690" s="4">
        <v>0.48607427055702918</v>
      </c>
      <c r="P690" s="4">
        <v>0.50252075919335704</v>
      </c>
      <c r="Q690" s="4">
        <v>0.50529758011772397</v>
      </c>
      <c r="R690" s="4">
        <v>0.51612064482579301</v>
      </c>
      <c r="S690" s="4">
        <v>0.51924393918641287</v>
      </c>
      <c r="T690" s="4">
        <v>0.51411290322580649</v>
      </c>
      <c r="U690" s="4">
        <v>0.51426138782460618</v>
      </c>
      <c r="V690" s="4">
        <v>0.51012390450287093</v>
      </c>
      <c r="W690" s="4">
        <v>0.50762305793524032</v>
      </c>
      <c r="X690" s="4">
        <v>0.51856234284869107</v>
      </c>
      <c r="Y690" s="4">
        <v>0.51904843992415106</v>
      </c>
      <c r="Z690" s="5">
        <f t="shared" si="92"/>
        <v>0.49822732012513032</v>
      </c>
      <c r="AA690" s="5">
        <f t="shared" si="93"/>
        <v>1.2821025476661561E-2</v>
      </c>
      <c r="AC690" s="5">
        <f t="shared" si="94"/>
        <v>0.48648972895623721</v>
      </c>
      <c r="AD690" s="5">
        <f t="shared" si="95"/>
        <v>0.51418714552520628</v>
      </c>
      <c r="AE690" s="4">
        <f t="shared" si="96"/>
        <v>4.5179713952756143E-3</v>
      </c>
      <c r="AF690" s="5">
        <f t="shared" si="97"/>
        <v>9.4543289174982004E-3</v>
      </c>
      <c r="AG690" s="5">
        <f t="shared" si="98"/>
        <v>0.51418714552520628</v>
      </c>
      <c r="AH690" s="4">
        <f t="shared" si="99"/>
        <v>4.5625337787204455E-3</v>
      </c>
      <c r="AI690" s="4">
        <f t="shared" si="100"/>
        <v>9.4543289174982004E-3</v>
      </c>
    </row>
    <row r="691" spans="1:35" x14ac:dyDescent="0.25">
      <c r="A691" t="s">
        <v>1411</v>
      </c>
      <c r="B691" t="s">
        <v>1412</v>
      </c>
      <c r="C691" s="4">
        <v>0.62228654124457305</v>
      </c>
      <c r="D691" s="4">
        <v>0.61792114695340505</v>
      </c>
      <c r="E691" s="4">
        <v>0.6204111600587372</v>
      </c>
      <c r="F691" s="4">
        <v>0.62050497322111708</v>
      </c>
      <c r="G691" s="4">
        <v>0.61616847826086951</v>
      </c>
      <c r="H691" s="4">
        <v>0.62277814351547067</v>
      </c>
      <c r="I691" s="4">
        <v>0.61114711600777705</v>
      </c>
      <c r="J691" s="4">
        <v>0.59459459459459463</v>
      </c>
      <c r="K691" s="4">
        <v>0.598019801980198</v>
      </c>
      <c r="L691" s="4">
        <v>0.57872078720787212</v>
      </c>
      <c r="M691" s="4">
        <v>0.59696969696969693</v>
      </c>
      <c r="N691" s="4">
        <v>0.58806488991888761</v>
      </c>
      <c r="O691" s="4">
        <v>0.61640346408558333</v>
      </c>
      <c r="P691" s="4">
        <v>0.62475915221579958</v>
      </c>
      <c r="Q691" s="4">
        <v>0.63620071684587809</v>
      </c>
      <c r="R691" s="4">
        <v>0.61203883495145628</v>
      </c>
      <c r="S691" s="4">
        <v>0.63192997082117552</v>
      </c>
      <c r="T691" s="4">
        <v>0.60672195547795726</v>
      </c>
      <c r="U691" s="4">
        <v>0.61866125760649082</v>
      </c>
      <c r="V691" s="4">
        <v>0.61771944216570962</v>
      </c>
      <c r="W691" s="4">
        <v>0.61259291648447745</v>
      </c>
      <c r="X691" s="4">
        <v>0.60556844547563804</v>
      </c>
      <c r="Y691" s="4">
        <v>0.58192389006342493</v>
      </c>
      <c r="Z691" s="5">
        <f t="shared" si="92"/>
        <v>0.61616847826086951</v>
      </c>
      <c r="AA691" s="5">
        <f t="shared" si="93"/>
        <v>1.4803627886500539E-2</v>
      </c>
      <c r="AC691" s="5">
        <f t="shared" si="94"/>
        <v>0.62045806663992709</v>
      </c>
      <c r="AD691" s="5">
        <f t="shared" si="95"/>
        <v>0.60965743598121735</v>
      </c>
      <c r="AE691" s="4">
        <f t="shared" si="96"/>
        <v>1.3512030517232513E-2</v>
      </c>
      <c r="AF691" s="5">
        <f t="shared" si="97"/>
        <v>-4.5490375875029687E-2</v>
      </c>
      <c r="AG691" s="5">
        <f t="shared" si="98"/>
        <v>0.61515617932509348</v>
      </c>
      <c r="AH691" s="4">
        <f t="shared" si="99"/>
        <v>9.6850205775831245E-3</v>
      </c>
      <c r="AI691" s="4">
        <f t="shared" si="100"/>
        <v>-5.4022523675416378E-2</v>
      </c>
    </row>
    <row r="692" spans="1:35" x14ac:dyDescent="0.25">
      <c r="A692" t="s">
        <v>1413</v>
      </c>
      <c r="B692" t="s">
        <v>1414</v>
      </c>
      <c r="C692" s="4">
        <v>8.2162642294476521E-2</v>
      </c>
      <c r="D692" s="4">
        <v>8.2478720441694617E-2</v>
      </c>
      <c r="E692" s="4">
        <v>8.4601718922552457E-2</v>
      </c>
      <c r="F692" s="4">
        <v>8.3592409281965832E-2</v>
      </c>
      <c r="G692" s="4">
        <v>8.1059125479761712E-2</v>
      </c>
      <c r="H692" s="4">
        <v>8.2525858647178318E-2</v>
      </c>
      <c r="I692" s="4">
        <v>8.5177265585313119E-2</v>
      </c>
      <c r="J692" s="4">
        <v>8.5552893649004133E-2</v>
      </c>
      <c r="K692" s="4">
        <v>8.402010050251256E-2</v>
      </c>
      <c r="L692" s="4">
        <v>8.6464357221955015E-2</v>
      </c>
      <c r="M692" s="4">
        <v>8.4928573895226359E-2</v>
      </c>
      <c r="N692" s="4">
        <v>8.5814131005200134E-2</v>
      </c>
      <c r="O692" s="4">
        <v>8.7002008201156819E-2</v>
      </c>
      <c r="P692" s="4">
        <v>8.4675270511364947E-2</v>
      </c>
      <c r="Q692" s="4">
        <v>8.5561877667140823E-2</v>
      </c>
      <c r="R692" s="4">
        <v>8.7369591339405028E-2</v>
      </c>
      <c r="S692" s="4">
        <v>8.6746120170611202E-2</v>
      </c>
      <c r="T692" s="4">
        <v>8.9254675050454382E-2</v>
      </c>
      <c r="U692" s="4">
        <v>9.0248962655601658E-2</v>
      </c>
      <c r="V692" s="4">
        <v>9.2850137656414311E-2</v>
      </c>
      <c r="W692" s="4">
        <v>9.1817866635848844E-2</v>
      </c>
      <c r="X692" s="4">
        <v>9.3819715133240181E-2</v>
      </c>
      <c r="Y692" s="4">
        <v>9.7007292778370682E-2</v>
      </c>
      <c r="Z692" s="5">
        <f t="shared" si="92"/>
        <v>8.5561877667140823E-2</v>
      </c>
      <c r="AA692" s="5">
        <f t="shared" si="93"/>
        <v>3.9770775735267893E-3</v>
      </c>
      <c r="AC692" s="5">
        <f t="shared" si="94"/>
        <v>8.2502289544436475E-2</v>
      </c>
      <c r="AD692" s="5">
        <f t="shared" si="95"/>
        <v>9.2334002146131577E-2</v>
      </c>
      <c r="AE692" s="4">
        <f t="shared" si="96"/>
        <v>2.7656659732517162E-3</v>
      </c>
      <c r="AF692" s="5">
        <f t="shared" si="97"/>
        <v>5.0612889332393163E-2</v>
      </c>
      <c r="AG692" s="5">
        <f t="shared" si="98"/>
        <v>9.1033414645725258E-2</v>
      </c>
      <c r="AH692" s="4">
        <f t="shared" si="99"/>
        <v>2.5877696147707232E-3</v>
      </c>
      <c r="AI692" s="4">
        <f t="shared" si="100"/>
        <v>6.5622916111561569E-2</v>
      </c>
    </row>
    <row r="693" spans="1:35" x14ac:dyDescent="0.25">
      <c r="A693" t="s">
        <v>1415</v>
      </c>
      <c r="B693" t="s">
        <v>1416</v>
      </c>
      <c r="C693" s="4">
        <v>0.72468987595038015</v>
      </c>
      <c r="D693" s="4">
        <v>0.7343783096801525</v>
      </c>
      <c r="E693" s="4">
        <v>0.72948198678320186</v>
      </c>
      <c r="F693" s="4">
        <v>0.75272806634657352</v>
      </c>
      <c r="G693" s="4">
        <v>0.73969871510855112</v>
      </c>
      <c r="H693" s="4">
        <v>0.741795261899587</v>
      </c>
      <c r="I693" s="4">
        <v>0.73916907353921346</v>
      </c>
      <c r="J693" s="4">
        <v>0.74667248527165608</v>
      </c>
      <c r="K693" s="4">
        <v>0.73336424762346397</v>
      </c>
      <c r="L693" s="4">
        <v>0.75091743119266052</v>
      </c>
      <c r="M693" s="4">
        <v>0.74593690248565969</v>
      </c>
      <c r="N693" s="4">
        <v>0.73406747891283974</v>
      </c>
      <c r="O693" s="4">
        <v>0.75829493087557609</v>
      </c>
      <c r="P693" s="4">
        <v>0.75785797438882418</v>
      </c>
      <c r="Q693" s="4">
        <v>0.7665067397761024</v>
      </c>
      <c r="R693" s="4">
        <v>0.78756130182790907</v>
      </c>
      <c r="S693" s="4">
        <v>0.7705646954201868</v>
      </c>
      <c r="T693" s="4">
        <v>0.77800224466891132</v>
      </c>
      <c r="U693" s="4">
        <v>0.7811205580989754</v>
      </c>
      <c r="V693" s="4">
        <v>0.76831460674157304</v>
      </c>
      <c r="W693" s="4">
        <v>0.77881233188495758</v>
      </c>
      <c r="X693" s="4">
        <v>0.77477074479982111</v>
      </c>
      <c r="Y693" s="4">
        <v>0.76376907763769075</v>
      </c>
      <c r="Z693" s="5">
        <f t="shared" si="92"/>
        <v>0.75272806634657352</v>
      </c>
      <c r="AA693" s="5">
        <f t="shared" si="93"/>
        <v>1.8193607036481641E-2</v>
      </c>
      <c r="AC693" s="5">
        <f t="shared" si="94"/>
        <v>0.73703851239435181</v>
      </c>
      <c r="AD693" s="5">
        <f t="shared" si="95"/>
        <v>0.77638649473436616</v>
      </c>
      <c r="AE693" s="4">
        <f t="shared" si="96"/>
        <v>6.7433591450245089E-3</v>
      </c>
      <c r="AF693" s="5">
        <f t="shared" si="97"/>
        <v>-1.6251463906507446E-2</v>
      </c>
      <c r="AG693" s="5">
        <f t="shared" si="98"/>
        <v>0.77638649473436616</v>
      </c>
      <c r="AH693" s="4">
        <f t="shared" si="99"/>
        <v>5.0001749260046328E-3</v>
      </c>
      <c r="AI693" s="4">
        <f t="shared" si="100"/>
        <v>-1.6251463906507446E-2</v>
      </c>
    </row>
    <row r="694" spans="1:35" x14ac:dyDescent="0.25">
      <c r="A694" t="s">
        <v>1417</v>
      </c>
      <c r="B694" t="s">
        <v>1418</v>
      </c>
      <c r="C694" s="4">
        <v>0.41535801757671803</v>
      </c>
      <c r="D694" s="4">
        <v>0.41544750430292599</v>
      </c>
      <c r="E694" s="4">
        <v>0.41271581255138395</v>
      </c>
      <c r="F694" s="4">
        <v>0.39133522727272729</v>
      </c>
      <c r="G694" s="4">
        <v>0.39159173465134284</v>
      </c>
      <c r="H694" s="4">
        <v>0.37694185530403906</v>
      </c>
      <c r="I694" s="4">
        <v>0.37909482758620688</v>
      </c>
      <c r="J694" s="4">
        <v>0.37686696769711703</v>
      </c>
      <c r="K694" s="4">
        <v>0.37009619011693701</v>
      </c>
      <c r="L694" s="4">
        <v>0.37398691110822174</v>
      </c>
      <c r="M694" s="4">
        <v>0.3714248569942798</v>
      </c>
      <c r="N694" s="4">
        <v>0.37141652613827991</v>
      </c>
      <c r="O694" s="4">
        <v>0.36946095511375282</v>
      </c>
      <c r="P694" s="4">
        <v>0.36580600674226171</v>
      </c>
      <c r="Q694" s="4">
        <v>0.37204195221687936</v>
      </c>
      <c r="R694" s="4">
        <v>0.37055453464490323</v>
      </c>
      <c r="S694" s="4">
        <v>0.37615123606398448</v>
      </c>
      <c r="T694" s="4">
        <v>0.37602444783997779</v>
      </c>
      <c r="U694" s="4">
        <v>0.36590848981750862</v>
      </c>
      <c r="V694" s="4">
        <v>0.36917963848475599</v>
      </c>
      <c r="W694" s="4">
        <v>0.36358875323230011</v>
      </c>
      <c r="X694" s="4">
        <v>0.37652046986863141</v>
      </c>
      <c r="Y694" s="4">
        <v>0.39050405314804659</v>
      </c>
      <c r="Z694" s="5">
        <f t="shared" si="92"/>
        <v>0.37602444783997779</v>
      </c>
      <c r="AA694" s="5">
        <f t="shared" si="93"/>
        <v>1.5265915303721614E-2</v>
      </c>
      <c r="AC694" s="5">
        <f t="shared" si="94"/>
        <v>0.4021537736013634</v>
      </c>
      <c r="AD694" s="5">
        <f t="shared" si="95"/>
        <v>0.37260204316236689</v>
      </c>
      <c r="AE694" s="4">
        <f t="shared" si="96"/>
        <v>9.7885182869204331E-3</v>
      </c>
      <c r="AF694" s="5">
        <f t="shared" si="97"/>
        <v>4.8045925442976367E-2</v>
      </c>
      <c r="AG694" s="5">
        <f t="shared" si="98"/>
        <v>0.37260204316236689</v>
      </c>
      <c r="AH694" s="4">
        <f t="shared" si="99"/>
        <v>5.7637741622060838E-3</v>
      </c>
      <c r="AI694" s="4">
        <f t="shared" si="100"/>
        <v>4.8045925442976367E-2</v>
      </c>
    </row>
    <row r="695" spans="1:35" x14ac:dyDescent="0.25">
      <c r="A695" t="s">
        <v>1419</v>
      </c>
      <c r="B695" t="s">
        <v>1420</v>
      </c>
      <c r="C695" s="4">
        <v>0.52396627860297074</v>
      </c>
      <c r="D695" s="4">
        <v>0.52441851170969545</v>
      </c>
      <c r="E695" s="4">
        <v>0.52841781874039939</v>
      </c>
      <c r="F695" s="4">
        <v>0.53458936495235321</v>
      </c>
      <c r="G695" s="4">
        <v>0.52119106023439632</v>
      </c>
      <c r="H695" s="4">
        <v>0.52976610060877927</v>
      </c>
      <c r="I695" s="4">
        <v>0.53557213930348258</v>
      </c>
      <c r="J695" s="4">
        <v>0.54521201112561735</v>
      </c>
      <c r="K695" s="4">
        <v>0.54080428954423587</v>
      </c>
      <c r="L695" s="4">
        <v>0.54213141350638816</v>
      </c>
      <c r="M695" s="4">
        <v>0.54511533242876531</v>
      </c>
      <c r="N695" s="4">
        <v>0.54613759098379899</v>
      </c>
      <c r="O695" s="4">
        <v>0.55090040426313858</v>
      </c>
      <c r="P695" s="4">
        <v>0.55570594704339737</v>
      </c>
      <c r="Q695" s="4">
        <v>0.55243655032501138</v>
      </c>
      <c r="R695" s="4">
        <v>0.55007438728368963</v>
      </c>
      <c r="S695" s="4">
        <v>0.55623147114311011</v>
      </c>
      <c r="T695" s="4">
        <v>0.5632400633531941</v>
      </c>
      <c r="U695" s="4">
        <v>0.55682346628510104</v>
      </c>
      <c r="V695" s="4">
        <v>0.56265012727207542</v>
      </c>
      <c r="W695" s="4">
        <v>0.56229456049199444</v>
      </c>
      <c r="X695" s="4">
        <v>0.56230347349177334</v>
      </c>
      <c r="Y695" s="4">
        <v>0.57589097268286804</v>
      </c>
      <c r="Z695" s="5">
        <f t="shared" si="92"/>
        <v>0.54613759098379899</v>
      </c>
      <c r="AA695" s="5">
        <f t="shared" si="93"/>
        <v>1.4470938839111561E-2</v>
      </c>
      <c r="AC695" s="5">
        <f t="shared" si="94"/>
        <v>0.52641816522504747</v>
      </c>
      <c r="AD695" s="5">
        <f t="shared" si="95"/>
        <v>0.56247680038192438</v>
      </c>
      <c r="AE695" s="4">
        <f t="shared" si="96"/>
        <v>6.3400046709955211E-3</v>
      </c>
      <c r="AF695" s="5">
        <f t="shared" si="97"/>
        <v>2.3848401021758336E-2</v>
      </c>
      <c r="AG695" s="5">
        <f t="shared" si="98"/>
        <v>0.56229901699188389</v>
      </c>
      <c r="AH695" s="4">
        <f t="shared" si="99"/>
        <v>3.1714989007208772E-3</v>
      </c>
      <c r="AI695" s="4">
        <f t="shared" si="100"/>
        <v>2.4172113555696262E-2</v>
      </c>
    </row>
    <row r="696" spans="1:35" x14ac:dyDescent="0.25">
      <c r="A696" t="s">
        <v>1421</v>
      </c>
      <c r="B696" t="s">
        <v>1422</v>
      </c>
      <c r="C696" s="4">
        <v>0.60711710664030705</v>
      </c>
      <c r="D696" s="4">
        <v>0.60578180459555386</v>
      </c>
      <c r="E696" s="4">
        <v>0.61225011622501158</v>
      </c>
      <c r="F696" s="4">
        <v>0.61384117150098561</v>
      </c>
      <c r="G696" s="4">
        <v>0.61400280830872034</v>
      </c>
      <c r="H696" s="4">
        <v>0.60950625411454906</v>
      </c>
      <c r="I696" s="4">
        <v>0.61604475585247953</v>
      </c>
      <c r="J696" s="4">
        <v>0.6094174933305706</v>
      </c>
      <c r="K696" s="4">
        <v>0.61356035985116109</v>
      </c>
      <c r="L696" s="4">
        <v>0.61471579420354971</v>
      </c>
      <c r="M696" s="4">
        <v>0.6222997709220921</v>
      </c>
      <c r="N696" s="4">
        <v>0.60934365147606762</v>
      </c>
      <c r="O696" s="4">
        <v>0.6156719447827852</v>
      </c>
      <c r="P696" s="4">
        <v>0.61373433383890796</v>
      </c>
      <c r="Q696" s="4">
        <v>0.61210089636269349</v>
      </c>
      <c r="R696" s="4">
        <v>0.61714337932925156</v>
      </c>
      <c r="S696" s="4">
        <v>0.61357531510434604</v>
      </c>
      <c r="T696" s="4">
        <v>0.61188774358588516</v>
      </c>
      <c r="U696" s="4">
        <v>0.61365746471898985</v>
      </c>
      <c r="V696" s="4">
        <v>0.61249710357611797</v>
      </c>
      <c r="W696" s="4">
        <v>0.61515690665357836</v>
      </c>
      <c r="X696" s="4">
        <v>0.61323698977630869</v>
      </c>
      <c r="Y696" s="4">
        <v>0.619634759161662</v>
      </c>
      <c r="Z696" s="5">
        <f t="shared" si="92"/>
        <v>0.61357531510434604</v>
      </c>
      <c r="AA696" s="5">
        <f t="shared" si="93"/>
        <v>3.6168238519104523E-3</v>
      </c>
      <c r="AC696" s="5">
        <f t="shared" si="94"/>
        <v>0.61087818516978032</v>
      </c>
      <c r="AD696" s="5">
        <f t="shared" si="95"/>
        <v>0.61344722724764922</v>
      </c>
      <c r="AE696" s="4">
        <f t="shared" si="96"/>
        <v>2.821133316348378E-3</v>
      </c>
      <c r="AF696" s="5">
        <f t="shared" si="97"/>
        <v>1.0086494223430442E-2</v>
      </c>
      <c r="AG696" s="5">
        <f t="shared" si="98"/>
        <v>0.61340615244032737</v>
      </c>
      <c r="AH696" s="4">
        <f t="shared" si="99"/>
        <v>1.1213657620262024E-3</v>
      </c>
      <c r="AI696" s="4">
        <f t="shared" si="100"/>
        <v>1.0154131478067541E-2</v>
      </c>
    </row>
    <row r="697" spans="1:35" x14ac:dyDescent="0.25">
      <c r="A697" t="s">
        <v>1423</v>
      </c>
      <c r="B697" t="s">
        <v>1424</v>
      </c>
      <c r="C697" s="4">
        <v>0.61809045226130654</v>
      </c>
      <c r="D697" s="4">
        <v>0.5714285714285714</v>
      </c>
      <c r="E697" s="4">
        <v>0.58246346555323592</v>
      </c>
      <c r="F697" s="4">
        <v>0.57894736842105265</v>
      </c>
      <c r="G697" s="4">
        <v>0.61458333333333337</v>
      </c>
      <c r="H697" s="4">
        <v>0.57339449541284404</v>
      </c>
      <c r="I697" s="4">
        <v>0.62598425196850394</v>
      </c>
      <c r="J697" s="4">
        <v>0.56583072100313481</v>
      </c>
      <c r="K697" s="4">
        <v>0.60101010101010099</v>
      </c>
      <c r="L697" s="4">
        <v>0.62790697674418605</v>
      </c>
      <c r="M697" s="4">
        <v>0.58019525801952576</v>
      </c>
      <c r="N697" s="4">
        <v>0.59874213836477985</v>
      </c>
      <c r="O697" s="4">
        <v>0.65678627145085799</v>
      </c>
      <c r="P697" s="4">
        <v>0.6071428571428571</v>
      </c>
      <c r="Q697" s="4">
        <v>0.62014388489208638</v>
      </c>
      <c r="R697" s="4">
        <v>0.63013698630136983</v>
      </c>
      <c r="S697" s="4">
        <v>0.63647798742138362</v>
      </c>
      <c r="T697" s="4">
        <v>0.64924506387921022</v>
      </c>
      <c r="U697" s="4">
        <v>0.67318132464712266</v>
      </c>
      <c r="V697" s="4">
        <v>0.66708542713567842</v>
      </c>
      <c r="W697" s="4">
        <v>0.67665418227215979</v>
      </c>
      <c r="X697" s="4">
        <v>0.64228571428571424</v>
      </c>
      <c r="Y697" s="4">
        <v>0.67460317460317465</v>
      </c>
      <c r="Z697" s="5">
        <f t="shared" si="92"/>
        <v>0.62014388489208638</v>
      </c>
      <c r="AA697" s="5">
        <f t="shared" si="93"/>
        <v>3.4617747228855411E-2</v>
      </c>
      <c r="AC697" s="5">
        <f t="shared" si="94"/>
        <v>0.58070541698714429</v>
      </c>
      <c r="AD697" s="5">
        <f t="shared" si="95"/>
        <v>0.67013337589140054</v>
      </c>
      <c r="AE697" s="4">
        <f t="shared" si="96"/>
        <v>1.4528879477683367E-2</v>
      </c>
      <c r="AF697" s="5">
        <f t="shared" si="97"/>
        <v>6.6700135712960407E-3</v>
      </c>
      <c r="AG697" s="5">
        <f t="shared" si="98"/>
        <v>0.65816524550744426</v>
      </c>
      <c r="AH697" s="4">
        <f t="shared" si="99"/>
        <v>1.7007114416600185E-2</v>
      </c>
      <c r="AI697" s="4">
        <f t="shared" si="100"/>
        <v>2.4975383018069897E-2</v>
      </c>
    </row>
    <row r="698" spans="1:35" x14ac:dyDescent="0.25">
      <c r="A698" t="s">
        <v>1425</v>
      </c>
      <c r="B698" t="s">
        <v>1426</v>
      </c>
      <c r="C698" s="4">
        <v>0.53885135135135132</v>
      </c>
      <c r="D698" s="4">
        <v>0.52862595419847325</v>
      </c>
      <c r="E698" s="4">
        <v>0.54891304347826086</v>
      </c>
      <c r="F698" s="4">
        <v>0.54468802698145025</v>
      </c>
      <c r="G698" s="4">
        <v>0.53706754530477763</v>
      </c>
      <c r="H698" s="4">
        <v>0.4978540772532189</v>
      </c>
      <c r="I698" s="4">
        <v>0.48706896551724138</v>
      </c>
      <c r="J698" s="4">
        <v>0.46545454545454545</v>
      </c>
      <c r="K698" s="4">
        <v>0.47888888888888886</v>
      </c>
      <c r="L698" s="4">
        <v>0.48521358159912376</v>
      </c>
      <c r="M698" s="4">
        <v>0.43338954468802698</v>
      </c>
      <c r="N698" s="4">
        <v>0.45822339489885666</v>
      </c>
      <c r="O698" s="4">
        <v>0.51272384542884075</v>
      </c>
      <c r="P698" s="4">
        <v>0.4713375796178344</v>
      </c>
      <c r="Q698" s="4">
        <v>0.50103734439834025</v>
      </c>
      <c r="R698" s="4">
        <v>0.51100244498777503</v>
      </c>
      <c r="S698" s="4">
        <v>0.52902519167579409</v>
      </c>
      <c r="T698" s="4">
        <v>0.51437699680511184</v>
      </c>
      <c r="U698" s="4">
        <v>0.57560975609756093</v>
      </c>
      <c r="V698" s="4">
        <v>0.55232558139534882</v>
      </c>
      <c r="W698" s="4">
        <v>0.55299539170506917</v>
      </c>
      <c r="X698" s="4">
        <v>0.56051990251827777</v>
      </c>
      <c r="Y698" s="4">
        <v>0.54466858789625361</v>
      </c>
      <c r="Z698" s="5">
        <f t="shared" si="92"/>
        <v>0.51437699680511184</v>
      </c>
      <c r="AA698" s="5">
        <f t="shared" si="93"/>
        <v>3.6504500435019425E-2</v>
      </c>
      <c r="AC698" s="5">
        <f t="shared" si="94"/>
        <v>0.53795944832806453</v>
      </c>
      <c r="AD698" s="5">
        <f t="shared" si="95"/>
        <v>0.55266048655020894</v>
      </c>
      <c r="AE698" s="4">
        <f t="shared" si="96"/>
        <v>2.0387692021664842E-2</v>
      </c>
      <c r="AF698" s="5">
        <f t="shared" si="97"/>
        <v>-1.4460774469045146E-2</v>
      </c>
      <c r="AG698" s="5">
        <f t="shared" si="98"/>
        <v>0.55266048655020894</v>
      </c>
      <c r="AH698" s="4">
        <f t="shared" si="99"/>
        <v>2.2143216063589728E-2</v>
      </c>
      <c r="AI698" s="4">
        <f t="shared" si="100"/>
        <v>-1.4460774469045146E-2</v>
      </c>
    </row>
    <row r="699" spans="1:35" x14ac:dyDescent="0.25">
      <c r="A699" t="s">
        <v>1427</v>
      </c>
      <c r="B699" t="s">
        <v>1428</v>
      </c>
      <c r="C699" s="4">
        <v>0.59609242908134508</v>
      </c>
      <c r="D699" s="4">
        <v>0.59134027818192403</v>
      </c>
      <c r="E699" s="4">
        <v>0.58885188622591034</v>
      </c>
      <c r="F699" s="4">
        <v>0.58587360594795534</v>
      </c>
      <c r="G699" s="4">
        <v>0.579088471849866</v>
      </c>
      <c r="H699" s="4">
        <v>0.58743882544861337</v>
      </c>
      <c r="I699" s="4">
        <v>0.58437024105783164</v>
      </c>
      <c r="J699" s="4">
        <v>0.56816774033696726</v>
      </c>
      <c r="K699" s="4">
        <v>0.56366268746414616</v>
      </c>
      <c r="L699" s="4">
        <v>0.55495263711846565</v>
      </c>
      <c r="M699" s="4">
        <v>0.55029090619271537</v>
      </c>
      <c r="N699" s="4">
        <v>0.54257636122177955</v>
      </c>
      <c r="O699" s="4">
        <v>0.53427529174851029</v>
      </c>
      <c r="P699" s="4">
        <v>0.52856558184656899</v>
      </c>
      <c r="Q699" s="4">
        <v>0.52342950111502262</v>
      </c>
      <c r="R699" s="4">
        <v>0.52168031678103244</v>
      </c>
      <c r="S699" s="4">
        <v>0.51066835431593693</v>
      </c>
      <c r="T699" s="4">
        <v>0.5067076716838671</v>
      </c>
      <c r="U699" s="4">
        <v>0.50651685787460965</v>
      </c>
      <c r="V699" s="4">
        <v>0.50671995091658306</v>
      </c>
      <c r="W699" s="4">
        <v>0.50048954852746907</v>
      </c>
      <c r="X699" s="4">
        <v>0.49675886377177808</v>
      </c>
      <c r="Y699" s="4">
        <v>0.49387046943605273</v>
      </c>
      <c r="Z699" s="5">
        <f t="shared" si="92"/>
        <v>0.54257636122177955</v>
      </c>
      <c r="AA699" s="5">
        <f t="shared" si="93"/>
        <v>3.475823794192686E-2</v>
      </c>
      <c r="AC699" s="5">
        <f t="shared" si="94"/>
        <v>0.5881453558372618</v>
      </c>
      <c r="AD699" s="5">
        <f t="shared" si="95"/>
        <v>0.50350320320103936</v>
      </c>
      <c r="AE699" s="4">
        <f t="shared" si="96"/>
        <v>5.6663240137341392E-3</v>
      </c>
      <c r="AF699" s="5">
        <f t="shared" si="97"/>
        <v>-1.9131424991432389E-2</v>
      </c>
      <c r="AG699" s="5">
        <f t="shared" si="98"/>
        <v>0.50661226477923837</v>
      </c>
      <c r="AH699" s="4">
        <f t="shared" si="99"/>
        <v>5.0557609453264121E-3</v>
      </c>
      <c r="AI699" s="4">
        <f t="shared" si="100"/>
        <v>-2.5150980797391531E-2</v>
      </c>
    </row>
    <row r="700" spans="1:35" x14ac:dyDescent="0.25">
      <c r="A700" t="s">
        <v>1429</v>
      </c>
      <c r="B700" t="s">
        <v>1430</v>
      </c>
      <c r="C700" s="4">
        <v>0.47840045323639113</v>
      </c>
      <c r="D700" s="4">
        <v>0.47494582282959619</v>
      </c>
      <c r="E700" s="4">
        <v>0.48134683631957065</v>
      </c>
      <c r="F700" s="4">
        <v>0.47561136814276272</v>
      </c>
      <c r="G700" s="4">
        <v>0.47773330524541818</v>
      </c>
      <c r="H700" s="4">
        <v>0.4720537086467686</v>
      </c>
      <c r="I700" s="4">
        <v>0.48343988292382345</v>
      </c>
      <c r="J700" s="4">
        <v>0.46543747678384495</v>
      </c>
      <c r="K700" s="4">
        <v>0.46873169979966095</v>
      </c>
      <c r="L700" s="4">
        <v>0.46856104692423423</v>
      </c>
      <c r="M700" s="4">
        <v>0.47071997556816736</v>
      </c>
      <c r="N700" s="4">
        <v>0.47220064096338737</v>
      </c>
      <c r="O700" s="4">
        <v>0.47091646169263002</v>
      </c>
      <c r="P700" s="4">
        <v>0.46418159993140701</v>
      </c>
      <c r="Q700" s="4">
        <v>0.45353196527229678</v>
      </c>
      <c r="R700" s="4">
        <v>0.46481207884400561</v>
      </c>
      <c r="S700" s="4">
        <v>0.47592410352031217</v>
      </c>
      <c r="T700" s="4">
        <v>0.46630791172275887</v>
      </c>
      <c r="U700" s="4">
        <v>0.46046651391653831</v>
      </c>
      <c r="V700" s="4">
        <v>0.46667785047251581</v>
      </c>
      <c r="W700" s="4">
        <v>0.46260067928190202</v>
      </c>
      <c r="X700" s="4">
        <v>0.4658185678407139</v>
      </c>
      <c r="Y700" s="4">
        <v>0.46317531623123298</v>
      </c>
      <c r="Z700" s="5">
        <f t="shared" si="92"/>
        <v>0.46873169979966095</v>
      </c>
      <c r="AA700" s="5">
        <f t="shared" si="93"/>
        <v>7.0130223033817475E-3</v>
      </c>
      <c r="AC700" s="5">
        <f t="shared" si="94"/>
        <v>0.47667233669409048</v>
      </c>
      <c r="AD700" s="5">
        <f t="shared" si="95"/>
        <v>0.46449694203597347</v>
      </c>
      <c r="AE700" s="4">
        <f t="shared" si="96"/>
        <v>2.4797422801271928E-3</v>
      </c>
      <c r="AF700" s="5">
        <f t="shared" si="97"/>
        <v>-2.8452841884115676E-3</v>
      </c>
      <c r="AG700" s="5">
        <f t="shared" si="98"/>
        <v>0.46606323978173636</v>
      </c>
      <c r="AH700" s="4">
        <f t="shared" si="99"/>
        <v>5.3049506980246651E-3</v>
      </c>
      <c r="AI700" s="4">
        <f t="shared" si="100"/>
        <v>-6.1964199361782546E-3</v>
      </c>
    </row>
    <row r="701" spans="1:35" x14ac:dyDescent="0.25">
      <c r="A701" t="s">
        <v>1431</v>
      </c>
      <c r="B701" t="s">
        <v>1432</v>
      </c>
      <c r="C701" s="4">
        <v>0.56848598183010735</v>
      </c>
      <c r="D701" s="4">
        <v>0.57510588482887437</v>
      </c>
      <c r="E701" s="4">
        <v>0.57777806683229493</v>
      </c>
      <c r="F701" s="4">
        <v>0.57788299794405329</v>
      </c>
      <c r="G701" s="4">
        <v>0.57980895842167524</v>
      </c>
      <c r="H701" s="4">
        <v>0.58515893950909825</v>
      </c>
      <c r="I701" s="4">
        <v>0.5831571126478825</v>
      </c>
      <c r="J701" s="4">
        <v>0.58609884878386564</v>
      </c>
      <c r="K701" s="4">
        <v>0.5845162224797219</v>
      </c>
      <c r="L701" s="4">
        <v>0.58101332777078318</v>
      </c>
      <c r="M701" s="4">
        <v>0.58403799867941808</v>
      </c>
      <c r="N701" s="4">
        <v>0.58578836812393331</v>
      </c>
      <c r="O701" s="4">
        <v>0.58457730534556196</v>
      </c>
      <c r="P701" s="4">
        <v>0.58028235407878359</v>
      </c>
      <c r="Q701" s="4">
        <v>0.57629208394142217</v>
      </c>
      <c r="R701" s="4">
        <v>0.58118191721132895</v>
      </c>
      <c r="S701" s="4">
        <v>0.59108658301660855</v>
      </c>
      <c r="T701" s="4">
        <v>0.59270978978095024</v>
      </c>
      <c r="U701" s="4">
        <v>0.58831591173054587</v>
      </c>
      <c r="V701" s="4">
        <v>0.59322033898305082</v>
      </c>
      <c r="W701" s="4">
        <v>0.59500346727982778</v>
      </c>
      <c r="X701" s="4">
        <v>0.59228678570199889</v>
      </c>
      <c r="Y701" s="4">
        <v>0.59623716680794947</v>
      </c>
      <c r="Z701" s="5">
        <f t="shared" si="92"/>
        <v>0.5845162224797219</v>
      </c>
      <c r="AA701" s="5">
        <f t="shared" si="93"/>
        <v>6.8533740904218512E-3</v>
      </c>
      <c r="AC701" s="5">
        <f t="shared" si="94"/>
        <v>0.57783053238817406</v>
      </c>
      <c r="AD701" s="5">
        <f t="shared" si="95"/>
        <v>0.59296506438200058</v>
      </c>
      <c r="AE701" s="4">
        <f t="shared" si="96"/>
        <v>2.7227451404653199E-3</v>
      </c>
      <c r="AF701" s="5">
        <f t="shared" si="97"/>
        <v>5.5182043976893524E-3</v>
      </c>
      <c r="AG701" s="5">
        <f t="shared" si="98"/>
        <v>0.59249828774147462</v>
      </c>
      <c r="AH701" s="4">
        <f t="shared" si="99"/>
        <v>2.255582627540882E-3</v>
      </c>
      <c r="AI701" s="4">
        <f t="shared" si="100"/>
        <v>6.3103626522313938E-3</v>
      </c>
    </row>
    <row r="702" spans="1:35" x14ac:dyDescent="0.25">
      <c r="A702" t="s">
        <v>1433</v>
      </c>
      <c r="B702" t="s">
        <v>1434</v>
      </c>
      <c r="C702" s="4">
        <v>0.59870910304918767</v>
      </c>
      <c r="D702" s="4">
        <v>0.60264335962481352</v>
      </c>
      <c r="E702" s="4">
        <v>0.59547950992817911</v>
      </c>
      <c r="F702" s="4">
        <v>0.58365443114986815</v>
      </c>
      <c r="G702" s="4">
        <v>0.58824659112732858</v>
      </c>
      <c r="H702" s="4">
        <v>0.58619409909074038</v>
      </c>
      <c r="I702" s="4">
        <v>0.57804962095106827</v>
      </c>
      <c r="J702" s="4">
        <v>0.59404242046163447</v>
      </c>
      <c r="K702" s="4">
        <v>0.58253461128860495</v>
      </c>
      <c r="L702" s="4">
        <v>0.57045551298424857</v>
      </c>
      <c r="M702" s="4">
        <v>0.56961690885072658</v>
      </c>
      <c r="N702" s="4">
        <v>0.56093211270954701</v>
      </c>
      <c r="O702" s="4">
        <v>0.56716587247560701</v>
      </c>
      <c r="P702" s="4">
        <v>0.56677912284183374</v>
      </c>
      <c r="Q702" s="4">
        <v>0.56693301765808424</v>
      </c>
      <c r="R702" s="4">
        <v>0.57648254202845006</v>
      </c>
      <c r="S702" s="4">
        <v>0.57063535408701982</v>
      </c>
      <c r="T702" s="4">
        <v>0.5827466282127407</v>
      </c>
      <c r="U702" s="4">
        <v>0.57564853556485351</v>
      </c>
      <c r="V702" s="4">
        <v>0.5782990212622342</v>
      </c>
      <c r="W702" s="4">
        <v>0.564863608183509</v>
      </c>
      <c r="X702" s="4">
        <v>0.58237288135593224</v>
      </c>
      <c r="Y702" s="4">
        <v>0.5863964555300295</v>
      </c>
      <c r="Z702" s="5">
        <f t="shared" si="92"/>
        <v>0.5782990212622342</v>
      </c>
      <c r="AA702" s="5">
        <f t="shared" si="93"/>
        <v>1.123542297218035E-2</v>
      </c>
      <c r="AC702" s="5">
        <f t="shared" si="94"/>
        <v>0.59186305052775379</v>
      </c>
      <c r="AD702" s="5">
        <f t="shared" si="95"/>
        <v>0.58033595130908322</v>
      </c>
      <c r="AE702" s="4">
        <f t="shared" si="96"/>
        <v>7.6083380022350855E-3</v>
      </c>
      <c r="AF702" s="5">
        <f t="shared" si="97"/>
        <v>1.0443096291510745E-2</v>
      </c>
      <c r="AG702" s="5">
        <f t="shared" si="98"/>
        <v>0.5769737784135438</v>
      </c>
      <c r="AH702" s="4">
        <f t="shared" si="99"/>
        <v>6.9856362801899059E-3</v>
      </c>
      <c r="AI702" s="4">
        <f t="shared" si="100"/>
        <v>1.6331205106745905E-2</v>
      </c>
    </row>
    <row r="703" spans="1:35" x14ac:dyDescent="0.25">
      <c r="A703" t="s">
        <v>1435</v>
      </c>
      <c r="B703" t="s">
        <v>1436</v>
      </c>
      <c r="C703" s="4">
        <v>0.55470358848529988</v>
      </c>
      <c r="D703" s="4">
        <v>0.54139442916093539</v>
      </c>
      <c r="E703" s="4">
        <v>0.54849641800008575</v>
      </c>
      <c r="F703" s="4">
        <v>0.55405981085456246</v>
      </c>
      <c r="G703" s="4">
        <v>0.53700039572615754</v>
      </c>
      <c r="H703" s="4">
        <v>0.54977585407327256</v>
      </c>
      <c r="I703" s="4">
        <v>0.53824988233590387</v>
      </c>
      <c r="J703" s="4">
        <v>0.53480948176322762</v>
      </c>
      <c r="K703" s="4">
        <v>0.53840415180019463</v>
      </c>
      <c r="L703" s="4">
        <v>0.53993926801981784</v>
      </c>
      <c r="M703" s="4">
        <v>0.53147417503586802</v>
      </c>
      <c r="N703" s="4">
        <v>0.53083163149534829</v>
      </c>
      <c r="O703" s="4">
        <v>0.53289774407786827</v>
      </c>
      <c r="P703" s="4">
        <v>0.52810983844345516</v>
      </c>
      <c r="Q703" s="4">
        <v>0.51795043857546852</v>
      </c>
      <c r="R703" s="4">
        <v>0.52031301664278629</v>
      </c>
      <c r="S703" s="4">
        <v>0.51952053349090443</v>
      </c>
      <c r="T703" s="4">
        <v>0.51734609737948234</v>
      </c>
      <c r="U703" s="4">
        <v>0.51840036458926742</v>
      </c>
      <c r="V703" s="4">
        <v>0.52081856678116423</v>
      </c>
      <c r="W703" s="4">
        <v>0.52307927970861556</v>
      </c>
      <c r="X703" s="4">
        <v>0.52459680687251808</v>
      </c>
      <c r="Y703" s="4">
        <v>0.52610952414129453</v>
      </c>
      <c r="Z703" s="5">
        <f t="shared" si="92"/>
        <v>0.53147417503586802</v>
      </c>
      <c r="AA703" s="5">
        <f t="shared" si="93"/>
        <v>1.1515712246141891E-2</v>
      </c>
      <c r="AC703" s="5">
        <f t="shared" si="94"/>
        <v>0.5491361360366791</v>
      </c>
      <c r="AD703" s="5">
        <f t="shared" si="95"/>
        <v>0.52194892324488995</v>
      </c>
      <c r="AE703" s="4">
        <f t="shared" si="96"/>
        <v>3.4743347586015014E-3</v>
      </c>
      <c r="AF703" s="5">
        <f t="shared" si="97"/>
        <v>7.9712797768383137E-3</v>
      </c>
      <c r="AG703" s="5">
        <f t="shared" si="98"/>
        <v>0.52016955013603439</v>
      </c>
      <c r="AH703" s="4">
        <f t="shared" si="99"/>
        <v>2.784106161009985E-3</v>
      </c>
      <c r="AI703" s="4">
        <f t="shared" si="100"/>
        <v>1.1419303578432682E-2</v>
      </c>
    </row>
    <row r="704" spans="1:35" x14ac:dyDescent="0.25">
      <c r="A704" t="s">
        <v>1437</v>
      </c>
      <c r="B704" t="s">
        <v>1438</v>
      </c>
      <c r="C704" s="4">
        <v>0.62492405036770093</v>
      </c>
      <c r="D704" s="4">
        <v>0.62103933874177253</v>
      </c>
      <c r="E704" s="4">
        <v>0.61871140163964033</v>
      </c>
      <c r="F704" s="4">
        <v>0.61704059829059832</v>
      </c>
      <c r="G704" s="4">
        <v>0.61404896104988638</v>
      </c>
      <c r="H704" s="4">
        <v>0.61391933078269889</v>
      </c>
      <c r="I704" s="4">
        <v>0.61646447406860705</v>
      </c>
      <c r="J704" s="4">
        <v>0.60602798708288486</v>
      </c>
      <c r="K704" s="4">
        <v>0.60396710088896555</v>
      </c>
      <c r="L704" s="4">
        <v>0.5977619008641355</v>
      </c>
      <c r="M704" s="4">
        <v>0.59116220585593682</v>
      </c>
      <c r="N704" s="4">
        <v>0.59115198697898796</v>
      </c>
      <c r="O704" s="4">
        <v>0.5860826767969759</v>
      </c>
      <c r="P704" s="4">
        <v>0.58302641446546122</v>
      </c>
      <c r="Q704" s="4">
        <v>0.57109934255700334</v>
      </c>
      <c r="R704" s="4">
        <v>0.57661779736808483</v>
      </c>
      <c r="S704" s="4">
        <v>0.5800086417974939</v>
      </c>
      <c r="T704" s="4">
        <v>0.57031526493863161</v>
      </c>
      <c r="U704" s="4">
        <v>0.56856500941187582</v>
      </c>
      <c r="V704" s="4">
        <v>0.56028215223097111</v>
      </c>
      <c r="W704" s="4">
        <v>0.55662616707400703</v>
      </c>
      <c r="X704" s="4">
        <v>0.55980940236140686</v>
      </c>
      <c r="Y704" s="4">
        <v>0.57667377136892706</v>
      </c>
      <c r="Z704" s="5">
        <f t="shared" si="92"/>
        <v>0.59115198697898796</v>
      </c>
      <c r="AA704" s="5">
        <f t="shared" si="93"/>
        <v>2.1552162860887302E-2</v>
      </c>
      <c r="AC704" s="5">
        <f t="shared" si="94"/>
        <v>0.61787599996511933</v>
      </c>
      <c r="AD704" s="5">
        <f t="shared" si="95"/>
        <v>0.56442358082142352</v>
      </c>
      <c r="AE704" s="4">
        <f t="shared" si="96"/>
        <v>7.6902481914346834E-3</v>
      </c>
      <c r="AF704" s="5">
        <f t="shared" si="97"/>
        <v>2.1703895733192979E-2</v>
      </c>
      <c r="AG704" s="5">
        <f t="shared" si="98"/>
        <v>0.56442358082142352</v>
      </c>
      <c r="AH704" s="4">
        <f t="shared" si="99"/>
        <v>8.7212736085170821E-3</v>
      </c>
      <c r="AI704" s="4">
        <f t="shared" si="100"/>
        <v>2.1703895733192979E-2</v>
      </c>
    </row>
    <row r="705" spans="1:35" x14ac:dyDescent="0.25">
      <c r="A705" t="s">
        <v>1439</v>
      </c>
      <c r="B705" t="s">
        <v>1440</v>
      </c>
      <c r="C705" s="4">
        <v>0.72370816412267192</v>
      </c>
      <c r="D705" s="4">
        <v>0.74274852154322724</v>
      </c>
      <c r="E705" s="4">
        <v>0.73408517584211308</v>
      </c>
      <c r="F705" s="4">
        <v>0.74121405750798719</v>
      </c>
      <c r="G705" s="4">
        <v>0.72473266643670231</v>
      </c>
      <c r="H705" s="4">
        <v>0.73574408901251742</v>
      </c>
      <c r="I705" s="4">
        <v>0.73148308759757152</v>
      </c>
      <c r="J705" s="4">
        <v>0.72568093385214005</v>
      </c>
      <c r="K705" s="4">
        <v>0.72996108949416338</v>
      </c>
      <c r="L705" s="4">
        <v>0.71416440217391308</v>
      </c>
      <c r="M705" s="4">
        <v>0.71655844155844151</v>
      </c>
      <c r="N705" s="4">
        <v>0.70679705033664642</v>
      </c>
      <c r="O705" s="4">
        <v>0.70420690784089046</v>
      </c>
      <c r="P705" s="4">
        <v>0.70191999999999999</v>
      </c>
      <c r="Q705" s="4">
        <v>0.68195867903042129</v>
      </c>
      <c r="R705" s="4">
        <v>0.68620466321243523</v>
      </c>
      <c r="S705" s="4">
        <v>0.69332948310713249</v>
      </c>
      <c r="T705" s="4">
        <v>0.68497152037388642</v>
      </c>
      <c r="U705" s="4">
        <v>0.67884041494955238</v>
      </c>
      <c r="V705" s="4">
        <v>0.6847604831048989</v>
      </c>
      <c r="W705" s="4">
        <v>0.67509933774834441</v>
      </c>
      <c r="X705" s="4">
        <v>0.67439727463312371</v>
      </c>
      <c r="Y705" s="4">
        <v>0.67996575342465748</v>
      </c>
      <c r="Z705" s="5">
        <f t="shared" si="92"/>
        <v>0.70679705033664642</v>
      </c>
      <c r="AA705" s="5">
        <f t="shared" si="93"/>
        <v>2.2916950971667526E-2</v>
      </c>
      <c r="AC705" s="5">
        <f t="shared" si="94"/>
        <v>0.73491463242731525</v>
      </c>
      <c r="AD705" s="5">
        <f t="shared" si="95"/>
        <v>0.67940308418710493</v>
      </c>
      <c r="AE705" s="4">
        <f t="shared" si="96"/>
        <v>4.5494476092025806E-3</v>
      </c>
      <c r="AF705" s="5">
        <f t="shared" si="97"/>
        <v>8.2818175343701839E-4</v>
      </c>
      <c r="AG705" s="5">
        <f t="shared" si="98"/>
        <v>0.68180044902722559</v>
      </c>
      <c r="AH705" s="4">
        <f t="shared" si="99"/>
        <v>7.2131912549377123E-3</v>
      </c>
      <c r="AI705" s="4">
        <f t="shared" si="100"/>
        <v>-2.6909568704241993E-3</v>
      </c>
    </row>
    <row r="706" spans="1:35" x14ac:dyDescent="0.25">
      <c r="A706" t="s">
        <v>1441</v>
      </c>
      <c r="B706" t="s">
        <v>1442</v>
      </c>
      <c r="C706" s="4">
        <v>0.56980660703531039</v>
      </c>
      <c r="D706" s="4">
        <v>0.57099272471250884</v>
      </c>
      <c r="E706" s="4">
        <v>0.57111211476009205</v>
      </c>
      <c r="F706" s="4">
        <v>0.57425156267134558</v>
      </c>
      <c r="G706" s="4">
        <v>0.5740144364242088</v>
      </c>
      <c r="H706" s="4">
        <v>0.57956037440176189</v>
      </c>
      <c r="I706" s="4">
        <v>0.58605496611542485</v>
      </c>
      <c r="J706" s="4">
        <v>0.58449950086214719</v>
      </c>
      <c r="K706" s="4">
        <v>0.58619940627036415</v>
      </c>
      <c r="L706" s="4">
        <v>0.57863737663164594</v>
      </c>
      <c r="M706" s="4">
        <v>0.5818961301470349</v>
      </c>
      <c r="N706" s="4">
        <v>0.58725699684712285</v>
      </c>
      <c r="O706" s="4">
        <v>0.58908415288332583</v>
      </c>
      <c r="P706" s="4">
        <v>0.59481309533338667</v>
      </c>
      <c r="Q706" s="4">
        <v>0.59411849767973812</v>
      </c>
      <c r="R706" s="4">
        <v>0.59316870989488402</v>
      </c>
      <c r="S706" s="4">
        <v>0.60115648371604025</v>
      </c>
      <c r="T706" s="4">
        <v>0.60328589849866443</v>
      </c>
      <c r="U706" s="4">
        <v>0.59844500861365491</v>
      </c>
      <c r="V706" s="4">
        <v>0.59829334515431931</v>
      </c>
      <c r="W706" s="4">
        <v>0.59555147131479613</v>
      </c>
      <c r="X706" s="4">
        <v>0.5945091005843689</v>
      </c>
      <c r="Y706" s="4">
        <v>0.58460872596991953</v>
      </c>
      <c r="Z706" s="5">
        <f t="shared" si="92"/>
        <v>0.58619940627036415</v>
      </c>
      <c r="AA706" s="5">
        <f t="shared" si="93"/>
        <v>1.0009069478699078E-2</v>
      </c>
      <c r="AC706" s="5">
        <f t="shared" si="94"/>
        <v>0.57256327559215037</v>
      </c>
      <c r="AD706" s="5">
        <f t="shared" si="95"/>
        <v>0.59692240823455767</v>
      </c>
      <c r="AE706" s="4">
        <f t="shared" si="96"/>
        <v>6.2645419718696319E-3</v>
      </c>
      <c r="AF706" s="5">
        <f t="shared" si="97"/>
        <v>-2.0628614531420841E-2</v>
      </c>
      <c r="AG706" s="5">
        <f t="shared" si="98"/>
        <v>0.59836917688398716</v>
      </c>
      <c r="AH706" s="4">
        <f t="shared" si="99"/>
        <v>3.3051128600529093E-3</v>
      </c>
      <c r="AI706" s="4">
        <f t="shared" si="100"/>
        <v>-2.2996590475674705E-2</v>
      </c>
    </row>
    <row r="707" spans="1:35" x14ac:dyDescent="0.25">
      <c r="A707" t="s">
        <v>1443</v>
      </c>
      <c r="B707" t="s">
        <v>1444</v>
      </c>
      <c r="C707" s="4">
        <v>0.41001279006029601</v>
      </c>
      <c r="D707" s="4">
        <v>0.41584952204748687</v>
      </c>
      <c r="E707" s="4">
        <v>0.41046733428707677</v>
      </c>
      <c r="F707" s="4">
        <v>0.39943929790346172</v>
      </c>
      <c r="G707" s="4">
        <v>0.38978240302743616</v>
      </c>
      <c r="H707" s="4">
        <v>0.38428588193873958</v>
      </c>
      <c r="I707" s="4">
        <v>0.38468335787923419</v>
      </c>
      <c r="J707" s="4">
        <v>0.38786117476107973</v>
      </c>
      <c r="K707" s="4">
        <v>0.38090829884556743</v>
      </c>
      <c r="L707" s="4">
        <v>0.38687185616813585</v>
      </c>
      <c r="M707" s="4">
        <v>0.39558652729384436</v>
      </c>
      <c r="N707" s="4">
        <v>0.39824887237994161</v>
      </c>
      <c r="O707" s="4">
        <v>0.4084097988046132</v>
      </c>
      <c r="P707" s="4">
        <v>0.41086902698687794</v>
      </c>
      <c r="Q707" s="4">
        <v>0.40487609912070344</v>
      </c>
      <c r="R707" s="4">
        <v>0.40384019820377826</v>
      </c>
      <c r="S707" s="4">
        <v>0.40600445643250849</v>
      </c>
      <c r="T707" s="4">
        <v>0.4102682168757914</v>
      </c>
      <c r="U707" s="4">
        <v>0.39973200612557425</v>
      </c>
      <c r="V707" s="4">
        <v>0.41190990435050912</v>
      </c>
      <c r="W707" s="4">
        <v>0.40447350821133982</v>
      </c>
      <c r="X707" s="4">
        <v>0.4082604362750526</v>
      </c>
      <c r="Y707" s="4">
        <v>0.41306156405990019</v>
      </c>
      <c r="Z707" s="5">
        <f t="shared" si="92"/>
        <v>0.40447350821133982</v>
      </c>
      <c r="AA707" s="5">
        <f t="shared" si="93"/>
        <v>1.0437654153595389E-2</v>
      </c>
      <c r="AC707" s="5">
        <f t="shared" si="94"/>
        <v>0.40472604398187884</v>
      </c>
      <c r="AD707" s="5">
        <f t="shared" si="95"/>
        <v>0.409264326575422</v>
      </c>
      <c r="AE707" s="4">
        <f t="shared" si="96"/>
        <v>5.0378734194210647E-3</v>
      </c>
      <c r="AF707" s="5">
        <f t="shared" si="97"/>
        <v>9.2782029556597312E-3</v>
      </c>
      <c r="AG707" s="5">
        <f t="shared" si="98"/>
        <v>0.40713244635378054</v>
      </c>
      <c r="AH707" s="4">
        <f t="shared" si="99"/>
        <v>4.3879537817599467E-3</v>
      </c>
      <c r="AI707" s="4">
        <f t="shared" si="100"/>
        <v>1.4563117627248712E-2</v>
      </c>
    </row>
    <row r="708" spans="1:35" x14ac:dyDescent="0.25">
      <c r="A708" t="s">
        <v>1445</v>
      </c>
      <c r="B708" t="s">
        <v>1446</v>
      </c>
      <c r="C708" s="4">
        <v>0.28948782922521693</v>
      </c>
      <c r="D708" s="4">
        <v>0.29161576053756871</v>
      </c>
      <c r="E708" s="4">
        <v>0.29765636662188388</v>
      </c>
      <c r="F708" s="4">
        <v>0.29091591591591592</v>
      </c>
      <c r="G708" s="4">
        <v>0.29232546386542491</v>
      </c>
      <c r="H708" s="4">
        <v>0.30094175095919079</v>
      </c>
      <c r="I708" s="4">
        <v>0.30867681806248359</v>
      </c>
      <c r="J708" s="4">
        <v>0.30240265120132559</v>
      </c>
      <c r="K708" s="4">
        <v>0.29987254961461429</v>
      </c>
      <c r="L708" s="4">
        <v>0.2960310355117875</v>
      </c>
      <c r="M708" s="4">
        <v>0.30954463296600782</v>
      </c>
      <c r="N708" s="4">
        <v>0.30442157638810358</v>
      </c>
      <c r="O708" s="4">
        <v>0.31471547862633414</v>
      </c>
      <c r="P708" s="4">
        <v>0.3195899141036298</v>
      </c>
      <c r="Q708" s="4">
        <v>0.3111221067678267</v>
      </c>
      <c r="R708" s="4">
        <v>0.31848202685145083</v>
      </c>
      <c r="S708" s="4">
        <v>0.31690068668648153</v>
      </c>
      <c r="T708" s="4">
        <v>0.32010135135135137</v>
      </c>
      <c r="U708" s="4">
        <v>0.32063990578074392</v>
      </c>
      <c r="V708" s="4">
        <v>0.32151577761081895</v>
      </c>
      <c r="W708" s="4">
        <v>0.31974323386537129</v>
      </c>
      <c r="X708" s="4">
        <v>0.32652979868447279</v>
      </c>
      <c r="Y708" s="4">
        <v>0.33327209259599483</v>
      </c>
      <c r="Z708" s="5">
        <f t="shared" si="92"/>
        <v>0.30954463296600782</v>
      </c>
      <c r="AA708" s="5">
        <f t="shared" si="93"/>
        <v>1.2383679103893064E-2</v>
      </c>
      <c r="AC708" s="5">
        <f t="shared" si="94"/>
        <v>0.29197061220149678</v>
      </c>
      <c r="AD708" s="5">
        <f t="shared" si="95"/>
        <v>0.32107784169578146</v>
      </c>
      <c r="AE708" s="4">
        <f t="shared" si="96"/>
        <v>5.3356838777913551E-3</v>
      </c>
      <c r="AF708" s="5">
        <f t="shared" si="97"/>
        <v>3.7979110722213383E-2</v>
      </c>
      <c r="AG708" s="5">
        <f t="shared" si="98"/>
        <v>0.32037062856604764</v>
      </c>
      <c r="AH708" s="4">
        <f t="shared" si="99"/>
        <v>3.1658098867723039E-3</v>
      </c>
      <c r="AI708" s="4">
        <f t="shared" si="100"/>
        <v>4.0270433303118525E-2</v>
      </c>
    </row>
    <row r="709" spans="1:35" x14ac:dyDescent="0.25">
      <c r="A709" t="s">
        <v>1447</v>
      </c>
      <c r="B709" t="s">
        <v>1448</v>
      </c>
      <c r="C709" s="4">
        <v>0.54043986403638111</v>
      </c>
      <c r="D709" s="4">
        <v>0.54219987602451958</v>
      </c>
      <c r="E709" s="4">
        <v>0.54352909555167317</v>
      </c>
      <c r="F709" s="4">
        <v>0.5418275952766588</v>
      </c>
      <c r="G709" s="4">
        <v>0.53916174985382448</v>
      </c>
      <c r="H709" s="4">
        <v>0.5365284226541801</v>
      </c>
      <c r="I709" s="4">
        <v>0.53684158913445867</v>
      </c>
      <c r="J709" s="4">
        <v>0.53459626928290194</v>
      </c>
      <c r="K709" s="4">
        <v>0.52804898724456717</v>
      </c>
      <c r="L709" s="4">
        <v>0.5299683648897493</v>
      </c>
      <c r="M709" s="4">
        <v>0.52407984045903011</v>
      </c>
      <c r="N709" s="4">
        <v>0.52606038061259863</v>
      </c>
      <c r="O709" s="4">
        <v>0.51933245374613501</v>
      </c>
      <c r="P709" s="4">
        <v>0.50860686530676325</v>
      </c>
      <c r="Q709" s="4">
        <v>0.48956051638160042</v>
      </c>
      <c r="R709" s="4">
        <v>0.49510395540680097</v>
      </c>
      <c r="S709" s="4">
        <v>0.50653675079251959</v>
      </c>
      <c r="T709" s="4">
        <v>0.50176521978482269</v>
      </c>
      <c r="U709" s="4">
        <v>0.49618178864053109</v>
      </c>
      <c r="V709" s="4">
        <v>0.49030131282169914</v>
      </c>
      <c r="W709" s="4">
        <v>0.49085539893733809</v>
      </c>
      <c r="X709" s="4">
        <v>0.4909973197302438</v>
      </c>
      <c r="Y709" s="4">
        <v>0.49931833070698844</v>
      </c>
      <c r="Z709" s="5">
        <f t="shared" si="92"/>
        <v>0.52407984045903011</v>
      </c>
      <c r="AA709" s="5">
        <f t="shared" si="93"/>
        <v>1.9769278014649807E-2</v>
      </c>
      <c r="AC709" s="5">
        <f t="shared" si="94"/>
        <v>0.54113372965651996</v>
      </c>
      <c r="AD709" s="5">
        <f t="shared" si="95"/>
        <v>0.49358955418538741</v>
      </c>
      <c r="AE709" s="4">
        <f t="shared" si="96"/>
        <v>4.9200293356910178E-3</v>
      </c>
      <c r="AF709" s="5">
        <f t="shared" si="97"/>
        <v>1.1606356887061242E-2</v>
      </c>
      <c r="AG709" s="5">
        <f t="shared" si="98"/>
        <v>0.49358955418538741</v>
      </c>
      <c r="AH709" s="4">
        <f t="shared" si="99"/>
        <v>6.7556627048413901E-3</v>
      </c>
      <c r="AI709" s="4">
        <f t="shared" si="100"/>
        <v>1.1606356887061242E-2</v>
      </c>
    </row>
    <row r="710" spans="1:35" x14ac:dyDescent="0.25">
      <c r="A710" t="s">
        <v>1449</v>
      </c>
      <c r="B710" t="s">
        <v>1450</v>
      </c>
      <c r="C710" s="4">
        <v>0.56536897152818133</v>
      </c>
      <c r="D710" s="4">
        <v>0.57997895290712975</v>
      </c>
      <c r="E710" s="4">
        <v>0.57271843311571047</v>
      </c>
      <c r="F710" s="4">
        <v>0.56520562770562766</v>
      </c>
      <c r="G710" s="4">
        <v>0.56708568496664957</v>
      </c>
      <c r="H710" s="4">
        <v>0.55404555178054615</v>
      </c>
      <c r="I710" s="4">
        <v>0.4861485544296737</v>
      </c>
      <c r="J710" s="4">
        <v>0.4772385425300058</v>
      </c>
      <c r="K710" s="4">
        <v>0.46821065053842748</v>
      </c>
      <c r="L710" s="4">
        <v>0.46700538687561216</v>
      </c>
      <c r="M710" s="4">
        <v>0.4572824577745751</v>
      </c>
      <c r="N710" s="4">
        <v>0.45743039032859623</v>
      </c>
      <c r="O710" s="4">
        <v>0.45633802816901409</v>
      </c>
      <c r="P710" s="4">
        <v>0.44993544002718316</v>
      </c>
      <c r="Q710" s="4">
        <v>0.43986579490708877</v>
      </c>
      <c r="R710" s="4">
        <v>0.44838150426294915</v>
      </c>
      <c r="S710" s="4">
        <v>0.45242373871243091</v>
      </c>
      <c r="T710" s="4">
        <v>0.44946175580017622</v>
      </c>
      <c r="U710" s="4">
        <v>0.44587664976041697</v>
      </c>
      <c r="V710" s="4">
        <v>0.44413943585141391</v>
      </c>
      <c r="W710" s="4">
        <v>0.44129434108028071</v>
      </c>
      <c r="X710" s="4">
        <v>0.44523693655331831</v>
      </c>
      <c r="Y710" s="4">
        <v>0.46075643040690567</v>
      </c>
      <c r="Z710" s="5">
        <f t="shared" ref="Z710:Z773" si="101">MEDIAN(C710:Y710)</f>
        <v>0.45743039032859623</v>
      </c>
      <c r="AA710" s="5">
        <f t="shared" ref="AA710:AA773" si="102">STDEV(C710:Z710)</f>
        <v>5.0674039248305706E-2</v>
      </c>
      <c r="AC710" s="5">
        <f t="shared" ref="AC710:AC773" si="103">MEDIAN(C710:H710)</f>
        <v>0.56622732824741551</v>
      </c>
      <c r="AD710" s="5">
        <f t="shared" ref="AD710:AD773" si="104">MEDIAN(T710:Y710)</f>
        <v>0.44555679315686764</v>
      </c>
      <c r="AE710" s="4">
        <f t="shared" ref="AE710:AE773" si="105">STDEV(T710:Y710)</f>
        <v>6.879276439614306E-3</v>
      </c>
      <c r="AF710" s="5">
        <f t="shared" ref="AF710:AF773" si="106">Y710/AD710-1</f>
        <v>3.4113804308414375E-2</v>
      </c>
      <c r="AG710" s="5">
        <f t="shared" ref="AG710:AG773" si="107">MEDIAN(S710:X710)</f>
        <v>0.44555679315686764</v>
      </c>
      <c r="AH710" s="4">
        <f t="shared" ref="AH710:AH773" si="108">STDEV(S710:X710)</f>
        <v>3.961416717425767E-3</v>
      </c>
      <c r="AI710" s="4">
        <f t="shared" ref="AI710:AI773" si="109">Y710/AG710-1</f>
        <v>3.4113804308414375E-2</v>
      </c>
    </row>
    <row r="711" spans="1:35" x14ac:dyDescent="0.25">
      <c r="A711" t="s">
        <v>1451</v>
      </c>
      <c r="B711" t="s">
        <v>1452</v>
      </c>
      <c r="C711" s="4">
        <v>0.52887008461921359</v>
      </c>
      <c r="D711" s="4">
        <v>0.50780250703504737</v>
      </c>
      <c r="E711" s="4">
        <v>0.51440424060843515</v>
      </c>
      <c r="F711" s="4">
        <v>0.50763443239654793</v>
      </c>
      <c r="G711" s="4">
        <v>0.49386234107847438</v>
      </c>
      <c r="H711" s="4">
        <v>0.52389499663450756</v>
      </c>
      <c r="I711" s="4">
        <v>0.51934556710148128</v>
      </c>
      <c r="J711" s="4">
        <v>0.51062124248496998</v>
      </c>
      <c r="K711" s="4">
        <v>0.50496398676270193</v>
      </c>
      <c r="L711" s="4">
        <v>0.48521378790732717</v>
      </c>
      <c r="M711" s="4">
        <v>0.47931785195936139</v>
      </c>
      <c r="N711" s="4">
        <v>0.45046235138705415</v>
      </c>
      <c r="O711" s="4">
        <v>0.45885408212952444</v>
      </c>
      <c r="P711" s="4">
        <v>0.45590585500508501</v>
      </c>
      <c r="Q711" s="4">
        <v>0.4451255980861244</v>
      </c>
      <c r="R711" s="4">
        <v>0.43536146984422847</v>
      </c>
      <c r="S711" s="4">
        <v>0.43273003417288952</v>
      </c>
      <c r="T711" s="4">
        <v>0.42937142857142857</v>
      </c>
      <c r="U711" s="4">
        <v>0.44543034605146409</v>
      </c>
      <c r="V711" s="4">
        <v>0.42933366422633079</v>
      </c>
      <c r="W711" s="4">
        <v>0.42901554404145076</v>
      </c>
      <c r="X711" s="4">
        <v>0.44546781983601036</v>
      </c>
      <c r="Y711" s="4">
        <v>0.44498869630746046</v>
      </c>
      <c r="Z711" s="5">
        <f t="shared" si="101"/>
        <v>0.45885408212952444</v>
      </c>
      <c r="AA711" s="5">
        <f t="shared" si="102"/>
        <v>3.4953260494716788E-2</v>
      </c>
      <c r="AC711" s="5">
        <f t="shared" si="103"/>
        <v>0.5111033738217412</v>
      </c>
      <c r="AD711" s="5">
        <f t="shared" si="104"/>
        <v>0.43718006243944452</v>
      </c>
      <c r="AE711" s="4">
        <f t="shared" si="105"/>
        <v>8.7963929389351259E-3</v>
      </c>
      <c r="AF711" s="5">
        <f t="shared" si="106"/>
        <v>1.786136774958158E-2</v>
      </c>
      <c r="AG711" s="5">
        <f t="shared" si="107"/>
        <v>0.43105073137215905</v>
      </c>
      <c r="AH711" s="4">
        <f t="shared" si="108"/>
        <v>8.0351574899904469E-3</v>
      </c>
      <c r="AI711" s="4">
        <f t="shared" si="109"/>
        <v>3.233485972969552E-2</v>
      </c>
    </row>
    <row r="712" spans="1:35" x14ac:dyDescent="0.25">
      <c r="A712" t="s">
        <v>1453</v>
      </c>
      <c r="B712" t="s">
        <v>1454</v>
      </c>
      <c r="C712" s="4">
        <v>0.73715203426124198</v>
      </c>
      <c r="D712" s="4">
        <v>0.73062227074235808</v>
      </c>
      <c r="E712" s="4">
        <v>0.72638522427440633</v>
      </c>
      <c r="F712" s="4">
        <v>0.7497990892043932</v>
      </c>
      <c r="G712" s="4">
        <v>0.72949974213512114</v>
      </c>
      <c r="H712" s="4">
        <v>0.7218181818181818</v>
      </c>
      <c r="I712" s="4">
        <v>0.72371031746031744</v>
      </c>
      <c r="J712" s="4">
        <v>0.73767732628035587</v>
      </c>
      <c r="K712" s="4">
        <v>0.71038374717832953</v>
      </c>
      <c r="L712" s="4">
        <v>0.69387755102040816</v>
      </c>
      <c r="M712" s="4">
        <v>0.70407685098406747</v>
      </c>
      <c r="N712" s="4">
        <v>0.69215938303341906</v>
      </c>
      <c r="O712" s="4">
        <v>0.68273654730946187</v>
      </c>
      <c r="P712" s="4">
        <v>0.69383775351014043</v>
      </c>
      <c r="Q712" s="4">
        <v>0.68689601855431004</v>
      </c>
      <c r="R712" s="4">
        <v>0.67589302412567798</v>
      </c>
      <c r="S712" s="4">
        <v>0.70180330916527234</v>
      </c>
      <c r="T712" s="4">
        <v>0.69376999811782425</v>
      </c>
      <c r="U712" s="4">
        <v>0.68873317352019181</v>
      </c>
      <c r="V712" s="4">
        <v>0.70453304205352263</v>
      </c>
      <c r="W712" s="4">
        <v>0.68788426763110311</v>
      </c>
      <c r="X712" s="4">
        <v>0.69968771686328934</v>
      </c>
      <c r="Y712" s="4">
        <v>0.65124640460210925</v>
      </c>
      <c r="Z712" s="5">
        <f t="shared" si="101"/>
        <v>0.70180330916527234</v>
      </c>
      <c r="AA712" s="5">
        <f t="shared" si="102"/>
        <v>2.3021417100941497E-2</v>
      </c>
      <c r="AC712" s="5">
        <f t="shared" si="103"/>
        <v>0.73006100643873961</v>
      </c>
      <c r="AD712" s="5">
        <f t="shared" si="104"/>
        <v>0.69125158581900803</v>
      </c>
      <c r="AE712" s="4">
        <f t="shared" si="105"/>
        <v>1.8941212600203771E-2</v>
      </c>
      <c r="AF712" s="5">
        <f t="shared" si="106"/>
        <v>-5.7873547110202872E-2</v>
      </c>
      <c r="AG712" s="5">
        <f t="shared" si="107"/>
        <v>0.6967288574905568</v>
      </c>
      <c r="AH712" s="4">
        <f t="shared" si="108"/>
        <v>6.9815044787553075E-3</v>
      </c>
      <c r="AI712" s="4">
        <f t="shared" si="109"/>
        <v>-6.5279990055620685E-2</v>
      </c>
    </row>
    <row r="713" spans="1:35" x14ac:dyDescent="0.25">
      <c r="A713" t="s">
        <v>1455</v>
      </c>
      <c r="B713" t="s">
        <v>1456</v>
      </c>
      <c r="C713" s="4">
        <v>0.33851935362645624</v>
      </c>
      <c r="D713" s="4">
        <v>0.34915004684781153</v>
      </c>
      <c r="E713" s="4">
        <v>0.3440314601040213</v>
      </c>
      <c r="F713" s="4">
        <v>0.33894313612866167</v>
      </c>
      <c r="G713" s="4">
        <v>0.33476215368531104</v>
      </c>
      <c r="H713" s="4">
        <v>0.33456855479089465</v>
      </c>
      <c r="I713" s="4">
        <v>0.33195472355245975</v>
      </c>
      <c r="J713" s="4">
        <v>0.31928399637266885</v>
      </c>
      <c r="K713" s="4">
        <v>0.32105441027374115</v>
      </c>
      <c r="L713" s="4">
        <v>0.33365697001381678</v>
      </c>
      <c r="M713" s="4">
        <v>0.32919367102357072</v>
      </c>
      <c r="N713" s="4">
        <v>0.32767964672822159</v>
      </c>
      <c r="O713" s="4">
        <v>0.31906626977910074</v>
      </c>
      <c r="P713" s="4">
        <v>0.32924611322968611</v>
      </c>
      <c r="Q713" s="4">
        <v>0.33735083532219573</v>
      </c>
      <c r="R713" s="4">
        <v>0.34295138390936469</v>
      </c>
      <c r="S713" s="4">
        <v>0.33525504782146653</v>
      </c>
      <c r="T713" s="4">
        <v>0.34688109161793373</v>
      </c>
      <c r="U713" s="4">
        <v>0.34910076944470197</v>
      </c>
      <c r="V713" s="4">
        <v>0.3495686360161625</v>
      </c>
      <c r="W713" s="4">
        <v>0.34831784157275641</v>
      </c>
      <c r="X713" s="4">
        <v>0.35634184450465772</v>
      </c>
      <c r="Y713" s="4">
        <v>0.35483989356821727</v>
      </c>
      <c r="Z713" s="5">
        <f t="shared" si="101"/>
        <v>0.33735083532219573</v>
      </c>
      <c r="AA713" s="5">
        <f t="shared" si="102"/>
        <v>1.0613936160641366E-2</v>
      </c>
      <c r="AC713" s="5">
        <f t="shared" si="103"/>
        <v>0.33873124487755896</v>
      </c>
      <c r="AD713" s="5">
        <f t="shared" si="104"/>
        <v>0.34933470273043221</v>
      </c>
      <c r="AE713" s="4">
        <f t="shared" si="105"/>
        <v>3.8195537069321121E-3</v>
      </c>
      <c r="AF713" s="5">
        <f t="shared" si="106"/>
        <v>1.5759072301595012E-2</v>
      </c>
      <c r="AG713" s="5">
        <f t="shared" si="107"/>
        <v>0.34870930550872919</v>
      </c>
      <c r="AH713" s="4">
        <f t="shared" si="108"/>
        <v>6.8698562575160507E-3</v>
      </c>
      <c r="AI713" s="4">
        <f t="shared" si="109"/>
        <v>1.7580798569582834E-2</v>
      </c>
    </row>
    <row r="714" spans="1:35" x14ac:dyDescent="0.25">
      <c r="A714" t="s">
        <v>1457</v>
      </c>
      <c r="B714" t="s">
        <v>1458</v>
      </c>
      <c r="C714" s="4">
        <v>0.55911330049261088</v>
      </c>
      <c r="D714" s="4">
        <v>0.48427672955974843</v>
      </c>
      <c r="E714" s="4">
        <v>0.63440860215053763</v>
      </c>
      <c r="F714" s="4">
        <v>0.54985754985754987</v>
      </c>
      <c r="G714" s="4">
        <v>0.51198257080610021</v>
      </c>
      <c r="H714" s="4">
        <v>0.51258581235697942</v>
      </c>
      <c r="I714" s="4">
        <v>0.5736607142857143</v>
      </c>
      <c r="J714" s="4">
        <v>0.45788336933045354</v>
      </c>
      <c r="K714" s="4">
        <v>0.54691689008042899</v>
      </c>
      <c r="L714" s="4">
        <v>0.54048140043763682</v>
      </c>
      <c r="M714" s="4">
        <v>0.4856512141280353</v>
      </c>
      <c r="N714" s="4">
        <v>0.46208112874779539</v>
      </c>
      <c r="O714" s="4">
        <v>0.52094717668488155</v>
      </c>
      <c r="P714" s="4">
        <v>0.54668930390492365</v>
      </c>
      <c r="Q714" s="4">
        <v>0.49651567944250868</v>
      </c>
      <c r="R714" s="4">
        <v>0.53903903903903905</v>
      </c>
      <c r="S714" s="4">
        <v>0.60307298335467352</v>
      </c>
      <c r="T714" s="4">
        <v>0.55570117955439058</v>
      </c>
      <c r="U714" s="4">
        <v>0.48540540540540539</v>
      </c>
      <c r="V714" s="4">
        <v>0.53061224489795922</v>
      </c>
      <c r="W714" s="4">
        <v>0.59469350411710886</v>
      </c>
      <c r="X714" s="4">
        <v>0.55392516507703593</v>
      </c>
      <c r="Y714" s="4">
        <v>0.56739130434782614</v>
      </c>
      <c r="Z714" s="5">
        <f t="shared" si="101"/>
        <v>0.54048140043763682</v>
      </c>
      <c r="AA714" s="5">
        <f t="shared" si="102"/>
        <v>4.3749064674591248E-2</v>
      </c>
      <c r="AC714" s="5">
        <f t="shared" si="103"/>
        <v>0.53122168110726464</v>
      </c>
      <c r="AD714" s="5">
        <f t="shared" si="104"/>
        <v>0.55481317231571325</v>
      </c>
      <c r="AE714" s="4">
        <f t="shared" si="105"/>
        <v>3.7070545722395577E-2</v>
      </c>
      <c r="AF714" s="5">
        <f t="shared" si="106"/>
        <v>2.26709325945047E-2</v>
      </c>
      <c r="AG714" s="5">
        <f t="shared" si="107"/>
        <v>0.55481317231571325</v>
      </c>
      <c r="AH714" s="4">
        <f t="shared" si="108"/>
        <v>4.3172134900365665E-2</v>
      </c>
      <c r="AI714" s="4">
        <f t="shared" si="109"/>
        <v>2.26709325945047E-2</v>
      </c>
    </row>
    <row r="715" spans="1:35" x14ac:dyDescent="0.25">
      <c r="A715" t="s">
        <v>1459</v>
      </c>
      <c r="B715" t="s">
        <v>1460</v>
      </c>
      <c r="C715" s="4">
        <v>0.43207660083782168</v>
      </c>
      <c r="D715" s="4">
        <v>0.44315403422982885</v>
      </c>
      <c r="E715" s="4">
        <v>0.44882860665844637</v>
      </c>
      <c r="F715" s="4">
        <v>0.40984578884934758</v>
      </c>
      <c r="G715" s="4">
        <v>0.43949044585987262</v>
      </c>
      <c r="H715" s="4">
        <v>0.41719077568134172</v>
      </c>
      <c r="I715" s="4">
        <v>0.43571762505843853</v>
      </c>
      <c r="J715" s="4">
        <v>0.44080215966062475</v>
      </c>
      <c r="K715" s="4">
        <v>0.40118715083798884</v>
      </c>
      <c r="L715" s="4">
        <v>0.41867469879518071</v>
      </c>
      <c r="M715" s="4">
        <v>0.40595354923127247</v>
      </c>
      <c r="N715" s="4">
        <v>0.39799635701275043</v>
      </c>
      <c r="O715" s="4">
        <v>0.42060190849033519</v>
      </c>
      <c r="P715" s="4">
        <v>0.42444349315068491</v>
      </c>
      <c r="Q715" s="4">
        <v>0.4029506685108345</v>
      </c>
      <c r="R715" s="4">
        <v>0.41752253196394884</v>
      </c>
      <c r="S715" s="4">
        <v>0.39959054531918853</v>
      </c>
      <c r="T715" s="4">
        <v>0.41480235492010092</v>
      </c>
      <c r="U715" s="4">
        <v>0.40368380660015352</v>
      </c>
      <c r="V715" s="4">
        <v>0.3988456865127582</v>
      </c>
      <c r="W715" s="4">
        <v>0.42560926349804767</v>
      </c>
      <c r="X715" s="4">
        <v>0.43772507140196198</v>
      </c>
      <c r="Y715" s="4">
        <v>0.41686367218282111</v>
      </c>
      <c r="Z715" s="5">
        <f t="shared" si="101"/>
        <v>0.41752253196394884</v>
      </c>
      <c r="AA715" s="5">
        <f t="shared" si="102"/>
        <v>1.5538654977131569E-2</v>
      </c>
      <c r="AC715" s="5">
        <f t="shared" si="103"/>
        <v>0.43578352334884718</v>
      </c>
      <c r="AD715" s="5">
        <f t="shared" si="104"/>
        <v>0.41583301355146102</v>
      </c>
      <c r="AE715" s="4">
        <f t="shared" si="105"/>
        <v>1.4227199097084798E-2</v>
      </c>
      <c r="AF715" s="5">
        <f t="shared" si="106"/>
        <v>2.4785396968789453E-3</v>
      </c>
      <c r="AG715" s="5">
        <f t="shared" si="107"/>
        <v>0.40924308076012722</v>
      </c>
      <c r="AH715" s="4">
        <f t="shared" si="108"/>
        <v>1.5745932083649213E-2</v>
      </c>
      <c r="AI715" s="4">
        <f t="shared" si="109"/>
        <v>1.8621185747452085E-2</v>
      </c>
    </row>
    <row r="716" spans="1:35" x14ac:dyDescent="0.25">
      <c r="A716" t="s">
        <v>1461</v>
      </c>
      <c r="B716" t="s">
        <v>1462</v>
      </c>
      <c r="C716" s="4">
        <v>0.64398422090729779</v>
      </c>
      <c r="D716" s="4">
        <v>0.63948919449901764</v>
      </c>
      <c r="E716" s="4">
        <v>0.68144329896907219</v>
      </c>
      <c r="F716" s="4">
        <v>0.61297071129707115</v>
      </c>
      <c r="G716" s="4">
        <v>0.65337763012181616</v>
      </c>
      <c r="H716" s="4">
        <v>0.58835143139190527</v>
      </c>
      <c r="I716" s="4">
        <v>0.57686453576864538</v>
      </c>
      <c r="J716" s="4">
        <v>0.59710144927536235</v>
      </c>
      <c r="K716" s="4">
        <v>0.56932153392330387</v>
      </c>
      <c r="L716" s="4">
        <v>0.53203342618384397</v>
      </c>
      <c r="M716" s="4">
        <v>0.58587786259541985</v>
      </c>
      <c r="N716" s="4">
        <v>0.53914988814317677</v>
      </c>
      <c r="O716" s="4">
        <v>0.57407407407407407</v>
      </c>
      <c r="P716" s="4">
        <v>0.55072463768115942</v>
      </c>
      <c r="Q716" s="4">
        <v>0.60157790927021693</v>
      </c>
      <c r="R716" s="4">
        <v>0.5401785714285714</v>
      </c>
      <c r="S716" s="4">
        <v>0.59759036144578315</v>
      </c>
      <c r="T716" s="4">
        <v>0.64891041162227603</v>
      </c>
      <c r="U716" s="4">
        <v>0.64139941690962099</v>
      </c>
      <c r="V716" s="4">
        <v>0.66465256797583083</v>
      </c>
      <c r="W716" s="4">
        <v>0.60465116279069764</v>
      </c>
      <c r="X716" s="4">
        <v>0.61886792452830186</v>
      </c>
      <c r="Y716" s="4">
        <v>0.62672811059907829</v>
      </c>
      <c r="Z716" s="5">
        <f t="shared" si="101"/>
        <v>0.60157790927021693</v>
      </c>
      <c r="AA716" s="5">
        <f t="shared" si="102"/>
        <v>4.1183585198852388E-2</v>
      </c>
      <c r="AC716" s="5">
        <f t="shared" si="103"/>
        <v>0.64173670770315772</v>
      </c>
      <c r="AD716" s="5">
        <f t="shared" si="104"/>
        <v>0.63406376375434959</v>
      </c>
      <c r="AE716" s="4">
        <f t="shared" si="105"/>
        <v>2.1723821693371843E-2</v>
      </c>
      <c r="AF716" s="5">
        <f t="shared" si="106"/>
        <v>-1.1569267279738948E-2</v>
      </c>
      <c r="AG716" s="5">
        <f t="shared" si="107"/>
        <v>0.63013367071896143</v>
      </c>
      <c r="AH716" s="4">
        <f t="shared" si="108"/>
        <v>2.6467528902595346E-2</v>
      </c>
      <c r="AI716" s="4">
        <f t="shared" si="109"/>
        <v>-5.4045042792230102E-3</v>
      </c>
    </row>
    <row r="717" spans="1:35" x14ac:dyDescent="0.25">
      <c r="A717" t="s">
        <v>1463</v>
      </c>
      <c r="B717" t="s">
        <v>1464</v>
      </c>
      <c r="C717" s="4">
        <v>0.57972097658196309</v>
      </c>
      <c r="D717" s="4">
        <v>0.53504856917826205</v>
      </c>
      <c r="E717" s="4">
        <v>0.57139093782929395</v>
      </c>
      <c r="F717" s="4">
        <v>0.5552527254707631</v>
      </c>
      <c r="G717" s="4">
        <v>0.54678293660146127</v>
      </c>
      <c r="H717" s="4">
        <v>0.53562598336704881</v>
      </c>
      <c r="I717" s="4">
        <v>0.50091817996327281</v>
      </c>
      <c r="J717" s="4">
        <v>0.49855439103722443</v>
      </c>
      <c r="K717" s="4">
        <v>0.5222183947640372</v>
      </c>
      <c r="L717" s="4">
        <v>0.4785580044421664</v>
      </c>
      <c r="M717" s="4">
        <v>0.4801159233617775</v>
      </c>
      <c r="N717" s="4">
        <v>0.48488531064864043</v>
      </c>
      <c r="O717" s="4">
        <v>0.45448806968817068</v>
      </c>
      <c r="P717" s="4">
        <v>0.46220797068254693</v>
      </c>
      <c r="Q717" s="4">
        <v>0.4656029296364112</v>
      </c>
      <c r="R717" s="4">
        <v>0.45982309704746482</v>
      </c>
      <c r="S717" s="4">
        <v>0.46669029057406097</v>
      </c>
      <c r="T717" s="4">
        <v>0.45864958107442089</v>
      </c>
      <c r="U717" s="4">
        <v>0.44490068754774637</v>
      </c>
      <c r="V717" s="4">
        <v>0.44480666485556464</v>
      </c>
      <c r="W717" s="4">
        <v>0.44433448787728846</v>
      </c>
      <c r="X717" s="4">
        <v>0.43977084275591738</v>
      </c>
      <c r="Y717" s="4">
        <v>0.43748946925021059</v>
      </c>
      <c r="Z717" s="5">
        <f t="shared" si="101"/>
        <v>0.4785580044421664</v>
      </c>
      <c r="AA717" s="5">
        <f t="shared" si="102"/>
        <v>4.3928622300966891E-2</v>
      </c>
      <c r="AC717" s="5">
        <f t="shared" si="103"/>
        <v>0.55101783103611224</v>
      </c>
      <c r="AD717" s="5">
        <f t="shared" si="104"/>
        <v>0.44457057636642655</v>
      </c>
      <c r="AE717" s="4">
        <f t="shared" si="105"/>
        <v>7.3559904932335839E-3</v>
      </c>
      <c r="AF717" s="5">
        <f t="shared" si="106"/>
        <v>-1.5927970703979999E-2</v>
      </c>
      <c r="AG717" s="5">
        <f t="shared" si="107"/>
        <v>0.4448536762016555</v>
      </c>
      <c r="AH717" s="4">
        <f t="shared" si="108"/>
        <v>1.0420832608073869E-2</v>
      </c>
      <c r="AI717" s="4">
        <f t="shared" si="109"/>
        <v>-1.6554222984788036E-2</v>
      </c>
    </row>
    <row r="718" spans="1:35" x14ac:dyDescent="0.25">
      <c r="A718" t="s">
        <v>1465</v>
      </c>
      <c r="B718" t="s">
        <v>1466</v>
      </c>
      <c r="C718" s="4">
        <v>0.42292746113989638</v>
      </c>
      <c r="D718" s="4">
        <v>0.45369794903666871</v>
      </c>
      <c r="E718" s="4">
        <v>0.4321550741163056</v>
      </c>
      <c r="F718" s="4">
        <v>0.46166134185303515</v>
      </c>
      <c r="G718" s="4">
        <v>0.46706864564007422</v>
      </c>
      <c r="H718" s="4">
        <v>0.48306595365418897</v>
      </c>
      <c r="I718" s="4">
        <v>0.49185552407932009</v>
      </c>
      <c r="J718" s="4">
        <v>0.5239862935465448</v>
      </c>
      <c r="K718" s="4">
        <v>0.522000546597431</v>
      </c>
      <c r="L718" s="4">
        <v>0.50858314117345627</v>
      </c>
      <c r="M718" s="4">
        <v>0.51057893513136476</v>
      </c>
      <c r="N718" s="4">
        <v>0.51633554083885214</v>
      </c>
      <c r="O718" s="4">
        <v>0.51453062931214721</v>
      </c>
      <c r="P718" s="4">
        <v>0.5258114978490418</v>
      </c>
      <c r="Q718" s="4">
        <v>0.49159663865546216</v>
      </c>
      <c r="R718" s="4">
        <v>0.51310963184349956</v>
      </c>
      <c r="S718" s="4">
        <v>0.49541284403669728</v>
      </c>
      <c r="T718" s="4">
        <v>0.52378736768640222</v>
      </c>
      <c r="U718" s="4">
        <v>0.47809608739270987</v>
      </c>
      <c r="V718" s="4">
        <v>0.50664433277498599</v>
      </c>
      <c r="W718" s="4">
        <v>0.49809999999999999</v>
      </c>
      <c r="X718" s="4">
        <v>0.49024796628442613</v>
      </c>
      <c r="Y718" s="4">
        <v>0.48211890925346446</v>
      </c>
      <c r="Z718" s="5">
        <f t="shared" si="101"/>
        <v>0.49541284403669728</v>
      </c>
      <c r="AA718" s="5">
        <f t="shared" si="102"/>
        <v>2.8170981898391293E-2</v>
      </c>
      <c r="AC718" s="5">
        <f t="shared" si="103"/>
        <v>0.45767964544485196</v>
      </c>
      <c r="AD718" s="5">
        <f t="shared" si="104"/>
        <v>0.49417398314221306</v>
      </c>
      <c r="AE718" s="4">
        <f t="shared" si="105"/>
        <v>1.6939159446994614E-2</v>
      </c>
      <c r="AF718" s="5">
        <f t="shared" si="106"/>
        <v>-2.4394392056207082E-2</v>
      </c>
      <c r="AG718" s="5">
        <f t="shared" si="107"/>
        <v>0.49675642201834863</v>
      </c>
      <c r="AH718" s="4">
        <f t="shared" si="108"/>
        <v>1.5489419714016423E-2</v>
      </c>
      <c r="AI718" s="4">
        <f t="shared" si="109"/>
        <v>-2.9466177217017497E-2</v>
      </c>
    </row>
    <row r="719" spans="1:35" x14ac:dyDescent="0.25">
      <c r="A719" t="s">
        <v>1467</v>
      </c>
      <c r="B719" t="s">
        <v>1468</v>
      </c>
      <c r="C719" s="4">
        <v>0.47255300609933198</v>
      </c>
      <c r="D719" s="4">
        <v>0.461833185971117</v>
      </c>
      <c r="E719" s="4">
        <v>0.46149506346967561</v>
      </c>
      <c r="F719" s="4">
        <v>0.4686536485097636</v>
      </c>
      <c r="G719" s="4">
        <v>0.45257387988560532</v>
      </c>
      <c r="H719" s="4">
        <v>0.45174262734584453</v>
      </c>
      <c r="I719" s="4">
        <v>0.45970965705869976</v>
      </c>
      <c r="J719" s="4">
        <v>0.45447884227880564</v>
      </c>
      <c r="K719" s="4">
        <v>0.47890371438874862</v>
      </c>
      <c r="L719" s="4">
        <v>0.46183919768825427</v>
      </c>
      <c r="M719" s="4">
        <v>0.46711060581452007</v>
      </c>
      <c r="N719" s="4">
        <v>0.46547164266823393</v>
      </c>
      <c r="O719" s="4">
        <v>0.4448705656759348</v>
      </c>
      <c r="P719" s="4">
        <v>0.45106545872144954</v>
      </c>
      <c r="Q719" s="4">
        <v>0.46529968454258674</v>
      </c>
      <c r="R719" s="4">
        <v>0.45365853658536587</v>
      </c>
      <c r="S719" s="4">
        <v>0.45540684590785269</v>
      </c>
      <c r="T719" s="4">
        <v>0.4687658195808444</v>
      </c>
      <c r="U719" s="4">
        <v>0.4690378476972184</v>
      </c>
      <c r="V719" s="4">
        <v>0.46309859154929578</v>
      </c>
      <c r="W719" s="4">
        <v>0.45919862128392935</v>
      </c>
      <c r="X719" s="4">
        <v>0.47819561410822981</v>
      </c>
      <c r="Y719" s="4">
        <v>0.49921135646687698</v>
      </c>
      <c r="Z719" s="5">
        <f t="shared" si="101"/>
        <v>0.46183919768825427</v>
      </c>
      <c r="AA719" s="5">
        <f t="shared" si="102"/>
        <v>1.135171424463932E-2</v>
      </c>
      <c r="AC719" s="5">
        <f t="shared" si="103"/>
        <v>0.46166412472039631</v>
      </c>
      <c r="AD719" s="5">
        <f t="shared" si="104"/>
        <v>0.46890183363903137</v>
      </c>
      <c r="AE719" s="4">
        <f t="shared" si="105"/>
        <v>1.4395361223454353E-2</v>
      </c>
      <c r="AF719" s="5">
        <f t="shared" si="106"/>
        <v>6.4639377911194895E-2</v>
      </c>
      <c r="AG719" s="5">
        <f t="shared" si="107"/>
        <v>0.46593220556507009</v>
      </c>
      <c r="AH719" s="4">
        <f t="shared" si="108"/>
        <v>8.1440040441736958E-3</v>
      </c>
      <c r="AI719" s="4">
        <f t="shared" si="109"/>
        <v>7.1424877920698515E-2</v>
      </c>
    </row>
    <row r="720" spans="1:35" x14ac:dyDescent="0.25">
      <c r="A720" t="s">
        <v>1469</v>
      </c>
      <c r="B720" t="s">
        <v>1470</v>
      </c>
      <c r="C720" s="4">
        <v>0.70510834792930244</v>
      </c>
      <c r="D720" s="4">
        <v>0.70900702382591929</v>
      </c>
      <c r="E720" s="4">
        <v>0.71342698213324451</v>
      </c>
      <c r="F720" s="4">
        <v>0.71480060315553318</v>
      </c>
      <c r="G720" s="4">
        <v>0.71750280493668861</v>
      </c>
      <c r="H720" s="4">
        <v>0.71453867762632939</v>
      </c>
      <c r="I720" s="4">
        <v>0.71115024345741351</v>
      </c>
      <c r="J720" s="4">
        <v>0.71195450370341418</v>
      </c>
      <c r="K720" s="4">
        <v>0.70552965311450955</v>
      </c>
      <c r="L720" s="4">
        <v>0.69655686232771008</v>
      </c>
      <c r="M720" s="4">
        <v>0.69874469860843791</v>
      </c>
      <c r="N720" s="4">
        <v>0.6953456694732314</v>
      </c>
      <c r="O720" s="4">
        <v>0.69287296535143761</v>
      </c>
      <c r="P720" s="4">
        <v>0.69043685102625096</v>
      </c>
      <c r="Q720" s="4">
        <v>0.69399922297177974</v>
      </c>
      <c r="R720" s="4">
        <v>0.68949862875096524</v>
      </c>
      <c r="S720" s="4">
        <v>0.68642397842771208</v>
      </c>
      <c r="T720" s="4">
        <v>0.68110417891389963</v>
      </c>
      <c r="U720" s="4">
        <v>0.6773477332972514</v>
      </c>
      <c r="V720" s="4">
        <v>0.68108757116851926</v>
      </c>
      <c r="W720" s="4">
        <v>0.67258391010800134</v>
      </c>
      <c r="X720" s="4">
        <v>0.66448617600666648</v>
      </c>
      <c r="Y720" s="4">
        <v>0.64894531508298614</v>
      </c>
      <c r="Z720" s="5">
        <f t="shared" si="101"/>
        <v>0.6953456694732314</v>
      </c>
      <c r="AA720" s="5">
        <f t="shared" si="102"/>
        <v>1.7409133522437746E-2</v>
      </c>
      <c r="AC720" s="5">
        <f t="shared" si="103"/>
        <v>0.71398282987978701</v>
      </c>
      <c r="AD720" s="5">
        <f t="shared" si="104"/>
        <v>0.67496582170262642</v>
      </c>
      <c r="AE720" s="4">
        <f t="shared" si="105"/>
        <v>1.2453610089947945E-2</v>
      </c>
      <c r="AF720" s="5">
        <f t="shared" si="106"/>
        <v>-3.8550850699377026E-2</v>
      </c>
      <c r="AG720" s="5">
        <f t="shared" si="107"/>
        <v>0.67921765223288533</v>
      </c>
      <c r="AH720" s="4">
        <f t="shared" si="108"/>
        <v>7.7253403090455685E-3</v>
      </c>
      <c r="AI720" s="4">
        <f t="shared" si="109"/>
        <v>-4.4569420494860235E-2</v>
      </c>
    </row>
    <row r="721" spans="1:35" x14ac:dyDescent="0.25">
      <c r="A721" t="s">
        <v>1471</v>
      </c>
      <c r="B721" t="s">
        <v>1472</v>
      </c>
      <c r="C721" s="4">
        <v>0.66891641326114371</v>
      </c>
      <c r="D721" s="4">
        <v>0.67759761506580385</v>
      </c>
      <c r="E721" s="4">
        <v>0.67228384527872587</v>
      </c>
      <c r="F721" s="4">
        <v>0.66626135469565839</v>
      </c>
      <c r="G721" s="4">
        <v>0.67194244604316544</v>
      </c>
      <c r="H721" s="4">
        <v>0.66487397136007254</v>
      </c>
      <c r="I721" s="4">
        <v>0.65879574970484056</v>
      </c>
      <c r="J721" s="4">
        <v>0.65650877774097383</v>
      </c>
      <c r="K721" s="4">
        <v>0.64501130937421458</v>
      </c>
      <c r="L721" s="4">
        <v>0.64337215751525234</v>
      </c>
      <c r="M721" s="4">
        <v>0.62853321986505384</v>
      </c>
      <c r="N721" s="4">
        <v>0.60672826344468134</v>
      </c>
      <c r="O721" s="4">
        <v>0.61666381912409596</v>
      </c>
      <c r="P721" s="4">
        <v>0.59713701431492838</v>
      </c>
      <c r="Q721" s="4">
        <v>0.59824331537826947</v>
      </c>
      <c r="R721" s="4">
        <v>0.59687774236755808</v>
      </c>
      <c r="S721" s="4">
        <v>0.57957944747492518</v>
      </c>
      <c r="T721" s="4">
        <v>0.57427880462946967</v>
      </c>
      <c r="U721" s="4">
        <v>0.57250208739215136</v>
      </c>
      <c r="V721" s="4">
        <v>0.57083048530416947</v>
      </c>
      <c r="W721" s="4">
        <v>0.55732738000318927</v>
      </c>
      <c r="X721" s="4">
        <v>0.54593731283689362</v>
      </c>
      <c r="Y721" s="4">
        <v>0.52156451097622203</v>
      </c>
      <c r="Z721" s="5">
        <f t="shared" si="101"/>
        <v>0.61666381912409596</v>
      </c>
      <c r="AA721" s="5">
        <f t="shared" si="102"/>
        <v>4.5870638687032152E-2</v>
      </c>
      <c r="AC721" s="5">
        <f t="shared" si="103"/>
        <v>0.67042942965215457</v>
      </c>
      <c r="AD721" s="5">
        <f t="shared" si="104"/>
        <v>0.56407893265367937</v>
      </c>
      <c r="AE721" s="4">
        <f t="shared" si="105"/>
        <v>2.0534292693046605E-2</v>
      </c>
      <c r="AF721" s="5">
        <f t="shared" si="106"/>
        <v>-7.5369632185074753E-2</v>
      </c>
      <c r="AG721" s="5">
        <f t="shared" si="107"/>
        <v>0.57166628634816041</v>
      </c>
      <c r="AH721" s="4">
        <f t="shared" si="108"/>
        <v>1.2593394110553848E-2</v>
      </c>
      <c r="AI721" s="4">
        <f t="shared" si="109"/>
        <v>-8.7641647878155648E-2</v>
      </c>
    </row>
    <row r="722" spans="1:35" x14ac:dyDescent="0.25">
      <c r="A722" t="s">
        <v>1473</v>
      </c>
      <c r="B722" t="s">
        <v>1474</v>
      </c>
      <c r="C722" s="4">
        <v>0.62814996926859246</v>
      </c>
      <c r="D722" s="4">
        <v>0.62716935966487131</v>
      </c>
      <c r="E722" s="4">
        <v>0.64453584018801413</v>
      </c>
      <c r="F722" s="4">
        <v>0.65768194070080865</v>
      </c>
      <c r="G722" s="4">
        <v>0.63946280991735538</v>
      </c>
      <c r="H722" s="4">
        <v>0.6390270867882808</v>
      </c>
      <c r="I722" s="4">
        <v>0.63432017543859653</v>
      </c>
      <c r="J722" s="4">
        <v>0.64684014869888473</v>
      </c>
      <c r="K722" s="4">
        <v>0.64633591260810197</v>
      </c>
      <c r="L722" s="4">
        <v>0.64772234273318874</v>
      </c>
      <c r="M722" s="4">
        <v>0.63676061929337036</v>
      </c>
      <c r="N722" s="4">
        <v>0.64642857142857146</v>
      </c>
      <c r="O722" s="4">
        <v>0.61739130434782608</v>
      </c>
      <c r="P722" s="4">
        <v>0.65729065632072425</v>
      </c>
      <c r="Q722" s="4">
        <v>0.62279635258358668</v>
      </c>
      <c r="R722" s="4">
        <v>0.65773137697516926</v>
      </c>
      <c r="S722" s="4">
        <v>0.62842693638541391</v>
      </c>
      <c r="T722" s="4">
        <v>0.62668393782383425</v>
      </c>
      <c r="U722" s="4">
        <v>0.60252525252525257</v>
      </c>
      <c r="V722" s="4">
        <v>0.59190031152647971</v>
      </c>
      <c r="W722" s="4">
        <v>0.60372585096596132</v>
      </c>
      <c r="X722" s="4">
        <v>0.60341151385927505</v>
      </c>
      <c r="Y722" s="4">
        <v>0.56958502024291502</v>
      </c>
      <c r="Z722" s="5">
        <f t="shared" si="101"/>
        <v>0.63432017543859653</v>
      </c>
      <c r="AA722" s="5">
        <f t="shared" si="102"/>
        <v>2.2229416506569347E-2</v>
      </c>
      <c r="AC722" s="5">
        <f t="shared" si="103"/>
        <v>0.63924494835281809</v>
      </c>
      <c r="AD722" s="5">
        <f t="shared" si="104"/>
        <v>0.60296838319226387</v>
      </c>
      <c r="AE722" s="4">
        <f t="shared" si="105"/>
        <v>1.8621612846132798E-2</v>
      </c>
      <c r="AF722" s="5">
        <f t="shared" si="106"/>
        <v>-5.536503053876396E-2</v>
      </c>
      <c r="AG722" s="5">
        <f t="shared" si="107"/>
        <v>0.60356868241261818</v>
      </c>
      <c r="AH722" s="4">
        <f t="shared" si="108"/>
        <v>1.4712617056488362E-2</v>
      </c>
      <c r="AI722" s="4">
        <f t="shared" si="109"/>
        <v>-5.6304548529360066E-2</v>
      </c>
    </row>
    <row r="723" spans="1:35" x14ac:dyDescent="0.25">
      <c r="A723" t="s">
        <v>1475</v>
      </c>
      <c r="B723" t="s">
        <v>1476</v>
      </c>
      <c r="C723" s="4">
        <v>0.52702702702702697</v>
      </c>
      <c r="D723" s="4">
        <v>0.52445424013434094</v>
      </c>
      <c r="E723" s="4">
        <v>0.5325413223140496</v>
      </c>
      <c r="F723" s="4">
        <v>0.54630832250974126</v>
      </c>
      <c r="G723" s="4">
        <v>0.53665166854143231</v>
      </c>
      <c r="H723" s="4">
        <v>0.52303324480263758</v>
      </c>
      <c r="I723" s="4">
        <v>0.53161077515118194</v>
      </c>
      <c r="J723" s="4">
        <v>0.5273206970769978</v>
      </c>
      <c r="K723" s="4">
        <v>0.53250617205798567</v>
      </c>
      <c r="L723" s="4">
        <v>0.53709308789919086</v>
      </c>
      <c r="M723" s="4">
        <v>0.52918243968585799</v>
      </c>
      <c r="N723" s="4">
        <v>0.51930042429887202</v>
      </c>
      <c r="O723" s="4">
        <v>0.51898857756516648</v>
      </c>
      <c r="P723" s="4">
        <v>0.52439720672844659</v>
      </c>
      <c r="Q723" s="4">
        <v>0.5125565434409608</v>
      </c>
      <c r="R723" s="4">
        <v>0.52801416025597381</v>
      </c>
      <c r="S723" s="4">
        <v>0.53060114534344305</v>
      </c>
      <c r="T723" s="4">
        <v>0.51869612544497068</v>
      </c>
      <c r="U723" s="4">
        <v>0.51972370173102533</v>
      </c>
      <c r="V723" s="4">
        <v>0.52858270379975192</v>
      </c>
      <c r="W723" s="4">
        <v>0.53097651577157967</v>
      </c>
      <c r="X723" s="4">
        <v>0.53302694136291595</v>
      </c>
      <c r="Y723" s="4">
        <v>0.51071820855330763</v>
      </c>
      <c r="Z723" s="5">
        <f t="shared" si="101"/>
        <v>0.52801416025597381</v>
      </c>
      <c r="AA723" s="5">
        <f t="shared" si="102"/>
        <v>8.0007027457547203E-3</v>
      </c>
      <c r="AC723" s="5">
        <f t="shared" si="103"/>
        <v>0.52978417467053829</v>
      </c>
      <c r="AD723" s="5">
        <f t="shared" si="104"/>
        <v>0.52415320276538857</v>
      </c>
      <c r="AE723" s="4">
        <f t="shared" si="105"/>
        <v>8.6385091253063494E-3</v>
      </c>
      <c r="AF723" s="5">
        <f t="shared" si="106"/>
        <v>-2.5631807916462246E-2</v>
      </c>
      <c r="AG723" s="5">
        <f t="shared" si="107"/>
        <v>0.52959192457159743</v>
      </c>
      <c r="AH723" s="4">
        <f t="shared" si="108"/>
        <v>6.1560218336229365E-3</v>
      </c>
      <c r="AI723" s="4">
        <f t="shared" si="109"/>
        <v>-3.5638224720962897E-2</v>
      </c>
    </row>
    <row r="724" spans="1:35" x14ac:dyDescent="0.25">
      <c r="A724" t="s">
        <v>1477</v>
      </c>
      <c r="B724" t="s">
        <v>1478</v>
      </c>
      <c r="C724" s="4">
        <v>0.47725124881868503</v>
      </c>
      <c r="D724" s="4">
        <v>0.48249052239285484</v>
      </c>
      <c r="E724" s="4">
        <v>0.49106491611962072</v>
      </c>
      <c r="F724" s="4">
        <v>0.4839165583130759</v>
      </c>
      <c r="G724" s="4">
        <v>0.48152852172952676</v>
      </c>
      <c r="H724" s="4">
        <v>0.47916012147868886</v>
      </c>
      <c r="I724" s="4">
        <v>0.4835537470328925</v>
      </c>
      <c r="J724" s="4">
        <v>0.47523396484820818</v>
      </c>
      <c r="K724" s="4">
        <v>0.45696387196430105</v>
      </c>
      <c r="L724" s="4">
        <v>0.45321440592393136</v>
      </c>
      <c r="M724" s="4">
        <v>0.43742158092848182</v>
      </c>
      <c r="N724" s="4">
        <v>0.43944161151495426</v>
      </c>
      <c r="O724" s="4">
        <v>0.44244883556810161</v>
      </c>
      <c r="P724" s="4">
        <v>0.4375723116591187</v>
      </c>
      <c r="Q724" s="4">
        <v>0.45349161232792734</v>
      </c>
      <c r="R724" s="4">
        <v>0.45487203692049505</v>
      </c>
      <c r="S724" s="4">
        <v>0.47183098591549294</v>
      </c>
      <c r="T724" s="4">
        <v>0.45947978842141018</v>
      </c>
      <c r="U724" s="4">
        <v>0.46241837741344483</v>
      </c>
      <c r="V724" s="4">
        <v>0.46536370453693288</v>
      </c>
      <c r="W724" s="4">
        <v>0.46054112554112553</v>
      </c>
      <c r="X724" s="4">
        <v>0.4617681826665837</v>
      </c>
      <c r="Y724" s="4">
        <v>0.45666999165360422</v>
      </c>
      <c r="Z724" s="5">
        <f t="shared" si="101"/>
        <v>0.4617681826665837</v>
      </c>
      <c r="AA724" s="5">
        <f t="shared" si="102"/>
        <v>1.5720772134165444E-2</v>
      </c>
      <c r="AC724" s="5">
        <f t="shared" si="103"/>
        <v>0.4820095220611908</v>
      </c>
      <c r="AD724" s="5">
        <f t="shared" si="104"/>
        <v>0.46115465410385459</v>
      </c>
      <c r="AE724" s="4">
        <f t="shared" si="105"/>
        <v>2.9293242847971811E-3</v>
      </c>
      <c r="AF724" s="5">
        <f t="shared" si="106"/>
        <v>-9.7248556646690743E-3</v>
      </c>
      <c r="AG724" s="5">
        <f t="shared" si="107"/>
        <v>0.46209328004001426</v>
      </c>
      <c r="AH724" s="4">
        <f t="shared" si="108"/>
        <v>4.5152608512546034E-3</v>
      </c>
      <c r="AI724" s="4">
        <f t="shared" si="109"/>
        <v>-1.1736349825170356E-2</v>
      </c>
    </row>
    <row r="725" spans="1:35" x14ac:dyDescent="0.25">
      <c r="A725" t="s">
        <v>1479</v>
      </c>
      <c r="B725" t="s">
        <v>1480</v>
      </c>
      <c r="C725" s="4">
        <v>0.33631183631183631</v>
      </c>
      <c r="D725" s="4">
        <v>0.33943628041435797</v>
      </c>
      <c r="E725" s="4">
        <v>0.33228621291448518</v>
      </c>
      <c r="F725" s="4">
        <v>0.3312264360168552</v>
      </c>
      <c r="G725" s="4">
        <v>0.33870301528294094</v>
      </c>
      <c r="H725" s="4">
        <v>0.3319377990430622</v>
      </c>
      <c r="I725" s="4">
        <v>0.32750441819365639</v>
      </c>
      <c r="J725" s="4">
        <v>0.32786885245901637</v>
      </c>
      <c r="K725" s="4">
        <v>0.33259511191963931</v>
      </c>
      <c r="L725" s="4">
        <v>0.32966192443016673</v>
      </c>
      <c r="M725" s="4">
        <v>0.35085789705235371</v>
      </c>
      <c r="N725" s="4">
        <v>0.35090442764578833</v>
      </c>
      <c r="O725" s="4">
        <v>0.36073500967117988</v>
      </c>
      <c r="P725" s="4">
        <v>0.37139219015280134</v>
      </c>
      <c r="Q725" s="4">
        <v>0.39112929839614546</v>
      </c>
      <c r="R725" s="4">
        <v>0.40260835712431869</v>
      </c>
      <c r="S725" s="4">
        <v>0.40489475019021048</v>
      </c>
      <c r="T725" s="4">
        <v>0.42143203295371939</v>
      </c>
      <c r="U725" s="4">
        <v>0.42156744354546555</v>
      </c>
      <c r="V725" s="4">
        <v>0.43822036428784711</v>
      </c>
      <c r="W725" s="4">
        <v>0.42435001718016263</v>
      </c>
      <c r="X725" s="4">
        <v>0.42103469816571071</v>
      </c>
      <c r="Y725" s="4">
        <v>0.43559344611695749</v>
      </c>
      <c r="Z725" s="5">
        <f t="shared" si="101"/>
        <v>0.35090442764578833</v>
      </c>
      <c r="AA725" s="5">
        <f t="shared" si="102"/>
        <v>4.0517597603465016E-2</v>
      </c>
      <c r="AC725" s="5">
        <f t="shared" si="103"/>
        <v>0.33429902461316074</v>
      </c>
      <c r="AD725" s="5">
        <f t="shared" si="104"/>
        <v>0.42295873036281406</v>
      </c>
      <c r="AE725" s="4">
        <f t="shared" si="105"/>
        <v>7.7827953634710704E-3</v>
      </c>
      <c r="AF725" s="5">
        <f t="shared" si="106"/>
        <v>2.9872218841080267E-2</v>
      </c>
      <c r="AG725" s="5">
        <f t="shared" si="107"/>
        <v>0.42149973824959247</v>
      </c>
      <c r="AH725" s="4">
        <f t="shared" si="108"/>
        <v>1.0607658425462742E-2</v>
      </c>
      <c r="AI725" s="4">
        <f t="shared" si="109"/>
        <v>3.3437050105638244E-2</v>
      </c>
    </row>
    <row r="726" spans="1:35" x14ac:dyDescent="0.25">
      <c r="A726" t="s">
        <v>1481</v>
      </c>
      <c r="B726" t="s">
        <v>1482</v>
      </c>
      <c r="C726" s="4">
        <v>0.63443484791588434</v>
      </c>
      <c r="D726" s="4">
        <v>0.64487228364468163</v>
      </c>
      <c r="E726" s="4">
        <v>0.64261531950909856</v>
      </c>
      <c r="F726" s="4">
        <v>0.63884083044982698</v>
      </c>
      <c r="G726" s="4">
        <v>0.65605371453324668</v>
      </c>
      <c r="H726" s="4">
        <v>0.6294732162702823</v>
      </c>
      <c r="I726" s="4">
        <v>0.6262713698333694</v>
      </c>
      <c r="J726" s="4">
        <v>0.64586134050316879</v>
      </c>
      <c r="K726" s="4">
        <v>0.64942222222222223</v>
      </c>
      <c r="L726" s="4">
        <v>0.64671063757821745</v>
      </c>
      <c r="M726" s="4">
        <v>0.65070595457335789</v>
      </c>
      <c r="N726" s="4">
        <v>0.65306122448979587</v>
      </c>
      <c r="O726" s="4">
        <v>0.64287652645861604</v>
      </c>
      <c r="P726" s="4">
        <v>0.64127991537749574</v>
      </c>
      <c r="Q726" s="4">
        <v>0.63030157395170006</v>
      </c>
      <c r="R726" s="4">
        <v>0.62578009758311581</v>
      </c>
      <c r="S726" s="4">
        <v>0.63311058417762445</v>
      </c>
      <c r="T726" s="4">
        <v>0.64597815292949357</v>
      </c>
      <c r="U726" s="4">
        <v>0.62986887774778244</v>
      </c>
      <c r="V726" s="4">
        <v>0.6278906797477225</v>
      </c>
      <c r="W726" s="4">
        <v>0.62325912371658021</v>
      </c>
      <c r="X726" s="4">
        <v>0.63704005707878908</v>
      </c>
      <c r="Y726" s="4">
        <v>0.61061381074168797</v>
      </c>
      <c r="Z726" s="5">
        <f t="shared" si="101"/>
        <v>0.63884083044982698</v>
      </c>
      <c r="AA726" s="5">
        <f t="shared" si="102"/>
        <v>1.0915791581014507E-2</v>
      </c>
      <c r="AC726" s="5">
        <f t="shared" si="103"/>
        <v>0.64072807497946282</v>
      </c>
      <c r="AD726" s="5">
        <f t="shared" si="104"/>
        <v>0.62887977874775247</v>
      </c>
      <c r="AE726" s="4">
        <f t="shared" si="105"/>
        <v>1.2048442071849718E-2</v>
      </c>
      <c r="AF726" s="5">
        <f t="shared" si="106"/>
        <v>-2.9045246203394104E-2</v>
      </c>
      <c r="AG726" s="5">
        <f t="shared" si="107"/>
        <v>0.63148973096270344</v>
      </c>
      <c r="AH726" s="4">
        <f t="shared" si="108"/>
        <v>7.9427874358597057E-3</v>
      </c>
      <c r="AI726" s="4">
        <f t="shared" si="109"/>
        <v>-3.3058210129862653E-2</v>
      </c>
    </row>
    <row r="727" spans="1:35" x14ac:dyDescent="0.25">
      <c r="A727" t="s">
        <v>1483</v>
      </c>
      <c r="B727" t="s">
        <v>1484</v>
      </c>
      <c r="C727" s="4">
        <v>0.48865667537467344</v>
      </c>
      <c r="D727" s="4">
        <v>0.50343733474352192</v>
      </c>
      <c r="E727" s="4">
        <v>0.49120894098405343</v>
      </c>
      <c r="F727" s="4">
        <v>0.48811842617841839</v>
      </c>
      <c r="G727" s="4">
        <v>0.49475413980533434</v>
      </c>
      <c r="H727" s="4">
        <v>0.48496894409937891</v>
      </c>
      <c r="I727" s="4">
        <v>0.50224732050247778</v>
      </c>
      <c r="J727" s="4">
        <v>0.50737679188029716</v>
      </c>
      <c r="K727" s="4">
        <v>0.50536057912581323</v>
      </c>
      <c r="L727" s="4">
        <v>0.50879566982408664</v>
      </c>
      <c r="M727" s="4">
        <v>0.50266101041264943</v>
      </c>
      <c r="N727" s="4">
        <v>0.50096993210475271</v>
      </c>
      <c r="O727" s="4">
        <v>0.49952534649705715</v>
      </c>
      <c r="P727" s="4">
        <v>0.50326876513317187</v>
      </c>
      <c r="Q727" s="4">
        <v>0.5016897797459503</v>
      </c>
      <c r="R727" s="4">
        <v>0.49938774423680987</v>
      </c>
      <c r="S727" s="4">
        <v>0.50992847229635951</v>
      </c>
      <c r="T727" s="4">
        <v>0.51023017902813295</v>
      </c>
      <c r="U727" s="4">
        <v>0.50430359937402192</v>
      </c>
      <c r="V727" s="4">
        <v>0.51304047724695556</v>
      </c>
      <c r="W727" s="4">
        <v>0.52153425690321364</v>
      </c>
      <c r="X727" s="4">
        <v>0.51330686663725922</v>
      </c>
      <c r="Y727" s="4">
        <v>0.51326243735484656</v>
      </c>
      <c r="Z727" s="5">
        <f t="shared" si="101"/>
        <v>0.50326876513317187</v>
      </c>
      <c r="AA727" s="5">
        <f t="shared" si="102"/>
        <v>8.8648470905904504E-3</v>
      </c>
      <c r="AC727" s="5">
        <f t="shared" si="103"/>
        <v>0.48993280817936347</v>
      </c>
      <c r="AD727" s="5">
        <f t="shared" si="104"/>
        <v>0.51315145730090106</v>
      </c>
      <c r="AE727" s="4">
        <f t="shared" si="105"/>
        <v>5.574921629213068E-3</v>
      </c>
      <c r="AF727" s="5">
        <f t="shared" si="106"/>
        <v>2.1627153614489636E-4</v>
      </c>
      <c r="AG727" s="5">
        <f t="shared" si="107"/>
        <v>0.51163532813754431</v>
      </c>
      <c r="AH727" s="4">
        <f t="shared" si="108"/>
        <v>5.6627010915238302E-3</v>
      </c>
      <c r="AI727" s="4">
        <f t="shared" si="109"/>
        <v>3.1802127957529791E-3</v>
      </c>
    </row>
    <row r="728" spans="1:35" x14ac:dyDescent="0.25">
      <c r="A728" t="s">
        <v>1485</v>
      </c>
      <c r="B728" t="s">
        <v>1486</v>
      </c>
      <c r="C728" s="4">
        <v>0.46015955494601019</v>
      </c>
      <c r="D728" s="4">
        <v>0.45971572380547288</v>
      </c>
      <c r="E728" s="4">
        <v>0.45991982213819305</v>
      </c>
      <c r="F728" s="4">
        <v>0.46626038403922104</v>
      </c>
      <c r="G728" s="4">
        <v>0.45903612498170165</v>
      </c>
      <c r="H728" s="4">
        <v>0.45486284289276807</v>
      </c>
      <c r="I728" s="4">
        <v>0.45839015734752836</v>
      </c>
      <c r="J728" s="4">
        <v>0.45642943508702866</v>
      </c>
      <c r="K728" s="4">
        <v>0.45254946674638818</v>
      </c>
      <c r="L728" s="4">
        <v>0.45756403803872747</v>
      </c>
      <c r="M728" s="4">
        <v>0.4575967108951598</v>
      </c>
      <c r="N728" s="4">
        <v>0.45307784261045553</v>
      </c>
      <c r="O728" s="4">
        <v>0.46992657690646539</v>
      </c>
      <c r="P728" s="4">
        <v>0.47396259681380265</v>
      </c>
      <c r="Q728" s="4">
        <v>0.47015930654796767</v>
      </c>
      <c r="R728" s="4">
        <v>0.47514295131773171</v>
      </c>
      <c r="S728" s="4">
        <v>0.48263129869401938</v>
      </c>
      <c r="T728" s="4">
        <v>0.4811063818139516</v>
      </c>
      <c r="U728" s="4">
        <v>0.47746259435356059</v>
      </c>
      <c r="V728" s="4">
        <v>0.47663564481141979</v>
      </c>
      <c r="W728" s="4">
        <v>0.47479214338918674</v>
      </c>
      <c r="X728" s="4">
        <v>0.47865517954741105</v>
      </c>
      <c r="Y728" s="4">
        <v>0.4775345572998832</v>
      </c>
      <c r="Z728" s="5">
        <f t="shared" si="101"/>
        <v>0.46626038403922104</v>
      </c>
      <c r="AA728" s="5">
        <f t="shared" si="102"/>
        <v>9.8057373727515051E-3</v>
      </c>
      <c r="AC728" s="5">
        <f t="shared" si="103"/>
        <v>0.45981777297183296</v>
      </c>
      <c r="AD728" s="5">
        <f t="shared" si="104"/>
        <v>0.47749857582672189</v>
      </c>
      <c r="AE728" s="4">
        <f t="shared" si="105"/>
        <v>2.1065606767986978E-3</v>
      </c>
      <c r="AF728" s="5">
        <f t="shared" si="106"/>
        <v>7.5354095243174157E-5</v>
      </c>
      <c r="AG728" s="5">
        <f t="shared" si="107"/>
        <v>0.47805888695048582</v>
      </c>
      <c r="AH728" s="4">
        <f t="shared" si="108"/>
        <v>2.9041968280196333E-3</v>
      </c>
      <c r="AI728" s="4">
        <f t="shared" si="109"/>
        <v>-1.096788836930318E-3</v>
      </c>
    </row>
    <row r="729" spans="1:35" x14ac:dyDescent="0.25">
      <c r="A729" t="s">
        <v>1487</v>
      </c>
      <c r="B729" t="s">
        <v>1488</v>
      </c>
      <c r="C729" s="4">
        <v>0.52027027027027029</v>
      </c>
      <c r="D729" s="4">
        <v>0.49039881831610044</v>
      </c>
      <c r="E729" s="4">
        <v>0.4648493543758967</v>
      </c>
      <c r="F729" s="4">
        <v>0.48284023668639053</v>
      </c>
      <c r="G729" s="4">
        <v>0.45396419437340152</v>
      </c>
      <c r="H729" s="4">
        <v>0.47251308900523559</v>
      </c>
      <c r="I729" s="4">
        <v>0.4607703281027104</v>
      </c>
      <c r="J729" s="4">
        <v>0.50424929178470257</v>
      </c>
      <c r="K729" s="4">
        <v>0.5043478260869565</v>
      </c>
      <c r="L729" s="4">
        <v>0.46280991735537191</v>
      </c>
      <c r="M729" s="4">
        <v>0.53333333333333333</v>
      </c>
      <c r="N729" s="4">
        <v>0.46593001841620624</v>
      </c>
      <c r="O729" s="4">
        <v>0.47863247863247865</v>
      </c>
      <c r="P729" s="4">
        <v>0.53865979381443296</v>
      </c>
      <c r="Q729" s="4">
        <v>0.46258503401360546</v>
      </c>
      <c r="R729" s="4">
        <v>0.47163120567375888</v>
      </c>
      <c r="S729" s="4">
        <v>0.46718146718146719</v>
      </c>
      <c r="T729" s="4">
        <v>0.49609375</v>
      </c>
      <c r="U729" s="4">
        <v>0.55691056910569103</v>
      </c>
      <c r="V729" s="4">
        <v>0.46500000000000002</v>
      </c>
      <c r="W729" s="4">
        <v>0.46666666666666667</v>
      </c>
      <c r="X729" s="4">
        <v>0.49685534591194969</v>
      </c>
      <c r="Y729" s="4">
        <v>0.53465346534653468</v>
      </c>
      <c r="Z729" s="5">
        <f t="shared" si="101"/>
        <v>0.47863247863247865</v>
      </c>
      <c r="AA729" s="5">
        <f t="shared" si="102"/>
        <v>2.9182131167699615E-2</v>
      </c>
      <c r="AC729" s="5">
        <f t="shared" si="103"/>
        <v>0.47767666284581306</v>
      </c>
      <c r="AD729" s="5">
        <f t="shared" si="104"/>
        <v>0.49647454795597484</v>
      </c>
      <c r="AE729" s="4">
        <f t="shared" si="105"/>
        <v>3.6762217870990883E-2</v>
      </c>
      <c r="AF729" s="5">
        <f t="shared" si="106"/>
        <v>7.6900049655607594E-2</v>
      </c>
      <c r="AG729" s="5">
        <f t="shared" si="107"/>
        <v>0.48163760859073357</v>
      </c>
      <c r="AH729" s="4">
        <f t="shared" si="108"/>
        <v>3.5323210704208484E-2</v>
      </c>
      <c r="AI729" s="4">
        <f t="shared" si="109"/>
        <v>0.11007416325092412</v>
      </c>
    </row>
    <row r="730" spans="1:35" x14ac:dyDescent="0.25">
      <c r="A730" t="s">
        <v>1489</v>
      </c>
      <c r="B730" t="s">
        <v>1490</v>
      </c>
      <c r="C730" s="4">
        <v>0.44401168451801365</v>
      </c>
      <c r="D730" s="4">
        <v>0.52482269503546097</v>
      </c>
      <c r="E730" s="4">
        <v>0.47344110854503463</v>
      </c>
      <c r="F730" s="4">
        <v>0.50375375375375375</v>
      </c>
      <c r="G730" s="4">
        <v>0.46191646191646191</v>
      </c>
      <c r="H730" s="4">
        <v>0.47631578947368419</v>
      </c>
      <c r="I730" s="4">
        <v>0.47267759562841533</v>
      </c>
      <c r="J730" s="4">
        <v>0.50281425891181986</v>
      </c>
      <c r="K730" s="4">
        <v>0.49337410805300713</v>
      </c>
      <c r="L730" s="4">
        <v>0.45635359116022101</v>
      </c>
      <c r="M730" s="4">
        <v>0.47356828193832601</v>
      </c>
      <c r="N730" s="4">
        <v>0.46424242424242423</v>
      </c>
      <c r="O730" s="4">
        <v>0.4775757575757576</v>
      </c>
      <c r="P730" s="4">
        <v>0.45229681978798586</v>
      </c>
      <c r="Q730" s="4">
        <v>0.47357293868921774</v>
      </c>
      <c r="R730" s="4">
        <v>0.47725245316681536</v>
      </c>
      <c r="S730" s="4">
        <v>0.43273350471293914</v>
      </c>
      <c r="T730" s="4">
        <v>0.45439045183290705</v>
      </c>
      <c r="U730" s="4">
        <v>0.47260834014717906</v>
      </c>
      <c r="V730" s="4">
        <v>0.45041322314049587</v>
      </c>
      <c r="W730" s="4">
        <v>0.44866264020707508</v>
      </c>
      <c r="X730" s="4">
        <v>0.48156508653122648</v>
      </c>
      <c r="Y730" s="4">
        <v>0.49838709677419357</v>
      </c>
      <c r="Z730" s="5">
        <f t="shared" si="101"/>
        <v>0.47344110854503463</v>
      </c>
      <c r="AA730" s="5">
        <f t="shared" si="102"/>
        <v>2.1381127393074781E-2</v>
      </c>
      <c r="AC730" s="5">
        <f t="shared" si="103"/>
        <v>0.47487844900935938</v>
      </c>
      <c r="AD730" s="5">
        <f t="shared" si="104"/>
        <v>0.46349939599004308</v>
      </c>
      <c r="AE730" s="4">
        <f t="shared" si="105"/>
        <v>1.9982107661399282E-2</v>
      </c>
      <c r="AF730" s="5">
        <f t="shared" si="106"/>
        <v>7.5270218442528236E-2</v>
      </c>
      <c r="AG730" s="5">
        <f t="shared" si="107"/>
        <v>0.45240183748670149</v>
      </c>
      <c r="AH730" s="4">
        <f t="shared" si="108"/>
        <v>1.7636283264060547E-2</v>
      </c>
      <c r="AI730" s="4">
        <f t="shared" si="109"/>
        <v>0.10164693305173378</v>
      </c>
    </row>
    <row r="731" spans="1:35" x14ac:dyDescent="0.25">
      <c r="A731" t="s">
        <v>1491</v>
      </c>
      <c r="B731" t="s">
        <v>1492</v>
      </c>
      <c r="C731" s="4">
        <v>0.47976554536187566</v>
      </c>
      <c r="D731" s="4">
        <v>0.47648722496524615</v>
      </c>
      <c r="E731" s="4">
        <v>0.46353388564443843</v>
      </c>
      <c r="F731" s="4">
        <v>0.46338567093284072</v>
      </c>
      <c r="G731" s="4">
        <v>0.46483180428134557</v>
      </c>
      <c r="H731" s="4">
        <v>0.46240740740740743</v>
      </c>
      <c r="I731" s="4">
        <v>0.46505395057431259</v>
      </c>
      <c r="J731" s="4">
        <v>0.4630087919244546</v>
      </c>
      <c r="K731" s="4">
        <v>0.47215557519888873</v>
      </c>
      <c r="L731" s="4">
        <v>0.45949720670391059</v>
      </c>
      <c r="M731" s="4">
        <v>0.46496074440244256</v>
      </c>
      <c r="N731" s="4">
        <v>0.46007175510676468</v>
      </c>
      <c r="O731" s="4">
        <v>0.46859078359377226</v>
      </c>
      <c r="P731" s="4">
        <v>0.47142134547293879</v>
      </c>
      <c r="Q731" s="4">
        <v>0.46955750249528666</v>
      </c>
      <c r="R731" s="4">
        <v>0.46952789699570813</v>
      </c>
      <c r="S731" s="4">
        <v>0.47051004332414337</v>
      </c>
      <c r="T731" s="4">
        <v>0.47221599318293939</v>
      </c>
      <c r="U731" s="4">
        <v>0.46846635200649256</v>
      </c>
      <c r="V731" s="4">
        <v>0.47805581299557204</v>
      </c>
      <c r="W731" s="4">
        <v>0.47487554304252977</v>
      </c>
      <c r="X731" s="4">
        <v>0.47955096447770634</v>
      </c>
      <c r="Y731" s="4">
        <v>0.48178706006945299</v>
      </c>
      <c r="Z731" s="5">
        <f t="shared" si="101"/>
        <v>0.46952789699570813</v>
      </c>
      <c r="AA731" s="5">
        <f t="shared" si="102"/>
        <v>6.4126323525494954E-3</v>
      </c>
      <c r="AC731" s="5">
        <f t="shared" si="103"/>
        <v>0.46418284496289197</v>
      </c>
      <c r="AD731" s="5">
        <f t="shared" si="104"/>
        <v>0.47646567801905093</v>
      </c>
      <c r="AE731" s="4">
        <f t="shared" si="105"/>
        <v>4.9493756514888826E-3</v>
      </c>
      <c r="AF731" s="5">
        <f t="shared" si="106"/>
        <v>1.1168447793608482E-2</v>
      </c>
      <c r="AG731" s="5">
        <f t="shared" si="107"/>
        <v>0.47354576811273458</v>
      </c>
      <c r="AH731" s="4">
        <f t="shared" si="108"/>
        <v>4.3357929757602779E-3</v>
      </c>
      <c r="AI731" s="4">
        <f t="shared" si="109"/>
        <v>1.7403369455846196E-2</v>
      </c>
    </row>
    <row r="732" spans="1:35" x14ac:dyDescent="0.25">
      <c r="A732" t="s">
        <v>1493</v>
      </c>
      <c r="B732" t="s">
        <v>1494</v>
      </c>
      <c r="C732" s="4">
        <v>0.50632476956265937</v>
      </c>
      <c r="D732" s="4">
        <v>0.50324710584044652</v>
      </c>
      <c r="E732" s="4">
        <v>0.50537822644959252</v>
      </c>
      <c r="F732" s="4">
        <v>0.50677276091783863</v>
      </c>
      <c r="G732" s="4">
        <v>0.49971205962059623</v>
      </c>
      <c r="H732" s="4">
        <v>0.49372246031266975</v>
      </c>
      <c r="I732" s="4">
        <v>0.48980970449580313</v>
      </c>
      <c r="J732" s="4">
        <v>0.49368998073996256</v>
      </c>
      <c r="K732" s="4">
        <v>0.48715887729305762</v>
      </c>
      <c r="L732" s="4">
        <v>0.48456192026457895</v>
      </c>
      <c r="M732" s="4">
        <v>0.48509980149306442</v>
      </c>
      <c r="N732" s="4">
        <v>0.49290590206156193</v>
      </c>
      <c r="O732" s="4">
        <v>0.48812798143452663</v>
      </c>
      <c r="P732" s="4">
        <v>0.48816270324665006</v>
      </c>
      <c r="Q732" s="4">
        <v>0.49492162088430947</v>
      </c>
      <c r="R732" s="4">
        <v>0.4891967341631771</v>
      </c>
      <c r="S732" s="4">
        <v>0.48760837201155965</v>
      </c>
      <c r="T732" s="4">
        <v>0.48938889068616348</v>
      </c>
      <c r="U732" s="4">
        <v>0.4902856368889959</v>
      </c>
      <c r="V732" s="4">
        <v>0.48849016284724783</v>
      </c>
      <c r="W732" s="4">
        <v>0.48816428094685754</v>
      </c>
      <c r="X732" s="4">
        <v>0.48334855552626899</v>
      </c>
      <c r="Y732" s="4">
        <v>0.49003697797094337</v>
      </c>
      <c r="Z732" s="5">
        <f t="shared" si="101"/>
        <v>0.48980970449580313</v>
      </c>
      <c r="AA732" s="5">
        <f t="shared" si="102"/>
        <v>6.9447094781609391E-3</v>
      </c>
      <c r="AC732" s="5">
        <f t="shared" si="103"/>
        <v>0.50431266614501946</v>
      </c>
      <c r="AD732" s="5">
        <f t="shared" si="104"/>
        <v>0.48893952676670566</v>
      </c>
      <c r="AE732" s="4">
        <f t="shared" si="105"/>
        <v>2.5579560184994881E-3</v>
      </c>
      <c r="AF732" s="5">
        <f t="shared" si="106"/>
        <v>2.2445540688742494E-3</v>
      </c>
      <c r="AG732" s="5">
        <f t="shared" si="107"/>
        <v>0.48832722189705269</v>
      </c>
      <c r="AH732" s="4">
        <f t="shared" si="108"/>
        <v>2.413492046164254E-3</v>
      </c>
      <c r="AI732" s="4">
        <f t="shared" si="109"/>
        <v>3.5012507950071825E-3</v>
      </c>
    </row>
    <row r="733" spans="1:35" x14ac:dyDescent="0.25">
      <c r="A733" t="s">
        <v>1495</v>
      </c>
      <c r="B733" t="s">
        <v>1496</v>
      </c>
      <c r="C733" s="4">
        <v>0.46693227091633466</v>
      </c>
      <c r="D733" s="4">
        <v>0.45734597156398105</v>
      </c>
      <c r="E733" s="4">
        <v>0.47901591895803186</v>
      </c>
      <c r="F733" s="4">
        <v>0.44779582366589327</v>
      </c>
      <c r="G733" s="4">
        <v>0.45883180858550315</v>
      </c>
      <c r="H733" s="4">
        <v>0.45214521452145212</v>
      </c>
      <c r="I733" s="4">
        <v>0.45760430686406461</v>
      </c>
      <c r="J733" s="4">
        <v>0.45575757575757575</v>
      </c>
      <c r="K733" s="4">
        <v>0.44145758661887696</v>
      </c>
      <c r="L733" s="4">
        <v>0.45102379634753736</v>
      </c>
      <c r="M733" s="4">
        <v>0.44650708353688323</v>
      </c>
      <c r="N733" s="4">
        <v>0.47882231404958675</v>
      </c>
      <c r="O733" s="4">
        <v>0.47125841532884516</v>
      </c>
      <c r="P733" s="4">
        <v>0.46387064173825165</v>
      </c>
      <c r="Q733" s="4">
        <v>0.42270861833105333</v>
      </c>
      <c r="R733" s="4">
        <v>0.43794525684289465</v>
      </c>
      <c r="S733" s="4">
        <v>0.40029985007496249</v>
      </c>
      <c r="T733" s="4">
        <v>0.42780130920292647</v>
      </c>
      <c r="U733" s="4">
        <v>0.43133306484091827</v>
      </c>
      <c r="V733" s="4">
        <v>0.44290288153681961</v>
      </c>
      <c r="W733" s="4">
        <v>0.45052083333333331</v>
      </c>
      <c r="X733" s="4">
        <v>0.44697261858850751</v>
      </c>
      <c r="Y733" s="4">
        <v>0.47444751381215472</v>
      </c>
      <c r="Z733" s="5">
        <f t="shared" si="101"/>
        <v>0.45102379634753736</v>
      </c>
      <c r="AA733" s="5">
        <f t="shared" si="102"/>
        <v>1.8384480255675299E-2</v>
      </c>
      <c r="AC733" s="5">
        <f t="shared" si="103"/>
        <v>0.45808889007474207</v>
      </c>
      <c r="AD733" s="5">
        <f t="shared" si="104"/>
        <v>0.44493775006266356</v>
      </c>
      <c r="AE733" s="4">
        <f t="shared" si="105"/>
        <v>1.6648526509335945E-2</v>
      </c>
      <c r="AF733" s="5">
        <f t="shared" si="106"/>
        <v>6.6323353649662353E-2</v>
      </c>
      <c r="AG733" s="5">
        <f t="shared" si="107"/>
        <v>0.43711797318886891</v>
      </c>
      <c r="AH733" s="4">
        <f t="shared" si="108"/>
        <v>1.8432726913946571E-2</v>
      </c>
      <c r="AI733" s="4">
        <f t="shared" si="109"/>
        <v>8.5399235247543892E-2</v>
      </c>
    </row>
    <row r="734" spans="1:35" x14ac:dyDescent="0.25">
      <c r="A734" t="s">
        <v>1497</v>
      </c>
      <c r="B734" t="s">
        <v>1498</v>
      </c>
      <c r="C734" s="4">
        <v>0.29635941130906274</v>
      </c>
      <c r="D734" s="4">
        <v>0.30826263089505462</v>
      </c>
      <c r="E734" s="4">
        <v>0.30556342015855037</v>
      </c>
      <c r="F734" s="4">
        <v>0.30394838347710218</v>
      </c>
      <c r="G734" s="4">
        <v>0.30020310554936774</v>
      </c>
      <c r="H734" s="4">
        <v>0.29529678884203697</v>
      </c>
      <c r="I734" s="4">
        <v>0.30633189182211323</v>
      </c>
      <c r="J734" s="4">
        <v>0.30501688977855623</v>
      </c>
      <c r="K734" s="4">
        <v>0.30918581704755238</v>
      </c>
      <c r="L734" s="4">
        <v>0.30896764252696457</v>
      </c>
      <c r="M734" s="4">
        <v>0.32081064730792497</v>
      </c>
      <c r="N734" s="4">
        <v>0.32528945764777573</v>
      </c>
      <c r="O734" s="4">
        <v>0.33331293224799557</v>
      </c>
      <c r="P734" s="4">
        <v>0.34078690127077221</v>
      </c>
      <c r="Q734" s="4">
        <v>0.34447561630752699</v>
      </c>
      <c r="R734" s="4">
        <v>0.34794835007173602</v>
      </c>
      <c r="S734" s="4">
        <v>0.34930703624733478</v>
      </c>
      <c r="T734" s="4">
        <v>0.3553000147427392</v>
      </c>
      <c r="U734" s="4">
        <v>0.35784153133336455</v>
      </c>
      <c r="V734" s="4">
        <v>0.35815362358153624</v>
      </c>
      <c r="W734" s="4">
        <v>0.36037014510383181</v>
      </c>
      <c r="X734" s="4">
        <v>0.35793970057645252</v>
      </c>
      <c r="Y734" s="4">
        <v>0.36837716128314896</v>
      </c>
      <c r="Z734" s="5">
        <f t="shared" si="101"/>
        <v>0.32528945764777573</v>
      </c>
      <c r="AA734" s="5">
        <f t="shared" si="102"/>
        <v>2.4248165025689262E-2</v>
      </c>
      <c r="AC734" s="5">
        <f t="shared" si="103"/>
        <v>0.30207574451323493</v>
      </c>
      <c r="AD734" s="5">
        <f t="shared" si="104"/>
        <v>0.35804666207899438</v>
      </c>
      <c r="AE734" s="4">
        <f t="shared" si="105"/>
        <v>4.5615353707642858E-3</v>
      </c>
      <c r="AF734" s="5">
        <f t="shared" si="106"/>
        <v>2.8852382379912722E-2</v>
      </c>
      <c r="AG734" s="5">
        <f t="shared" si="107"/>
        <v>0.35789061595490856</v>
      </c>
      <c r="AH734" s="4">
        <f t="shared" si="108"/>
        <v>3.8668421522792748E-3</v>
      </c>
      <c r="AI734" s="4">
        <f t="shared" si="109"/>
        <v>2.9300978736926719E-2</v>
      </c>
    </row>
    <row r="735" spans="1:35" x14ac:dyDescent="0.25">
      <c r="A735" t="s">
        <v>1499</v>
      </c>
      <c r="B735" t="s">
        <v>1500</v>
      </c>
      <c r="C735" s="4">
        <v>0.47241434775615249</v>
      </c>
      <c r="D735" s="4">
        <v>0.45880026367831245</v>
      </c>
      <c r="E735" s="4">
        <v>0.4597344369718917</v>
      </c>
      <c r="F735" s="4">
        <v>0.44604569420035151</v>
      </c>
      <c r="G735" s="4">
        <v>0.45599042898649805</v>
      </c>
      <c r="H735" s="4">
        <v>0.45944043638923104</v>
      </c>
      <c r="I735" s="4">
        <v>0.44858994569977229</v>
      </c>
      <c r="J735" s="4">
        <v>0.44559160930842345</v>
      </c>
      <c r="K735" s="4">
        <v>0.43226456269934532</v>
      </c>
      <c r="L735" s="4">
        <v>0.4405940594059406</v>
      </c>
      <c r="M735" s="4">
        <v>0.45125760315633734</v>
      </c>
      <c r="N735" s="4">
        <v>0.46946127394792858</v>
      </c>
      <c r="O735" s="4">
        <v>0.46687541199736321</v>
      </c>
      <c r="P735" s="4">
        <v>0.46641522988505746</v>
      </c>
      <c r="Q735" s="4">
        <v>0.4623362445414847</v>
      </c>
      <c r="R735" s="4">
        <v>0.4712224249460939</v>
      </c>
      <c r="S735" s="4">
        <v>0.45256431263313124</v>
      </c>
      <c r="T735" s="4">
        <v>0.45236999539806722</v>
      </c>
      <c r="U735" s="4">
        <v>0.45505699033328523</v>
      </c>
      <c r="V735" s="4">
        <v>0.45338610378188215</v>
      </c>
      <c r="W735" s="4">
        <v>0.45103938730853393</v>
      </c>
      <c r="X735" s="4">
        <v>0.46379880873593649</v>
      </c>
      <c r="Y735" s="4">
        <v>0.46012861736334404</v>
      </c>
      <c r="Z735" s="5">
        <f t="shared" si="101"/>
        <v>0.45599042898649805</v>
      </c>
      <c r="AA735" s="5">
        <f t="shared" si="102"/>
        <v>9.7831568937005436E-3</v>
      </c>
      <c r="AC735" s="5">
        <f t="shared" si="103"/>
        <v>0.45912035003377172</v>
      </c>
      <c r="AD735" s="5">
        <f t="shared" si="104"/>
        <v>0.45422154705758366</v>
      </c>
      <c r="AE735" s="4">
        <f t="shared" si="105"/>
        <v>4.9671955387453866E-3</v>
      </c>
      <c r="AF735" s="5">
        <f t="shared" si="106"/>
        <v>1.3004821862868443E-2</v>
      </c>
      <c r="AG735" s="5">
        <f t="shared" si="107"/>
        <v>0.4529752082075067</v>
      </c>
      <c r="AH735" s="4">
        <f t="shared" si="108"/>
        <v>4.6482730660656734E-3</v>
      </c>
      <c r="AI735" s="4">
        <f t="shared" si="109"/>
        <v>1.5792054457338889E-2</v>
      </c>
    </row>
    <row r="736" spans="1:35" x14ac:dyDescent="0.25">
      <c r="A736" t="s">
        <v>1501</v>
      </c>
      <c r="B736" t="s">
        <v>1502</v>
      </c>
      <c r="C736" s="4">
        <v>0.48186528497409326</v>
      </c>
      <c r="D736" s="4">
        <v>0.65402843601895733</v>
      </c>
      <c r="E736" s="4">
        <v>0.51948051948051943</v>
      </c>
      <c r="F736" s="4">
        <v>0.52173913043478259</v>
      </c>
      <c r="G736" s="4">
        <v>0.62650602409638556</v>
      </c>
      <c r="H736" s="4">
        <v>0.42857142857142855</v>
      </c>
      <c r="I736" s="4">
        <v>0.56353591160220995</v>
      </c>
      <c r="J736" s="4">
        <v>0.51162790697674421</v>
      </c>
      <c r="K736" s="4">
        <v>0.6151079136690647</v>
      </c>
      <c r="L736" s="4">
        <v>0.60323886639676116</v>
      </c>
      <c r="M736" s="4">
        <v>0.51666666666666672</v>
      </c>
      <c r="N736" s="4">
        <v>0.45454545454545453</v>
      </c>
      <c r="O736" s="4">
        <v>0.59176029962546817</v>
      </c>
      <c r="P736" s="4">
        <v>0.42295081967213116</v>
      </c>
      <c r="Q736" s="4">
        <v>0.620817843866171</v>
      </c>
      <c r="R736" s="4">
        <v>0.6151419558359621</v>
      </c>
      <c r="S736" s="4">
        <v>0.48115942028985509</v>
      </c>
      <c r="T736" s="4">
        <v>0.43654822335025378</v>
      </c>
      <c r="U736" s="4">
        <v>0.49704142011834318</v>
      </c>
      <c r="V736" s="4">
        <v>0.45941278065630398</v>
      </c>
      <c r="W736" s="4">
        <v>0.49747899159663866</v>
      </c>
      <c r="X736" s="4">
        <v>0.47411003236245952</v>
      </c>
      <c r="Y736" s="4">
        <v>0.59166666666666667</v>
      </c>
      <c r="Z736" s="5">
        <f t="shared" si="101"/>
        <v>0.51666666666666672</v>
      </c>
      <c r="AA736" s="5">
        <f t="shared" si="102"/>
        <v>7.0256342011803599E-2</v>
      </c>
      <c r="AC736" s="5">
        <f t="shared" si="103"/>
        <v>0.52060982495765096</v>
      </c>
      <c r="AD736" s="5">
        <f t="shared" si="104"/>
        <v>0.48557572624040135</v>
      </c>
      <c r="AE736" s="4">
        <f t="shared" si="105"/>
        <v>5.3745204673294439E-2</v>
      </c>
      <c r="AF736" s="5">
        <f t="shared" si="106"/>
        <v>0.21848485147245866</v>
      </c>
      <c r="AG736" s="5">
        <f t="shared" si="107"/>
        <v>0.47763472632615733</v>
      </c>
      <c r="AH736" s="4">
        <f t="shared" si="108"/>
        <v>2.3445046865094601E-2</v>
      </c>
      <c r="AI736" s="4">
        <f t="shared" si="109"/>
        <v>0.2387429850790237</v>
      </c>
    </row>
    <row r="737" spans="1:35" x14ac:dyDescent="0.25">
      <c r="A737" t="s">
        <v>1503</v>
      </c>
      <c r="B737" t="s">
        <v>1504</v>
      </c>
      <c r="C737" s="4">
        <v>0.43835616438356162</v>
      </c>
      <c r="D737" s="4">
        <v>0.39726027397260272</v>
      </c>
      <c r="E737" s="4">
        <v>0.25287356321839083</v>
      </c>
      <c r="F737" s="4">
        <v>0.36956521739130432</v>
      </c>
      <c r="G737" s="4">
        <v>0.44444444444444442</v>
      </c>
      <c r="H737" s="4">
        <v>0.46</v>
      </c>
      <c r="I737" s="4">
        <v>0.40594059405940597</v>
      </c>
      <c r="J737" s="4">
        <v>0.39240506329113922</v>
      </c>
      <c r="K737" s="4">
        <v>0.37373737373737376</v>
      </c>
      <c r="L737" s="4">
        <v>0.40909090909090912</v>
      </c>
      <c r="M737" s="4">
        <v>0.38655462184873951</v>
      </c>
      <c r="N737" s="4">
        <v>0.34375</v>
      </c>
      <c r="O737" s="4">
        <v>0.37588652482269502</v>
      </c>
      <c r="P737" s="4">
        <v>0.38513513513513514</v>
      </c>
      <c r="Q737" s="4">
        <v>0.38607594936708861</v>
      </c>
      <c r="R737" s="4">
        <v>0.38095238095238093</v>
      </c>
      <c r="S737" s="4">
        <v>0.41791044776119401</v>
      </c>
      <c r="T737" s="4">
        <v>0.41935483870967744</v>
      </c>
      <c r="U737" s="4">
        <v>0.28662420382165604</v>
      </c>
      <c r="V737" s="4">
        <v>0.38926174496644295</v>
      </c>
      <c r="W737" s="4">
        <v>0.41666666666666669</v>
      </c>
      <c r="X737" s="4">
        <v>0.42138364779874216</v>
      </c>
      <c r="Y737" s="4">
        <v>0.40740740740740738</v>
      </c>
      <c r="Z737" s="5">
        <f t="shared" si="101"/>
        <v>0.39240506329113922</v>
      </c>
      <c r="AA737" s="5">
        <f t="shared" si="102"/>
        <v>4.5285071765244024E-2</v>
      </c>
      <c r="AC737" s="5">
        <f t="shared" si="103"/>
        <v>0.4178082191780822</v>
      </c>
      <c r="AD737" s="5">
        <f t="shared" si="104"/>
        <v>0.41203703703703703</v>
      </c>
      <c r="AE737" s="4">
        <f t="shared" si="105"/>
        <v>5.2053410619022689E-2</v>
      </c>
      <c r="AF737" s="5">
        <f t="shared" si="106"/>
        <v>-1.1235955056179803E-2</v>
      </c>
      <c r="AG737" s="5">
        <f t="shared" si="107"/>
        <v>0.41728855721393032</v>
      </c>
      <c r="AH737" s="4">
        <f t="shared" si="108"/>
        <v>5.2920566726868679E-2</v>
      </c>
      <c r="AI737" s="4">
        <f t="shared" si="109"/>
        <v>-2.3679417122040025E-2</v>
      </c>
    </row>
    <row r="738" spans="1:35" x14ac:dyDescent="0.25">
      <c r="A738" t="s">
        <v>1505</v>
      </c>
      <c r="B738" t="s">
        <v>1506</v>
      </c>
      <c r="C738" s="4">
        <v>0.51496388028895768</v>
      </c>
      <c r="D738" s="4">
        <v>0.61261261261261257</v>
      </c>
      <c r="E738" s="4">
        <v>0.6339285714285714</v>
      </c>
      <c r="F738" s="4">
        <v>0.56894790602655776</v>
      </c>
      <c r="G738" s="4">
        <v>0.50564102564102564</v>
      </c>
      <c r="H738" s="4">
        <v>0.53303571428571428</v>
      </c>
      <c r="I738" s="4">
        <v>0.570954356846473</v>
      </c>
      <c r="J738" s="4">
        <v>0.57378472222222221</v>
      </c>
      <c r="K738" s="4">
        <v>0.51118760757314974</v>
      </c>
      <c r="L738" s="4">
        <v>0.51462522851919557</v>
      </c>
      <c r="M738" s="4">
        <v>0.50840336134453779</v>
      </c>
      <c r="N738" s="4">
        <v>0.48855564325177586</v>
      </c>
      <c r="O738" s="4">
        <v>0.46868091378039795</v>
      </c>
      <c r="P738" s="4">
        <v>0.48801237432327921</v>
      </c>
      <c r="Q738" s="4">
        <v>0.5217065868263473</v>
      </c>
      <c r="R738" s="4">
        <v>0.48581560283687941</v>
      </c>
      <c r="S738" s="4">
        <v>0.50654349499615092</v>
      </c>
      <c r="T738" s="4">
        <v>0.4952741020793951</v>
      </c>
      <c r="U738" s="4">
        <v>0.4879482657260435</v>
      </c>
      <c r="V738" s="4">
        <v>0.46376811594202899</v>
      </c>
      <c r="W738" s="4">
        <v>0.46357960457856401</v>
      </c>
      <c r="X738" s="4">
        <v>0.46309355900329102</v>
      </c>
      <c r="Y738" s="4">
        <v>0.48336358136721114</v>
      </c>
      <c r="Z738" s="5">
        <f t="shared" si="101"/>
        <v>0.50654349499615092</v>
      </c>
      <c r="AA738" s="5">
        <f t="shared" si="102"/>
        <v>4.5841328431817117E-2</v>
      </c>
      <c r="AC738" s="5">
        <f t="shared" si="103"/>
        <v>0.55099181015613596</v>
      </c>
      <c r="AD738" s="5">
        <f t="shared" si="104"/>
        <v>0.47356584865462004</v>
      </c>
      <c r="AE738" s="4">
        <f t="shared" si="105"/>
        <v>1.4413604394091024E-2</v>
      </c>
      <c r="AF738" s="5">
        <f t="shared" si="106"/>
        <v>2.0689272126412916E-2</v>
      </c>
      <c r="AG738" s="5">
        <f t="shared" si="107"/>
        <v>0.47585819083403624</v>
      </c>
      <c r="AH738" s="4">
        <f t="shared" si="108"/>
        <v>1.9078544445074241E-2</v>
      </c>
      <c r="AI738" s="4">
        <f t="shared" si="109"/>
        <v>1.5772326036923356E-2</v>
      </c>
    </row>
    <row r="739" spans="1:35" x14ac:dyDescent="0.25">
      <c r="A739" t="s">
        <v>1507</v>
      </c>
      <c r="B739" t="s">
        <v>1508</v>
      </c>
      <c r="C739" s="4">
        <v>0.47787610619469029</v>
      </c>
      <c r="D739" s="4">
        <v>0.50467289719626163</v>
      </c>
      <c r="E739" s="4">
        <v>0.57608695652173914</v>
      </c>
      <c r="F739" s="4">
        <v>0.51578947368421058</v>
      </c>
      <c r="G739" s="4">
        <v>0.38235294117647056</v>
      </c>
      <c r="H739" s="4">
        <v>0.53246753246753242</v>
      </c>
      <c r="I739" s="4">
        <v>0.54666666666666663</v>
      </c>
      <c r="J739" s="4">
        <v>0.42156862745098039</v>
      </c>
      <c r="K739" s="4">
        <v>0.33898305084745761</v>
      </c>
      <c r="L739" s="4">
        <v>0.44318181818181818</v>
      </c>
      <c r="M739" s="4">
        <v>0.51376146788990829</v>
      </c>
      <c r="N739" s="4">
        <v>0.43809523809523809</v>
      </c>
      <c r="O739" s="4">
        <v>0.49606299212598426</v>
      </c>
      <c r="P739" s="4">
        <v>0.55752212389380529</v>
      </c>
      <c r="Q739" s="4">
        <v>0.59322033898305082</v>
      </c>
      <c r="R739" s="4">
        <v>0.40366972477064222</v>
      </c>
      <c r="S739" s="4">
        <v>0.48739495798319327</v>
      </c>
      <c r="T739" s="4">
        <v>0.53529411764705881</v>
      </c>
      <c r="U739" s="4">
        <v>0.65517241379310343</v>
      </c>
      <c r="V739" s="4">
        <v>0.52054794520547942</v>
      </c>
      <c r="W739" s="4">
        <v>0.52258064516129032</v>
      </c>
      <c r="X739" s="4">
        <v>0.5786516853932584</v>
      </c>
      <c r="Y739" s="4">
        <v>0.46012269938650308</v>
      </c>
      <c r="Z739" s="5">
        <f t="shared" si="101"/>
        <v>0.51376146788990829</v>
      </c>
      <c r="AA739" s="5">
        <f t="shared" si="102"/>
        <v>7.1813480144582817E-2</v>
      </c>
      <c r="AC739" s="5">
        <f t="shared" si="103"/>
        <v>0.51023118544023616</v>
      </c>
      <c r="AD739" s="5">
        <f t="shared" si="104"/>
        <v>0.52893738140417457</v>
      </c>
      <c r="AE739" s="4">
        <f t="shared" si="105"/>
        <v>6.583061855596202E-2</v>
      </c>
      <c r="AF739" s="5">
        <f t="shared" si="106"/>
        <v>-0.13009986519574124</v>
      </c>
      <c r="AG739" s="5">
        <f t="shared" si="107"/>
        <v>0.52893738140417457</v>
      </c>
      <c r="AH739" s="4">
        <f t="shared" si="108"/>
        <v>5.9391974412945588E-2</v>
      </c>
      <c r="AI739" s="4">
        <f t="shared" si="109"/>
        <v>-0.13009986519574124</v>
      </c>
    </row>
    <row r="740" spans="1:35" x14ac:dyDescent="0.25">
      <c r="A740" t="s">
        <v>1509</v>
      </c>
      <c r="B740" t="s">
        <v>1510</v>
      </c>
      <c r="C740" s="4">
        <v>0.42589285714285713</v>
      </c>
      <c r="D740" s="4">
        <v>0.42215854823304683</v>
      </c>
      <c r="E740" s="4">
        <v>0.43375174337517436</v>
      </c>
      <c r="F740" s="4">
        <v>0.43732845379688928</v>
      </c>
      <c r="G740" s="4">
        <v>0.41666666666666669</v>
      </c>
      <c r="H740" s="4">
        <v>0.41542750929368027</v>
      </c>
      <c r="I740" s="4">
        <v>0.4157303370786517</v>
      </c>
      <c r="J740" s="4">
        <v>0.3820335636722606</v>
      </c>
      <c r="K740" s="4">
        <v>0.40997566909975669</v>
      </c>
      <c r="L740" s="4">
        <v>0.43995510662177328</v>
      </c>
      <c r="M740" s="4">
        <v>0.42460317460317459</v>
      </c>
      <c r="N740" s="4">
        <v>0.39384116693679094</v>
      </c>
      <c r="O740" s="4">
        <v>0.3814935064935065</v>
      </c>
      <c r="P740" s="4">
        <v>0.41061130334486734</v>
      </c>
      <c r="Q740" s="4">
        <v>0.42226890756302521</v>
      </c>
      <c r="R740" s="4">
        <v>0.39036755386565275</v>
      </c>
      <c r="S740" s="4">
        <v>0.38469493278179939</v>
      </c>
      <c r="T740" s="4">
        <v>0.46451612903225808</v>
      </c>
      <c r="U740" s="4">
        <v>0.46899841017488075</v>
      </c>
      <c r="V740" s="4">
        <v>0.46116504854368934</v>
      </c>
      <c r="W740" s="4">
        <v>0.41680395387149916</v>
      </c>
      <c r="X740" s="4">
        <v>0.38064046579330424</v>
      </c>
      <c r="Y740" s="4">
        <v>0.42436149312377208</v>
      </c>
      <c r="Z740" s="5">
        <f t="shared" si="101"/>
        <v>0.41680395387149916</v>
      </c>
      <c r="AA740" s="5">
        <f t="shared" si="102"/>
        <v>2.512971832645592E-2</v>
      </c>
      <c r="AC740" s="5">
        <f t="shared" si="103"/>
        <v>0.42402570268795198</v>
      </c>
      <c r="AD740" s="5">
        <f t="shared" si="104"/>
        <v>0.44276327083373068</v>
      </c>
      <c r="AE740" s="4">
        <f t="shared" si="105"/>
        <v>3.4939737059655161E-2</v>
      </c>
      <c r="AF740" s="5">
        <f t="shared" si="106"/>
        <v>-4.1561210972418161E-2</v>
      </c>
      <c r="AG740" s="5">
        <f t="shared" si="107"/>
        <v>0.43898450120759425</v>
      </c>
      <c r="AH740" s="4">
        <f t="shared" si="108"/>
        <v>4.0853056808188765E-2</v>
      </c>
      <c r="AI740" s="4">
        <f t="shared" si="109"/>
        <v>-3.3310989439481409E-2</v>
      </c>
    </row>
    <row r="741" spans="1:35" x14ac:dyDescent="0.25">
      <c r="A741" t="s">
        <v>1511</v>
      </c>
      <c r="B741" t="s">
        <v>1512</v>
      </c>
      <c r="C741" s="4">
        <v>0.42325581395348838</v>
      </c>
      <c r="D741" s="4">
        <v>0.53200000000000003</v>
      </c>
      <c r="E741" s="4">
        <v>0.52333333333333332</v>
      </c>
      <c r="F741" s="4">
        <v>0.47596153846153844</v>
      </c>
      <c r="G741" s="4">
        <v>0.42028985507246375</v>
      </c>
      <c r="H741" s="4">
        <v>0.55737704918032782</v>
      </c>
      <c r="I741" s="4">
        <v>0.44827586206896552</v>
      </c>
      <c r="J741" s="4">
        <v>0.47346938775510206</v>
      </c>
      <c r="K741" s="4">
        <v>0.48163265306122449</v>
      </c>
      <c r="L741" s="4">
        <v>0.44545454545454544</v>
      </c>
      <c r="M741" s="4">
        <v>0.47520661157024796</v>
      </c>
      <c r="N741" s="4">
        <v>0.4268774703557312</v>
      </c>
      <c r="O741" s="4">
        <v>0.44493392070484583</v>
      </c>
      <c r="P741" s="4">
        <v>0.51254480286738346</v>
      </c>
      <c r="Q741" s="4">
        <v>0.45200000000000001</v>
      </c>
      <c r="R741" s="4">
        <v>0.4351145038167939</v>
      </c>
      <c r="S741" s="4">
        <v>0.55859375</v>
      </c>
      <c r="T741" s="4">
        <v>0.45238095238095238</v>
      </c>
      <c r="U741" s="4">
        <v>0.38095238095238093</v>
      </c>
      <c r="V741" s="4">
        <v>0.4280442804428044</v>
      </c>
      <c r="W741" s="4">
        <v>0.46500000000000002</v>
      </c>
      <c r="X741" s="4">
        <v>0.44</v>
      </c>
      <c r="Y741" s="4">
        <v>0.47802197802197804</v>
      </c>
      <c r="Z741" s="5">
        <f t="shared" si="101"/>
        <v>0.45238095238095238</v>
      </c>
      <c r="AA741" s="5">
        <f t="shared" si="102"/>
        <v>4.4163853916713965E-2</v>
      </c>
      <c r="AC741" s="5">
        <f t="shared" si="103"/>
        <v>0.49964743589743588</v>
      </c>
      <c r="AD741" s="5">
        <f t="shared" si="104"/>
        <v>0.44619047619047619</v>
      </c>
      <c r="AE741" s="4">
        <f t="shared" si="105"/>
        <v>3.4206120130432525E-2</v>
      </c>
      <c r="AF741" s="5">
        <f t="shared" si="106"/>
        <v>7.1340612429193095E-2</v>
      </c>
      <c r="AG741" s="5">
        <f t="shared" si="107"/>
        <v>0.44619047619047619</v>
      </c>
      <c r="AH741" s="4">
        <f t="shared" si="108"/>
        <v>5.8768989480137174E-2</v>
      </c>
      <c r="AI741" s="4">
        <f t="shared" si="109"/>
        <v>7.1340612429193095E-2</v>
      </c>
    </row>
    <row r="742" spans="1:35" x14ac:dyDescent="0.25">
      <c r="A742" t="s">
        <v>1513</v>
      </c>
      <c r="B742" t="s">
        <v>1514</v>
      </c>
      <c r="C742" s="4">
        <v>0.50777202072538863</v>
      </c>
      <c r="D742" s="4">
        <v>0.60330578512396693</v>
      </c>
      <c r="E742" s="4">
        <v>0.52631578947368418</v>
      </c>
      <c r="F742" s="4">
        <v>0.51260504201680668</v>
      </c>
      <c r="G742" s="4">
        <v>0.6064516129032258</v>
      </c>
      <c r="H742" s="4">
        <v>0.50819672131147542</v>
      </c>
      <c r="I742" s="4">
        <v>0.58857142857142852</v>
      </c>
      <c r="J742" s="4">
        <v>0.51308900523560208</v>
      </c>
      <c r="K742" s="4">
        <v>0.54935622317596566</v>
      </c>
      <c r="L742" s="4">
        <v>0.5811320754716981</v>
      </c>
      <c r="M742" s="4">
        <v>0.51181102362204722</v>
      </c>
      <c r="N742" s="4">
        <v>0.53278688524590168</v>
      </c>
      <c r="O742" s="4">
        <v>0.49025974025974028</v>
      </c>
      <c r="P742" s="4">
        <v>0.54042553191489362</v>
      </c>
      <c r="Q742" s="4">
        <v>0.49504950495049505</v>
      </c>
      <c r="R742" s="4">
        <v>0.5191740412979351</v>
      </c>
      <c r="S742" s="4">
        <v>0.54925373134328359</v>
      </c>
      <c r="T742" s="4">
        <v>0.54421768707482998</v>
      </c>
      <c r="U742" s="4">
        <v>0.49689440993788819</v>
      </c>
      <c r="V742" s="4">
        <v>0.52515723270440251</v>
      </c>
      <c r="W742" s="4">
        <v>0.52812499999999996</v>
      </c>
      <c r="X742" s="4">
        <v>0.54111405835543769</v>
      </c>
      <c r="Y742" s="4">
        <v>0.51827242524916939</v>
      </c>
      <c r="Z742" s="5">
        <f t="shared" si="101"/>
        <v>0.52631578947368418</v>
      </c>
      <c r="AA742" s="5">
        <f t="shared" si="102"/>
        <v>3.2413418624055945E-2</v>
      </c>
      <c r="AC742" s="5">
        <f t="shared" si="103"/>
        <v>0.51946041574524537</v>
      </c>
      <c r="AD742" s="5">
        <f t="shared" si="104"/>
        <v>0.52664111635220123</v>
      </c>
      <c r="AE742" s="4">
        <f t="shared" si="105"/>
        <v>1.7155609870731718E-2</v>
      </c>
      <c r="AF742" s="5">
        <f t="shared" si="106"/>
        <v>-1.5890690725019474E-2</v>
      </c>
      <c r="AG742" s="5">
        <f t="shared" si="107"/>
        <v>0.53461952917771882</v>
      </c>
      <c r="AH742" s="4">
        <f t="shared" si="108"/>
        <v>1.9055390695251133E-2</v>
      </c>
      <c r="AI742" s="4">
        <f t="shared" si="109"/>
        <v>-3.0577079654558026E-2</v>
      </c>
    </row>
    <row r="743" spans="1:35" x14ac:dyDescent="0.25">
      <c r="A743" t="s">
        <v>1515</v>
      </c>
      <c r="B743" t="s">
        <v>1516</v>
      </c>
      <c r="C743" s="4">
        <v>0.5133689839572193</v>
      </c>
      <c r="D743" s="4">
        <v>0.51196172248803828</v>
      </c>
      <c r="E743" s="4">
        <v>0.551219512195122</v>
      </c>
      <c r="F743" s="4">
        <v>0.53365384615384615</v>
      </c>
      <c r="G743" s="4">
        <v>0.51054852320675104</v>
      </c>
      <c r="H743" s="4">
        <v>0.55852842809364545</v>
      </c>
      <c r="I743" s="4">
        <v>0.53421052631578947</v>
      </c>
      <c r="J743" s="4">
        <v>0.54441260744985676</v>
      </c>
      <c r="K743" s="4">
        <v>0.63227513227513232</v>
      </c>
      <c r="L743" s="4">
        <v>0.58205128205128209</v>
      </c>
      <c r="M743" s="4">
        <v>0.58236658932714613</v>
      </c>
      <c r="N743" s="4">
        <v>0.57929515418502198</v>
      </c>
      <c r="O743" s="4">
        <v>0.55263157894736847</v>
      </c>
      <c r="P743" s="4">
        <v>0.60086767895878523</v>
      </c>
      <c r="Q743" s="4">
        <v>0.55991735537190079</v>
      </c>
      <c r="R743" s="4">
        <v>0.60772357723577231</v>
      </c>
      <c r="S743" s="4">
        <v>0.56560283687943258</v>
      </c>
      <c r="T743" s="4">
        <v>0.65903890160183065</v>
      </c>
      <c r="U743" s="4">
        <v>0.57531380753138073</v>
      </c>
      <c r="V743" s="4">
        <v>0.55223880597014929</v>
      </c>
      <c r="W743" s="4">
        <v>0.55535390199637025</v>
      </c>
      <c r="X743" s="4">
        <v>0.61632653061224485</v>
      </c>
      <c r="Y743" s="4">
        <v>0.61063829787234047</v>
      </c>
      <c r="Z743" s="5">
        <f t="shared" si="101"/>
        <v>0.55991735537190079</v>
      </c>
      <c r="AA743" s="5">
        <f t="shared" si="102"/>
        <v>3.8026758600990605E-2</v>
      </c>
      <c r="AC743" s="5">
        <f t="shared" si="103"/>
        <v>0.52351141505553267</v>
      </c>
      <c r="AD743" s="5">
        <f t="shared" si="104"/>
        <v>0.5929760527018606</v>
      </c>
      <c r="AE743" s="4">
        <f t="shared" si="105"/>
        <v>4.1444032706539888E-2</v>
      </c>
      <c r="AF743" s="5">
        <f t="shared" si="106"/>
        <v>2.9785764686453886E-2</v>
      </c>
      <c r="AG743" s="5">
        <f t="shared" si="107"/>
        <v>0.57045832220540671</v>
      </c>
      <c r="AH743" s="4">
        <f t="shared" si="108"/>
        <v>4.2079174783091602E-2</v>
      </c>
      <c r="AI743" s="4">
        <f t="shared" si="109"/>
        <v>7.0434550786456995E-2</v>
      </c>
    </row>
    <row r="744" spans="1:35" x14ac:dyDescent="0.25">
      <c r="A744" t="s">
        <v>1517</v>
      </c>
      <c r="B744" t="s">
        <v>1518</v>
      </c>
      <c r="C744" s="4">
        <v>0.62790697674418605</v>
      </c>
      <c r="D744" s="4">
        <v>0.65</v>
      </c>
      <c r="E744" s="4">
        <v>0.5</v>
      </c>
      <c r="F744" s="4">
        <v>0.48837209302325579</v>
      </c>
      <c r="G744" s="4">
        <v>0.45833333333333331</v>
      </c>
      <c r="H744" s="4">
        <v>0.56097560975609762</v>
      </c>
      <c r="I744" s="4">
        <v>0.47368421052631576</v>
      </c>
      <c r="J744" s="4">
        <v>0.56451612903225812</v>
      </c>
      <c r="K744" s="4">
        <v>0.56923076923076921</v>
      </c>
      <c r="L744" s="4">
        <v>0.5357142857142857</v>
      </c>
      <c r="M744" s="4">
        <v>0.55844155844155841</v>
      </c>
      <c r="N744" s="4">
        <v>0.56578947368421051</v>
      </c>
      <c r="O744" s="4">
        <v>0.56862745098039214</v>
      </c>
      <c r="P744" s="4">
        <v>0.47</v>
      </c>
      <c r="Q744" s="4">
        <v>0.55000000000000004</v>
      </c>
      <c r="R744" s="4">
        <v>0.45945945945945948</v>
      </c>
      <c r="S744" s="4">
        <v>0.50450450450450446</v>
      </c>
      <c r="T744" s="4">
        <v>0.57272727272727275</v>
      </c>
      <c r="U744" s="4">
        <v>0.5357142857142857</v>
      </c>
      <c r="V744" s="4">
        <v>0.61538461538461542</v>
      </c>
      <c r="W744" s="4">
        <v>0.67333333333333334</v>
      </c>
      <c r="X744" s="4">
        <v>0.56345177664974622</v>
      </c>
      <c r="Y744" s="4">
        <v>0.52914798206278024</v>
      </c>
      <c r="Z744" s="5">
        <f t="shared" si="101"/>
        <v>0.55844155844155841</v>
      </c>
      <c r="AA744" s="5">
        <f t="shared" si="102"/>
        <v>5.734685582271086E-2</v>
      </c>
      <c r="AC744" s="5">
        <f t="shared" si="103"/>
        <v>0.53048780487804881</v>
      </c>
      <c r="AD744" s="5">
        <f t="shared" si="104"/>
        <v>0.56808952468850948</v>
      </c>
      <c r="AE744" s="4">
        <f t="shared" si="105"/>
        <v>5.4444828431635929E-2</v>
      </c>
      <c r="AF744" s="5">
        <f t="shared" si="106"/>
        <v>-6.8548249762361624E-2</v>
      </c>
      <c r="AG744" s="5">
        <f t="shared" si="107"/>
        <v>0.56808952468850948</v>
      </c>
      <c r="AH744" s="4">
        <f t="shared" si="108"/>
        <v>5.9856143230328153E-2</v>
      </c>
      <c r="AI744" s="4">
        <f t="shared" si="109"/>
        <v>-6.8548249762361624E-2</v>
      </c>
    </row>
    <row r="745" spans="1:35" x14ac:dyDescent="0.25">
      <c r="A745" t="s">
        <v>1519</v>
      </c>
      <c r="B745" t="s">
        <v>1520</v>
      </c>
      <c r="C745" s="4">
        <v>0.61306532663316582</v>
      </c>
      <c r="D745" s="4">
        <v>0.52071005917159763</v>
      </c>
      <c r="E745" s="4">
        <v>0.59036144578313254</v>
      </c>
      <c r="F745" s="4">
        <v>0.53454545454545455</v>
      </c>
      <c r="G745" s="4">
        <v>0.50273224043715847</v>
      </c>
      <c r="H745" s="4">
        <v>0.56565656565656564</v>
      </c>
      <c r="I745" s="4">
        <v>0.58152173913043481</v>
      </c>
      <c r="J745" s="4">
        <v>0.53303964757709255</v>
      </c>
      <c r="K745" s="4">
        <v>0.5587044534412956</v>
      </c>
      <c r="L745" s="4">
        <v>0.54035087719298247</v>
      </c>
      <c r="M745" s="4">
        <v>0.4982698961937716</v>
      </c>
      <c r="N745" s="4">
        <v>0.6</v>
      </c>
      <c r="O745" s="4">
        <v>0.51698113207547169</v>
      </c>
      <c r="P745" s="4">
        <v>0.6064516129032258</v>
      </c>
      <c r="Q745" s="4">
        <v>0.52881355932203389</v>
      </c>
      <c r="R745" s="4">
        <v>0.5329153605015674</v>
      </c>
      <c r="S745" s="4">
        <v>0.55369127516778527</v>
      </c>
      <c r="T745" s="4">
        <v>0.52845528455284552</v>
      </c>
      <c r="U745" s="4">
        <v>0.56130790190735691</v>
      </c>
      <c r="V745" s="4">
        <v>0.51142857142857145</v>
      </c>
      <c r="W745" s="4">
        <v>0.54433497536945807</v>
      </c>
      <c r="X745" s="4">
        <v>0.54401805869074493</v>
      </c>
      <c r="Y745" s="4">
        <v>0.60511363636363635</v>
      </c>
      <c r="Z745" s="5">
        <f t="shared" si="101"/>
        <v>0.54401805869074493</v>
      </c>
      <c r="AA745" s="5">
        <f t="shared" si="102"/>
        <v>3.3653991188321526E-2</v>
      </c>
      <c r="AC745" s="5">
        <f t="shared" si="103"/>
        <v>0.55010101010101009</v>
      </c>
      <c r="AD745" s="5">
        <f t="shared" si="104"/>
        <v>0.5441765170301015</v>
      </c>
      <c r="AE745" s="4">
        <f t="shared" si="105"/>
        <v>3.2188296482995142E-2</v>
      </c>
      <c r="AF745" s="5">
        <f t="shared" si="106"/>
        <v>0.11198042808996123</v>
      </c>
      <c r="AG745" s="5">
        <f t="shared" si="107"/>
        <v>0.5441765170301015</v>
      </c>
      <c r="AH745" s="4">
        <f t="shared" si="108"/>
        <v>1.8023740659550203E-2</v>
      </c>
      <c r="AI745" s="4">
        <f t="shared" si="109"/>
        <v>0.11198042808996123</v>
      </c>
    </row>
    <row r="746" spans="1:35" x14ac:dyDescent="0.25">
      <c r="A746" t="s">
        <v>1521</v>
      </c>
      <c r="B746" t="s">
        <v>1522</v>
      </c>
      <c r="C746" s="4">
        <v>0.36585365853658536</v>
      </c>
      <c r="D746" s="4">
        <v>0.4358974358974359</v>
      </c>
      <c r="E746" s="4">
        <v>0.46153846153846156</v>
      </c>
      <c r="F746" s="4">
        <v>0.44444444444444442</v>
      </c>
      <c r="G746" s="4">
        <v>0.41304347826086957</v>
      </c>
      <c r="H746" s="4">
        <v>0.61111111111111116</v>
      </c>
      <c r="I746" s="4">
        <v>0.41666666666666669</v>
      </c>
      <c r="J746" s="4">
        <v>0.46511627906976744</v>
      </c>
      <c r="K746" s="4">
        <v>0.37142857142857144</v>
      </c>
      <c r="L746" s="4">
        <v>0.2413793103448276</v>
      </c>
      <c r="M746" s="4">
        <v>0.28333333333333333</v>
      </c>
      <c r="N746" s="4">
        <v>0.62790697674418605</v>
      </c>
      <c r="O746" s="4">
        <v>0.5625</v>
      </c>
      <c r="P746" s="4">
        <v>0.40845070422535212</v>
      </c>
      <c r="Q746" s="4">
        <v>0.4375</v>
      </c>
      <c r="R746" s="4">
        <v>0.34210526315789475</v>
      </c>
      <c r="S746" s="4">
        <v>0.37</v>
      </c>
      <c r="T746" s="4">
        <v>0.47058823529411764</v>
      </c>
      <c r="U746" s="4">
        <v>0.35416666666666669</v>
      </c>
      <c r="V746" s="4">
        <v>0.24691358024691357</v>
      </c>
      <c r="W746" s="4">
        <v>0.55000000000000004</v>
      </c>
      <c r="X746" s="4">
        <v>0.62037037037037035</v>
      </c>
      <c r="Y746" s="4">
        <v>0.38709677419354838</v>
      </c>
      <c r="Z746" s="5">
        <f t="shared" si="101"/>
        <v>0.41666666666666669</v>
      </c>
      <c r="AA746" s="5">
        <f t="shared" si="102"/>
        <v>0.10683369250399849</v>
      </c>
      <c r="AC746" s="5">
        <f t="shared" si="103"/>
        <v>0.44017094017094016</v>
      </c>
      <c r="AD746" s="5">
        <f t="shared" si="104"/>
        <v>0.42884250474383301</v>
      </c>
      <c r="AE746" s="4">
        <f t="shared" si="105"/>
        <v>0.13638028898384347</v>
      </c>
      <c r="AF746" s="5">
        <f t="shared" si="106"/>
        <v>-9.7345132743362872E-2</v>
      </c>
      <c r="AG746" s="5">
        <f t="shared" si="107"/>
        <v>0.42029411764705882</v>
      </c>
      <c r="AH746" s="4">
        <f t="shared" si="108"/>
        <v>0.13783216820172092</v>
      </c>
      <c r="AI746" s="4">
        <f t="shared" si="109"/>
        <v>-7.8985981624867363E-2</v>
      </c>
    </row>
    <row r="747" spans="1:35" x14ac:dyDescent="0.25">
      <c r="A747" t="s">
        <v>1523</v>
      </c>
      <c r="B747" t="s">
        <v>1524</v>
      </c>
      <c r="C747" s="4">
        <v>0.59726962457337884</v>
      </c>
      <c r="D747" s="4">
        <v>0.55837563451776651</v>
      </c>
      <c r="E747" s="4">
        <v>0.57188160676532773</v>
      </c>
      <c r="F747" s="4">
        <v>0.56638115631691643</v>
      </c>
      <c r="G747" s="4">
        <v>0.54230769230769227</v>
      </c>
      <c r="H747" s="4">
        <v>0.54972875226039786</v>
      </c>
      <c r="I747" s="4">
        <v>0.58453757225433522</v>
      </c>
      <c r="J747" s="4">
        <v>0.57161543492478739</v>
      </c>
      <c r="K747" s="4">
        <v>0.56453634085213034</v>
      </c>
      <c r="L747" s="4">
        <v>0.57864190365641321</v>
      </c>
      <c r="M747" s="4">
        <v>0.57580733442802412</v>
      </c>
      <c r="N747" s="4">
        <v>0.5902358749314317</v>
      </c>
      <c r="O747" s="4">
        <v>0.60142517814726837</v>
      </c>
      <c r="P747" s="4">
        <v>0.56759176365264097</v>
      </c>
      <c r="Q747" s="4">
        <v>0.56929824561403508</v>
      </c>
      <c r="R747" s="4">
        <v>0.59290271132376393</v>
      </c>
      <c r="S747" s="4">
        <v>0.59302766199317924</v>
      </c>
      <c r="T747" s="4">
        <v>0.58737201365187708</v>
      </c>
      <c r="U747" s="4">
        <v>0.58088235294117652</v>
      </c>
      <c r="V747" s="4">
        <v>0.58468025298664794</v>
      </c>
      <c r="W747" s="4">
        <v>0.58325695080965478</v>
      </c>
      <c r="X747" s="4">
        <v>0.56192181438376609</v>
      </c>
      <c r="Y747" s="4">
        <v>0.56428843952689811</v>
      </c>
      <c r="Z747" s="5">
        <f t="shared" si="101"/>
        <v>0.57580733442802412</v>
      </c>
      <c r="AA747" s="5">
        <f t="shared" si="102"/>
        <v>1.4863079295448257E-2</v>
      </c>
      <c r="AC747" s="5">
        <f t="shared" si="103"/>
        <v>0.56237839541734147</v>
      </c>
      <c r="AD747" s="5">
        <f t="shared" si="104"/>
        <v>0.58206965187541559</v>
      </c>
      <c r="AE747" s="4">
        <f t="shared" si="105"/>
        <v>1.1042604689162084E-2</v>
      </c>
      <c r="AF747" s="5">
        <f t="shared" si="106"/>
        <v>-3.0548255335468566E-2</v>
      </c>
      <c r="AG747" s="5">
        <f t="shared" si="107"/>
        <v>0.58396860189815136</v>
      </c>
      <c r="AH747" s="4">
        <f t="shared" si="108"/>
        <v>1.0615943169910524E-2</v>
      </c>
      <c r="AI747" s="4">
        <f t="shared" si="109"/>
        <v>-3.370072005118796E-2</v>
      </c>
    </row>
    <row r="748" spans="1:35" x14ac:dyDescent="0.25">
      <c r="A748" t="s">
        <v>1525</v>
      </c>
      <c r="B748" t="s">
        <v>1526</v>
      </c>
      <c r="C748" s="4">
        <v>0.63197026022304836</v>
      </c>
      <c r="D748" s="4">
        <v>0.6003372681281619</v>
      </c>
      <c r="E748" s="4">
        <v>0.58721934369602768</v>
      </c>
      <c r="F748" s="4">
        <v>0.66858237547892718</v>
      </c>
      <c r="G748" s="4">
        <v>0.63166144200626961</v>
      </c>
      <c r="H748" s="4">
        <v>0.64343598055105344</v>
      </c>
      <c r="I748" s="4">
        <v>0.60707964601769915</v>
      </c>
      <c r="J748" s="4">
        <v>0.59468438538205981</v>
      </c>
      <c r="K748" s="4">
        <v>0.55521472392638038</v>
      </c>
      <c r="L748" s="4">
        <v>0.546875</v>
      </c>
      <c r="M748" s="4">
        <v>0.58977556109725682</v>
      </c>
      <c r="N748" s="4">
        <v>0.59110169491525422</v>
      </c>
      <c r="O748" s="4">
        <v>0.57680872150644202</v>
      </c>
      <c r="P748" s="4">
        <v>0.60839160839160844</v>
      </c>
      <c r="Q748" s="4">
        <v>0.58666666666666667</v>
      </c>
      <c r="R748" s="4">
        <v>0.54434589800443456</v>
      </c>
      <c r="S748" s="4">
        <v>0.58154706430568504</v>
      </c>
      <c r="T748" s="4">
        <v>0.55690703735881841</v>
      </c>
      <c r="U748" s="4">
        <v>0.54166666666666663</v>
      </c>
      <c r="V748" s="4">
        <v>0.54277566539923949</v>
      </c>
      <c r="W748" s="4">
        <v>0.51248843663274746</v>
      </c>
      <c r="X748" s="4">
        <v>0.53015564202334631</v>
      </c>
      <c r="Y748" s="4">
        <v>0.54160789844851909</v>
      </c>
      <c r="Z748" s="5">
        <f t="shared" si="101"/>
        <v>0.58666666666666667</v>
      </c>
      <c r="AA748" s="5">
        <f t="shared" si="102"/>
        <v>3.8791041165600885E-2</v>
      </c>
      <c r="AC748" s="5">
        <f t="shared" si="103"/>
        <v>0.63181585111465899</v>
      </c>
      <c r="AD748" s="5">
        <f t="shared" si="104"/>
        <v>0.5416372825575928</v>
      </c>
      <c r="AE748" s="4">
        <f t="shared" si="105"/>
        <v>1.4954325874348405E-2</v>
      </c>
      <c r="AF748" s="5">
        <f t="shared" si="106"/>
        <v>-5.4250528942478837E-5</v>
      </c>
      <c r="AG748" s="5">
        <f t="shared" si="107"/>
        <v>0.54222116603295301</v>
      </c>
      <c r="AH748" s="4">
        <f t="shared" si="108"/>
        <v>2.3526863092706844E-2</v>
      </c>
      <c r="AI748" s="4">
        <f t="shared" si="109"/>
        <v>-1.1310284858866426E-3</v>
      </c>
    </row>
    <row r="749" spans="1:35" x14ac:dyDescent="0.25">
      <c r="A749" t="s">
        <v>1527</v>
      </c>
      <c r="B749" t="s">
        <v>1528</v>
      </c>
      <c r="C749" s="4">
        <v>0.74620390455531449</v>
      </c>
      <c r="D749" s="4">
        <v>0.68931297709923667</v>
      </c>
      <c r="E749" s="4">
        <v>0.70826952526799392</v>
      </c>
      <c r="F749" s="4">
        <v>0.69983416252072972</v>
      </c>
      <c r="G749" s="4">
        <v>0.72462562396006658</v>
      </c>
      <c r="H749" s="4">
        <v>0.69659735349716445</v>
      </c>
      <c r="I749" s="4">
        <v>0.69691119691119696</v>
      </c>
      <c r="J749" s="4">
        <v>0.72307692307692306</v>
      </c>
      <c r="K749" s="4">
        <v>0.73713826366559487</v>
      </c>
      <c r="L749" s="4">
        <v>0.72449739389426659</v>
      </c>
      <c r="M749" s="4">
        <v>0.7021276595744681</v>
      </c>
      <c r="N749" s="4">
        <v>0.68104667609618108</v>
      </c>
      <c r="O749" s="4">
        <v>0.68428372739916554</v>
      </c>
      <c r="P749" s="4">
        <v>0.66499282639885227</v>
      </c>
      <c r="Q749" s="4">
        <v>0.64035801464605369</v>
      </c>
      <c r="R749" s="4">
        <v>0.65210954848260549</v>
      </c>
      <c r="S749" s="4">
        <v>0.64764621968616265</v>
      </c>
      <c r="T749" s="4">
        <v>0.62939796716184515</v>
      </c>
      <c r="U749" s="4">
        <v>0.63967310549777112</v>
      </c>
      <c r="V749" s="4">
        <v>0.63519637462235645</v>
      </c>
      <c r="W749" s="4">
        <v>0.64468371467025576</v>
      </c>
      <c r="X749" s="4">
        <v>0.62283044058744996</v>
      </c>
      <c r="Y749" s="4">
        <v>0.68381665107577172</v>
      </c>
      <c r="Z749" s="5">
        <f t="shared" si="101"/>
        <v>0.68428372739916554</v>
      </c>
      <c r="AA749" s="5">
        <f t="shared" si="102"/>
        <v>3.6191285833173881E-2</v>
      </c>
      <c r="AC749" s="5">
        <f t="shared" si="103"/>
        <v>0.70405184389436182</v>
      </c>
      <c r="AD749" s="5">
        <f t="shared" si="104"/>
        <v>0.63743474006006373</v>
      </c>
      <c r="AE749" s="4">
        <f t="shared" si="105"/>
        <v>2.1594738816695019E-2</v>
      </c>
      <c r="AF749" s="5">
        <f t="shared" si="106"/>
        <v>7.2763387529423795E-2</v>
      </c>
      <c r="AG749" s="5">
        <f t="shared" si="107"/>
        <v>0.63743474006006373</v>
      </c>
      <c r="AH749" s="4">
        <f t="shared" si="108"/>
        <v>9.3834392029741275E-3</v>
      </c>
      <c r="AI749" s="4">
        <f t="shared" si="109"/>
        <v>7.2763387529423795E-2</v>
      </c>
    </row>
    <row r="750" spans="1:35" x14ac:dyDescent="0.25">
      <c r="A750" t="s">
        <v>1529</v>
      </c>
      <c r="B750" t="s">
        <v>1530</v>
      </c>
      <c r="C750" s="4">
        <v>0.46018735362997659</v>
      </c>
      <c r="D750" s="4">
        <v>0.47405660377358488</v>
      </c>
      <c r="E750" s="4">
        <v>0.46270761516765901</v>
      </c>
      <c r="F750" s="4">
        <v>0.46764280549530007</v>
      </c>
      <c r="G750" s="4">
        <v>0.45908183632734528</v>
      </c>
      <c r="H750" s="4">
        <v>0.4632157755024649</v>
      </c>
      <c r="I750" s="4">
        <v>0.47975436576472846</v>
      </c>
      <c r="J750" s="4">
        <v>0.45853284811338824</v>
      </c>
      <c r="K750" s="4">
        <v>0.47211672996202281</v>
      </c>
      <c r="L750" s="4">
        <v>0.44846746728804443</v>
      </c>
      <c r="M750" s="4">
        <v>0.446768386764958</v>
      </c>
      <c r="N750" s="4">
        <v>0.44442677691206867</v>
      </c>
      <c r="O750" s="4">
        <v>0.45576690821256038</v>
      </c>
      <c r="P750" s="4">
        <v>0.45645692766358076</v>
      </c>
      <c r="Q750" s="4">
        <v>0.44794050343249425</v>
      </c>
      <c r="R750" s="4">
        <v>0.43529411764705883</v>
      </c>
      <c r="S750" s="4">
        <v>0.45524484063988274</v>
      </c>
      <c r="T750" s="4">
        <v>0.46734863803972881</v>
      </c>
      <c r="U750" s="4">
        <v>0.44943265910212138</v>
      </c>
      <c r="V750" s="4">
        <v>0.45171673819742492</v>
      </c>
      <c r="W750" s="4">
        <v>0.46680053547523426</v>
      </c>
      <c r="X750" s="4">
        <v>0.46478691901635122</v>
      </c>
      <c r="Y750" s="4">
        <v>0.4418358340688438</v>
      </c>
      <c r="Z750" s="5">
        <f t="shared" si="101"/>
        <v>0.45853284811338824</v>
      </c>
      <c r="AA750" s="5">
        <f t="shared" si="102"/>
        <v>1.0827943918778418E-2</v>
      </c>
      <c r="AC750" s="5">
        <f t="shared" si="103"/>
        <v>0.46296169533506193</v>
      </c>
      <c r="AD750" s="5">
        <f t="shared" si="104"/>
        <v>0.45825182860688807</v>
      </c>
      <c r="AE750" s="4">
        <f t="shared" si="105"/>
        <v>1.0760198073622626E-2</v>
      </c>
      <c r="AF750" s="5">
        <f t="shared" si="106"/>
        <v>-3.5823085721119363E-2</v>
      </c>
      <c r="AG750" s="5">
        <f t="shared" si="107"/>
        <v>0.46001587982811698</v>
      </c>
      <c r="AH750" s="4">
        <f t="shared" si="108"/>
        <v>8.0302268397347814E-3</v>
      </c>
      <c r="AI750" s="4">
        <f t="shared" si="109"/>
        <v>-3.9520474306378506E-2</v>
      </c>
    </row>
    <row r="751" spans="1:35" x14ac:dyDescent="0.25">
      <c r="A751" t="s">
        <v>1531</v>
      </c>
      <c r="B751" t="s">
        <v>1532</v>
      </c>
      <c r="C751" s="4">
        <v>0.47989816484565612</v>
      </c>
      <c r="D751" s="4">
        <v>0.47808803567965874</v>
      </c>
      <c r="E751" s="4">
        <v>0.4785620814409976</v>
      </c>
      <c r="F751" s="4">
        <v>0.43786982248520712</v>
      </c>
      <c r="G751" s="4">
        <v>0.47671497584541062</v>
      </c>
      <c r="H751" s="4">
        <v>0.48625301876277172</v>
      </c>
      <c r="I751" s="4">
        <v>0.50899432572739345</v>
      </c>
      <c r="J751" s="4">
        <v>0.48777585460839462</v>
      </c>
      <c r="K751" s="4">
        <v>0.49607062116481859</v>
      </c>
      <c r="L751" s="4">
        <v>0.49484833895040925</v>
      </c>
      <c r="M751" s="4">
        <v>0.48849216767305503</v>
      </c>
      <c r="N751" s="4">
        <v>0.47608918879272405</v>
      </c>
      <c r="O751" s="4">
        <v>0.51106875824659137</v>
      </c>
      <c r="P751" s="4">
        <v>0.51220377465588196</v>
      </c>
      <c r="Q751" s="4">
        <v>0.50574539992489675</v>
      </c>
      <c r="R751" s="4">
        <v>0.50310922525422486</v>
      </c>
      <c r="S751" s="4">
        <v>0.49501304281110942</v>
      </c>
      <c r="T751" s="4">
        <v>0.4842185643984388</v>
      </c>
      <c r="U751" s="4">
        <v>0.5113688667955445</v>
      </c>
      <c r="V751" s="4">
        <v>0.51523680124223603</v>
      </c>
      <c r="W751" s="4">
        <v>0.49956229938721913</v>
      </c>
      <c r="X751" s="4">
        <v>0.48159180269272012</v>
      </c>
      <c r="Y751" s="4">
        <v>0.46443582282573553</v>
      </c>
      <c r="Z751" s="5">
        <f t="shared" si="101"/>
        <v>0.48849216767305503</v>
      </c>
      <c r="AA751" s="5">
        <f t="shared" si="102"/>
        <v>1.7731443916241374E-2</v>
      </c>
      <c r="AC751" s="5">
        <f t="shared" si="103"/>
        <v>0.47832505856032814</v>
      </c>
      <c r="AD751" s="5">
        <f t="shared" si="104"/>
        <v>0.49189043189282899</v>
      </c>
      <c r="AE751" s="4">
        <f t="shared" si="105"/>
        <v>1.9481827508045807E-2</v>
      </c>
      <c r="AF751" s="5">
        <f t="shared" si="106"/>
        <v>-5.5814480801031685E-2</v>
      </c>
      <c r="AG751" s="5">
        <f t="shared" si="107"/>
        <v>0.49728767109916427</v>
      </c>
      <c r="AH751" s="4">
        <f t="shared" si="108"/>
        <v>1.3756336444830645E-2</v>
      </c>
      <c r="AI751" s="4">
        <f t="shared" si="109"/>
        <v>-6.6062060619390905E-2</v>
      </c>
    </row>
    <row r="752" spans="1:35" x14ac:dyDescent="0.25">
      <c r="A752" t="s">
        <v>1533</v>
      </c>
      <c r="B752" t="s">
        <v>1534</v>
      </c>
      <c r="C752" s="4">
        <v>0.42857142857142855</v>
      </c>
      <c r="D752" s="4">
        <v>0.59459459459459463</v>
      </c>
      <c r="E752" s="4">
        <v>0.71257485029940115</v>
      </c>
      <c r="F752" s="4">
        <v>0.59024390243902436</v>
      </c>
      <c r="G752" s="4">
        <v>0.27333333333333332</v>
      </c>
      <c r="H752" s="4">
        <v>0.57407407407407407</v>
      </c>
      <c r="I752" s="4">
        <v>0.51111111111111107</v>
      </c>
      <c r="J752" s="4">
        <v>0.38596491228070173</v>
      </c>
      <c r="K752" s="4">
        <v>0.47272727272727272</v>
      </c>
      <c r="L752" s="4">
        <v>0.39726027397260272</v>
      </c>
      <c r="M752" s="4">
        <v>0.42105263157894735</v>
      </c>
      <c r="N752" s="4">
        <v>0.44736842105263158</v>
      </c>
      <c r="O752" s="4">
        <v>0.5376344086021505</v>
      </c>
      <c r="P752" s="4">
        <v>0.39361702127659576</v>
      </c>
      <c r="Q752" s="4">
        <v>0.56603773584905659</v>
      </c>
      <c r="R752" s="4">
        <v>0.58490566037735847</v>
      </c>
      <c r="S752" s="4">
        <v>0.52727272727272723</v>
      </c>
      <c r="T752" s="4">
        <v>0.40243902439024393</v>
      </c>
      <c r="U752" s="4">
        <v>0.47368421052631576</v>
      </c>
      <c r="V752" s="4">
        <v>0.42857142857142855</v>
      </c>
      <c r="W752" s="4">
        <v>0.48979591836734693</v>
      </c>
      <c r="X752" s="4">
        <v>0.63829787234042556</v>
      </c>
      <c r="Y752" s="4">
        <v>0.44827586206896552</v>
      </c>
      <c r="Z752" s="5">
        <f t="shared" si="101"/>
        <v>0.47368421052631576</v>
      </c>
      <c r="AA752" s="5">
        <f t="shared" si="102"/>
        <v>9.746563033158849E-2</v>
      </c>
      <c r="AC752" s="5">
        <f t="shared" si="103"/>
        <v>0.58215898825654921</v>
      </c>
      <c r="AD752" s="5">
        <f t="shared" si="104"/>
        <v>0.46098003629764062</v>
      </c>
      <c r="AE752" s="4">
        <f t="shared" si="105"/>
        <v>8.3499581591979108E-2</v>
      </c>
      <c r="AF752" s="5">
        <f t="shared" si="106"/>
        <v>-2.7559055118110187E-2</v>
      </c>
      <c r="AG752" s="5">
        <f t="shared" si="107"/>
        <v>0.48174006444683137</v>
      </c>
      <c r="AH752" s="4">
        <f t="shared" si="108"/>
        <v>8.3691194811651562E-2</v>
      </c>
      <c r="AI752" s="4">
        <f t="shared" si="109"/>
        <v>-6.9465267366316863E-2</v>
      </c>
    </row>
    <row r="753" spans="1:35" x14ac:dyDescent="0.25">
      <c r="A753" t="s">
        <v>1535</v>
      </c>
      <c r="B753" t="s">
        <v>1536</v>
      </c>
      <c r="C753" s="4">
        <v>0.44736842105263158</v>
      </c>
      <c r="D753" s="4">
        <v>0.48148148148148145</v>
      </c>
      <c r="E753" s="4">
        <v>0.38461538461538464</v>
      </c>
      <c r="F753" s="4">
        <v>0.31818181818181818</v>
      </c>
      <c r="G753" s="4">
        <v>0.47826086956521741</v>
      </c>
      <c r="H753" s="4">
        <v>0.45454545454545453</v>
      </c>
      <c r="I753" s="4">
        <v>0.37931034482758619</v>
      </c>
      <c r="J753" s="4">
        <v>0.51515151515151514</v>
      </c>
      <c r="K753" s="4">
        <v>0.40625</v>
      </c>
      <c r="L753" s="4">
        <v>0.41176470588235292</v>
      </c>
      <c r="M753" s="4">
        <v>0.41666666666666669</v>
      </c>
      <c r="N753" s="4">
        <v>0.38709677419354838</v>
      </c>
      <c r="O753" s="4">
        <v>0.38461538461538464</v>
      </c>
      <c r="P753" s="4">
        <v>0.61538461538461542</v>
      </c>
      <c r="Q753" s="4">
        <v>0.41379310344827586</v>
      </c>
      <c r="R753" s="4">
        <v>0.59375</v>
      </c>
      <c r="S753" s="4">
        <v>0.52777777777777779</v>
      </c>
      <c r="T753" s="4">
        <v>0.47499999999999998</v>
      </c>
      <c r="U753" s="4">
        <v>0.40909090909090912</v>
      </c>
      <c r="V753" s="4">
        <v>0.46153846153846156</v>
      </c>
      <c r="W753" s="4">
        <v>0.52500000000000002</v>
      </c>
      <c r="X753" s="4">
        <v>0.484375</v>
      </c>
      <c r="Y753" s="4">
        <v>0.58064516129032262</v>
      </c>
      <c r="Z753" s="5">
        <f t="shared" si="101"/>
        <v>0.45454545454545453</v>
      </c>
      <c r="AA753" s="5">
        <f t="shared" si="102"/>
        <v>7.3827411525058437E-2</v>
      </c>
      <c r="AC753" s="5">
        <f t="shared" si="103"/>
        <v>0.45095693779904306</v>
      </c>
      <c r="AD753" s="5">
        <f t="shared" si="104"/>
        <v>0.47968749999999999</v>
      </c>
      <c r="AE753" s="4">
        <f t="shared" si="105"/>
        <v>5.8397554101056667E-2</v>
      </c>
      <c r="AF753" s="5">
        <f t="shared" si="106"/>
        <v>0.2104654828202166</v>
      </c>
      <c r="AG753" s="5">
        <f t="shared" si="107"/>
        <v>0.47968749999999999</v>
      </c>
      <c r="AH753" s="4">
        <f t="shared" si="108"/>
        <v>4.4089668159354667E-2</v>
      </c>
      <c r="AI753" s="4">
        <f t="shared" si="109"/>
        <v>0.2104654828202166</v>
      </c>
    </row>
    <row r="754" spans="1:35" x14ac:dyDescent="0.25">
      <c r="A754" t="s">
        <v>1537</v>
      </c>
      <c r="B754" t="s">
        <v>1538</v>
      </c>
      <c r="C754" s="4">
        <v>0.63537906137184119</v>
      </c>
      <c r="D754" s="4">
        <v>0.61185983827493262</v>
      </c>
      <c r="E754" s="4">
        <v>0.65037338764426345</v>
      </c>
      <c r="F754" s="4">
        <v>0.66358463726884775</v>
      </c>
      <c r="G754" s="4">
        <v>0.64374140302613481</v>
      </c>
      <c r="H754" s="4">
        <v>0.6404255319148936</v>
      </c>
      <c r="I754" s="4">
        <v>0.64573041637261819</v>
      </c>
      <c r="J754" s="4">
        <v>0.64382632293080055</v>
      </c>
      <c r="K754" s="4">
        <v>0.64053075995174913</v>
      </c>
      <c r="L754" s="4">
        <v>0.6310130164119977</v>
      </c>
      <c r="M754" s="4">
        <v>0.6276346604215457</v>
      </c>
      <c r="N754" s="4">
        <v>0.63480392156862742</v>
      </c>
      <c r="O754" s="4">
        <v>0.65533088235294112</v>
      </c>
      <c r="P754" s="4">
        <v>0.63043478260869568</v>
      </c>
      <c r="Q754" s="4">
        <v>0.62964989059080967</v>
      </c>
      <c r="R754" s="4">
        <v>0.62521294718909715</v>
      </c>
      <c r="S754" s="4">
        <v>0.64158305462653287</v>
      </c>
      <c r="T754" s="4">
        <v>0.61803278688524588</v>
      </c>
      <c r="U754" s="4">
        <v>0.6333333333333333</v>
      </c>
      <c r="V754" s="4">
        <v>0.63298969072164946</v>
      </c>
      <c r="W754" s="4">
        <v>0.63508064516129037</v>
      </c>
      <c r="X754" s="4">
        <v>0.62422211584490184</v>
      </c>
      <c r="Y754" s="4">
        <v>0.63325183374083127</v>
      </c>
      <c r="Z754" s="5">
        <f t="shared" si="101"/>
        <v>0.63480392156862742</v>
      </c>
      <c r="AA754" s="5">
        <f t="shared" si="102"/>
        <v>1.1388183731095626E-2</v>
      </c>
      <c r="AC754" s="5">
        <f t="shared" si="103"/>
        <v>0.64208346747051426</v>
      </c>
      <c r="AD754" s="5">
        <f t="shared" si="104"/>
        <v>0.63312076223124036</v>
      </c>
      <c r="AE754" s="4">
        <f t="shared" si="105"/>
        <v>6.8035864443585416E-3</v>
      </c>
      <c r="AF754" s="5">
        <f t="shared" si="106"/>
        <v>2.0702450055343213E-4</v>
      </c>
      <c r="AG754" s="5">
        <f t="shared" si="107"/>
        <v>0.63316151202749138</v>
      </c>
      <c r="AH754" s="4">
        <f t="shared" si="108"/>
        <v>8.3910487820499594E-3</v>
      </c>
      <c r="AI754" s="4">
        <f t="shared" si="109"/>
        <v>1.4265193260198927E-4</v>
      </c>
    </row>
    <row r="755" spans="1:35" x14ac:dyDescent="0.25">
      <c r="A755" t="s">
        <v>1539</v>
      </c>
      <c r="B755" t="s">
        <v>1540</v>
      </c>
      <c r="C755" s="4">
        <v>0.46835443037974683</v>
      </c>
      <c r="D755" s="4">
        <v>0.41095890410958902</v>
      </c>
      <c r="E755" s="4">
        <v>0.54098360655737709</v>
      </c>
      <c r="F755" s="4">
        <v>0.30508474576271188</v>
      </c>
      <c r="G755" s="4">
        <v>0.31325301204819278</v>
      </c>
      <c r="H755" s="4">
        <v>0.36666666666666664</v>
      </c>
      <c r="I755" s="4">
        <v>0.43396226415094341</v>
      </c>
      <c r="J755" s="4">
        <v>0.35454545454545455</v>
      </c>
      <c r="K755" s="4">
        <v>0.38961038961038963</v>
      </c>
      <c r="L755" s="4">
        <v>0.30612244897959184</v>
      </c>
      <c r="M755" s="4">
        <v>0.38392857142857145</v>
      </c>
      <c r="N755" s="4">
        <v>0.47916666666666669</v>
      </c>
      <c r="O755" s="4">
        <v>0.36936936936936937</v>
      </c>
      <c r="P755" s="4">
        <v>0.41592920353982299</v>
      </c>
      <c r="Q755" s="4">
        <v>0.36363636363636365</v>
      </c>
      <c r="R755" s="4">
        <v>0.44444444444444442</v>
      </c>
      <c r="S755" s="4">
        <v>0.60655737704918034</v>
      </c>
      <c r="T755" s="4">
        <v>0.35616438356164382</v>
      </c>
      <c r="U755" s="4">
        <v>0.39759036144578314</v>
      </c>
      <c r="V755" s="4">
        <v>0.375</v>
      </c>
      <c r="W755" s="4">
        <v>0.29591836734693877</v>
      </c>
      <c r="X755" s="4">
        <v>0.27835051546391754</v>
      </c>
      <c r="Y755" s="4">
        <v>0.37864077669902912</v>
      </c>
      <c r="Z755" s="5">
        <f t="shared" si="101"/>
        <v>0.37864077669902912</v>
      </c>
      <c r="AA755" s="5">
        <f t="shared" si="102"/>
        <v>7.6832116939276732E-2</v>
      </c>
      <c r="AC755" s="5">
        <f t="shared" si="103"/>
        <v>0.3888127853881278</v>
      </c>
      <c r="AD755" s="5">
        <f t="shared" si="104"/>
        <v>0.36558219178082191</v>
      </c>
      <c r="AE755" s="4">
        <f t="shared" si="105"/>
        <v>4.8477985721869184E-2</v>
      </c>
      <c r="AF755" s="5">
        <f t="shared" si="106"/>
        <v>3.5719969987039857E-2</v>
      </c>
      <c r="AG755" s="5">
        <f t="shared" si="107"/>
        <v>0.36558219178082191</v>
      </c>
      <c r="AH755" s="4">
        <f t="shared" si="108"/>
        <v>0.11788749032029518</v>
      </c>
      <c r="AI755" s="4">
        <f t="shared" si="109"/>
        <v>3.5719969987039857E-2</v>
      </c>
    </row>
    <row r="756" spans="1:35" x14ac:dyDescent="0.25">
      <c r="A756" t="s">
        <v>1541</v>
      </c>
      <c r="B756" t="s">
        <v>1542</v>
      </c>
      <c r="C756" s="4">
        <v>0.51794145420207738</v>
      </c>
      <c r="D756" s="4">
        <v>0.54407014305491463</v>
      </c>
      <c r="E756" s="4">
        <v>0.51853467073702575</v>
      </c>
      <c r="F756" s="4">
        <v>0.53427144802541993</v>
      </c>
      <c r="G756" s="4">
        <v>0.52495543672014255</v>
      </c>
      <c r="H756" s="4">
        <v>0.53792196405085491</v>
      </c>
      <c r="I756" s="4">
        <v>0.51853344077356966</v>
      </c>
      <c r="J756" s="4">
        <v>0.52611683848797253</v>
      </c>
      <c r="K756" s="4">
        <v>0.55072955548014935</v>
      </c>
      <c r="L756" s="4">
        <v>0.53017543859649119</v>
      </c>
      <c r="M756" s="4">
        <v>0.52731020267949158</v>
      </c>
      <c r="N756" s="4">
        <v>0.54850874185807341</v>
      </c>
      <c r="O756" s="4">
        <v>0.55031342791158033</v>
      </c>
      <c r="P756" s="4">
        <v>0.5375759513911097</v>
      </c>
      <c r="Q756" s="4">
        <v>0.55249841872232763</v>
      </c>
      <c r="R756" s="4">
        <v>0.52679410842995922</v>
      </c>
      <c r="S756" s="4">
        <v>0.54861305687867745</v>
      </c>
      <c r="T756" s="4">
        <v>0.57388240475666152</v>
      </c>
      <c r="U756" s="4">
        <v>0.60568043213103329</v>
      </c>
      <c r="V756" s="4">
        <v>0.63670588235294112</v>
      </c>
      <c r="W756" s="4">
        <v>0.65181347150259072</v>
      </c>
      <c r="X756" s="4">
        <v>0.65107836856715784</v>
      </c>
      <c r="Y756" s="4">
        <v>0.65511237733459959</v>
      </c>
      <c r="Z756" s="5">
        <f t="shared" si="101"/>
        <v>0.54407014305491463</v>
      </c>
      <c r="AA756" s="5">
        <f t="shared" si="102"/>
        <v>4.5304229571900313E-2</v>
      </c>
      <c r="AC756" s="5">
        <f t="shared" si="103"/>
        <v>0.52961344237278118</v>
      </c>
      <c r="AD756" s="5">
        <f t="shared" si="104"/>
        <v>0.64389212546004948</v>
      </c>
      <c r="AE756" s="4">
        <f t="shared" si="105"/>
        <v>3.2652365454150893E-2</v>
      </c>
      <c r="AF756" s="5">
        <f t="shared" si="106"/>
        <v>1.7425670280613259E-2</v>
      </c>
      <c r="AG756" s="5">
        <f t="shared" si="107"/>
        <v>0.6211931572419872</v>
      </c>
      <c r="AH756" s="4">
        <f t="shared" si="108"/>
        <v>4.2966097183463017E-2</v>
      </c>
      <c r="AI756" s="4">
        <f t="shared" si="109"/>
        <v>5.4603338264717971E-2</v>
      </c>
    </row>
    <row r="757" spans="1:35" x14ac:dyDescent="0.25">
      <c r="A757" t="s">
        <v>1543</v>
      </c>
      <c r="B757" t="s">
        <v>1544</v>
      </c>
      <c r="C757" s="4">
        <v>0.48681732580037662</v>
      </c>
      <c r="D757" s="4">
        <v>0.51125112511251125</v>
      </c>
      <c r="E757" s="4">
        <v>0.46133093525179858</v>
      </c>
      <c r="F757" s="4">
        <v>0.50551470588235292</v>
      </c>
      <c r="G757" s="4">
        <v>0.48842975206611572</v>
      </c>
      <c r="H757" s="4">
        <v>0.5471331389698737</v>
      </c>
      <c r="I757" s="4">
        <v>0.49138712601994561</v>
      </c>
      <c r="J757" s="4">
        <v>0.46635730858468677</v>
      </c>
      <c r="K757" s="4">
        <v>0.44208037825059104</v>
      </c>
      <c r="L757" s="4">
        <v>0.5266903914590747</v>
      </c>
      <c r="M757" s="4">
        <v>0.49367088607594939</v>
      </c>
      <c r="N757" s="4">
        <v>0.49049707602339182</v>
      </c>
      <c r="O757" s="4">
        <v>0.46333853354134164</v>
      </c>
      <c r="P757" s="4">
        <v>0.50320741268709912</v>
      </c>
      <c r="Q757" s="4">
        <v>0.48104956268221577</v>
      </c>
      <c r="R757" s="4">
        <v>0.49750178443968596</v>
      </c>
      <c r="S757" s="4">
        <v>0.4796918767507003</v>
      </c>
      <c r="T757" s="4">
        <v>0.47997416020671835</v>
      </c>
      <c r="U757" s="4">
        <v>0.47023004059539919</v>
      </c>
      <c r="V757" s="4">
        <v>0.49662618083670718</v>
      </c>
      <c r="W757" s="4">
        <v>0.48565573770491804</v>
      </c>
      <c r="X757" s="4">
        <v>0.48790058862001306</v>
      </c>
      <c r="Y757" s="4">
        <v>0.51923076923076927</v>
      </c>
      <c r="Z757" s="5">
        <f t="shared" si="101"/>
        <v>0.48842975206611572</v>
      </c>
      <c r="AA757" s="5">
        <f t="shared" si="102"/>
        <v>2.2410040494370047E-2</v>
      </c>
      <c r="AC757" s="5">
        <f t="shared" si="103"/>
        <v>0.49697222897423432</v>
      </c>
      <c r="AD757" s="5">
        <f t="shared" si="104"/>
        <v>0.48677816316246558</v>
      </c>
      <c r="AE757" s="4">
        <f t="shared" si="105"/>
        <v>1.6810524420561374E-2</v>
      </c>
      <c r="AF757" s="5">
        <f t="shared" si="106"/>
        <v>6.666816329119607E-2</v>
      </c>
      <c r="AG757" s="5">
        <f t="shared" si="107"/>
        <v>0.48281494895581822</v>
      </c>
      <c r="AH757" s="4">
        <f t="shared" si="108"/>
        <v>8.9352412292117295E-3</v>
      </c>
      <c r="AI757" s="4">
        <f t="shared" si="109"/>
        <v>7.5423970102225235E-2</v>
      </c>
    </row>
    <row r="758" spans="1:35" x14ac:dyDescent="0.25">
      <c r="A758" t="s">
        <v>1545</v>
      </c>
      <c r="B758" t="s">
        <v>1546</v>
      </c>
      <c r="C758" s="4">
        <v>0.65402843601895733</v>
      </c>
      <c r="D758" s="4">
        <v>0.67014613778705634</v>
      </c>
      <c r="E758" s="4">
        <v>0.69211195928753177</v>
      </c>
      <c r="F758" s="4">
        <v>0.68656716417910446</v>
      </c>
      <c r="G758" s="4">
        <v>0.67460317460317465</v>
      </c>
      <c r="H758" s="4">
        <v>0.68112244897959184</v>
      </c>
      <c r="I758" s="4">
        <v>0.6446469248291572</v>
      </c>
      <c r="J758" s="4">
        <v>0.66222222222222227</v>
      </c>
      <c r="K758" s="4">
        <v>0.62311557788944727</v>
      </c>
      <c r="L758" s="4">
        <v>0.67346938775510201</v>
      </c>
      <c r="M758" s="4">
        <v>0.69945355191256831</v>
      </c>
      <c r="N758" s="4">
        <v>0.66187050359712229</v>
      </c>
      <c r="O758" s="4">
        <v>0.66329113924050631</v>
      </c>
      <c r="P758" s="4">
        <v>0.63114754098360659</v>
      </c>
      <c r="Q758" s="4">
        <v>0.65263157894736845</v>
      </c>
      <c r="R758" s="4">
        <v>0.64137931034482754</v>
      </c>
      <c r="S758" s="4">
        <v>0.68030690537084404</v>
      </c>
      <c r="T758" s="4">
        <v>0.69124423963133641</v>
      </c>
      <c r="U758" s="4">
        <v>0.68591224018475749</v>
      </c>
      <c r="V758" s="4">
        <v>0.6940726577437859</v>
      </c>
      <c r="W758" s="4">
        <v>0.71062992125984248</v>
      </c>
      <c r="X758" s="4">
        <v>0.6912621359223301</v>
      </c>
      <c r="Y758" s="4">
        <v>0.66016713091922008</v>
      </c>
      <c r="Z758" s="5">
        <f t="shared" si="101"/>
        <v>0.67346938775510201</v>
      </c>
      <c r="AA758" s="5">
        <f t="shared" si="102"/>
        <v>2.2138693867090459E-2</v>
      </c>
      <c r="AC758" s="5">
        <f t="shared" si="103"/>
        <v>0.67786281179138319</v>
      </c>
      <c r="AD758" s="5">
        <f t="shared" si="104"/>
        <v>0.69125318777683331</v>
      </c>
      <c r="AE758" s="4">
        <f t="shared" si="105"/>
        <v>1.6398313373383787E-2</v>
      </c>
      <c r="AF758" s="5">
        <f t="shared" si="106"/>
        <v>-4.497058011058197E-2</v>
      </c>
      <c r="AG758" s="5">
        <f t="shared" si="107"/>
        <v>0.69125318777683331</v>
      </c>
      <c r="AH758" s="4">
        <f t="shared" si="108"/>
        <v>1.0256070039950322E-2</v>
      </c>
      <c r="AI758" s="4">
        <f t="shared" si="109"/>
        <v>-4.497058011058197E-2</v>
      </c>
    </row>
    <row r="759" spans="1:35" x14ac:dyDescent="0.25">
      <c r="A759" t="s">
        <v>1547</v>
      </c>
      <c r="B759" t="s">
        <v>1548</v>
      </c>
      <c r="C759" s="4">
        <v>0.49278579356270813</v>
      </c>
      <c r="D759" s="4">
        <v>0.51191709844559585</v>
      </c>
      <c r="E759" s="4">
        <v>0.50933609958506221</v>
      </c>
      <c r="F759" s="4">
        <v>0.4969262295081967</v>
      </c>
      <c r="G759" s="4">
        <v>0.48638838475499091</v>
      </c>
      <c r="H759" s="4">
        <v>0.53475440222428172</v>
      </c>
      <c r="I759" s="4">
        <v>0.49581239530988275</v>
      </c>
      <c r="J759" s="4">
        <v>0.49693251533742333</v>
      </c>
      <c r="K759" s="4">
        <v>0.49748743718592964</v>
      </c>
      <c r="L759" s="4">
        <v>0.50167224080267558</v>
      </c>
      <c r="M759" s="4">
        <v>0.49666059502125076</v>
      </c>
      <c r="N759" s="4">
        <v>0.50383771929824561</v>
      </c>
      <c r="O759" s="4">
        <v>0.51722158438576349</v>
      </c>
      <c r="P759" s="4">
        <v>0.53470126735063372</v>
      </c>
      <c r="Q759" s="4">
        <v>0.52668213457076563</v>
      </c>
      <c r="R759" s="4">
        <v>0.50213675213675213</v>
      </c>
      <c r="S759" s="4">
        <v>0.50902132312739201</v>
      </c>
      <c r="T759" s="4">
        <v>0.49752611324903795</v>
      </c>
      <c r="U759" s="4">
        <v>0.49921752738654146</v>
      </c>
      <c r="V759" s="4">
        <v>0.50476668339187158</v>
      </c>
      <c r="W759" s="4">
        <v>0.49319066147859925</v>
      </c>
      <c r="X759" s="4">
        <v>0.53968253968253965</v>
      </c>
      <c r="Y759" s="4">
        <v>0.49643705463182897</v>
      </c>
      <c r="Z759" s="5">
        <f t="shared" si="101"/>
        <v>0.50167224080267558</v>
      </c>
      <c r="AA759" s="5">
        <f t="shared" si="102"/>
        <v>1.4465693055099342E-2</v>
      </c>
      <c r="AC759" s="5">
        <f t="shared" si="103"/>
        <v>0.50313116454662943</v>
      </c>
      <c r="AD759" s="5">
        <f t="shared" si="104"/>
        <v>0.4983718203177897</v>
      </c>
      <c r="AE759" s="4">
        <f t="shared" si="105"/>
        <v>1.7348782393277896E-2</v>
      </c>
      <c r="AF759" s="5">
        <f t="shared" si="106"/>
        <v>-3.8821731227239864E-3</v>
      </c>
      <c r="AG759" s="5">
        <f t="shared" si="107"/>
        <v>0.50199210538920647</v>
      </c>
      <c r="AH759" s="4">
        <f t="shared" si="108"/>
        <v>1.6839905924763122E-2</v>
      </c>
      <c r="AI759" s="4">
        <f t="shared" si="109"/>
        <v>-1.1066012189714702E-2</v>
      </c>
    </row>
    <row r="760" spans="1:35" x14ac:dyDescent="0.25">
      <c r="A760" t="s">
        <v>1549</v>
      </c>
      <c r="B760" t="s">
        <v>1550</v>
      </c>
      <c r="C760" s="4">
        <v>0.3968253968253968</v>
      </c>
      <c r="D760" s="4">
        <v>0.47413793103448276</v>
      </c>
      <c r="E760" s="4">
        <v>0.42528735632183906</v>
      </c>
      <c r="F760" s="4">
        <v>0.39560439560439559</v>
      </c>
      <c r="G760" s="4">
        <v>0.55223880597014929</v>
      </c>
      <c r="H760" s="4">
        <v>0.43333333333333335</v>
      </c>
      <c r="I760" s="4">
        <v>0.45544554455445546</v>
      </c>
      <c r="J760" s="4">
        <v>0.41317365269461076</v>
      </c>
      <c r="K760" s="4">
        <v>0.49107142857142855</v>
      </c>
      <c r="L760" s="4">
        <v>0.43434343434343436</v>
      </c>
      <c r="M760" s="4">
        <v>0.37383177570093457</v>
      </c>
      <c r="N760" s="4">
        <v>0.3984375</v>
      </c>
      <c r="O760" s="4">
        <v>0.40425531914893614</v>
      </c>
      <c r="P760" s="4">
        <v>0.47019867549668876</v>
      </c>
      <c r="Q760" s="4">
        <v>0.38805970149253732</v>
      </c>
      <c r="R760" s="4">
        <v>0.40703517587939697</v>
      </c>
      <c r="S760" s="4">
        <v>0.45061728395061729</v>
      </c>
      <c r="T760" s="4">
        <v>0.55688622754491013</v>
      </c>
      <c r="U760" s="4">
        <v>0.46305418719211822</v>
      </c>
      <c r="V760" s="4">
        <v>0.42481203007518797</v>
      </c>
      <c r="W760" s="4">
        <v>0.4</v>
      </c>
      <c r="X760" s="4">
        <v>0.45414847161572053</v>
      </c>
      <c r="Y760" s="4">
        <v>0.51955307262569828</v>
      </c>
      <c r="Z760" s="5">
        <f t="shared" si="101"/>
        <v>0.43333333333333335</v>
      </c>
      <c r="AA760" s="5">
        <f t="shared" si="102"/>
        <v>4.9395728109841018E-2</v>
      </c>
      <c r="AC760" s="5">
        <f t="shared" si="103"/>
        <v>0.42931034482758623</v>
      </c>
      <c r="AD760" s="5">
        <f t="shared" si="104"/>
        <v>0.4586013294039194</v>
      </c>
      <c r="AE760" s="4">
        <f t="shared" si="105"/>
        <v>5.8729537847545074E-2</v>
      </c>
      <c r="AF760" s="5">
        <f t="shared" si="106"/>
        <v>0.13290790783577244</v>
      </c>
      <c r="AG760" s="5">
        <f t="shared" si="107"/>
        <v>0.45238287778316888</v>
      </c>
      <c r="AH760" s="4">
        <f t="shared" si="108"/>
        <v>5.3550773599882126E-2</v>
      </c>
      <c r="AI760" s="4">
        <f t="shared" si="109"/>
        <v>0.14848085137900524</v>
      </c>
    </row>
    <row r="761" spans="1:35" x14ac:dyDescent="0.25">
      <c r="A761" t="s">
        <v>1551</v>
      </c>
      <c r="B761" t="s">
        <v>1552</v>
      </c>
      <c r="C761" s="4">
        <v>0.62637362637362637</v>
      </c>
      <c r="D761" s="4">
        <v>0.55752212389380529</v>
      </c>
      <c r="E761" s="4">
        <v>0.39583333333333331</v>
      </c>
      <c r="F761" s="4">
        <v>0.580952380952381</v>
      </c>
      <c r="G761" s="4">
        <v>0.60952380952380958</v>
      </c>
      <c r="H761" s="4">
        <v>0.6</v>
      </c>
      <c r="I761" s="4">
        <v>0.52380952380952384</v>
      </c>
      <c r="J761" s="4">
        <v>0.54128440366972475</v>
      </c>
      <c r="K761" s="4">
        <v>0.52777777777777779</v>
      </c>
      <c r="L761" s="4">
        <v>0.55555555555555558</v>
      </c>
      <c r="M761" s="4">
        <v>0.47222222222222221</v>
      </c>
      <c r="N761" s="4">
        <v>0.6696428571428571</v>
      </c>
      <c r="O761" s="4">
        <v>0.60606060606060608</v>
      </c>
      <c r="P761" s="4">
        <v>0.52666666666666662</v>
      </c>
      <c r="Q761" s="4">
        <v>0.53472222222222221</v>
      </c>
      <c r="R761" s="4">
        <v>0.58488228004956633</v>
      </c>
      <c r="S761" s="4">
        <v>0.57674418604651168</v>
      </c>
      <c r="T761" s="4">
        <v>0.47457627118644069</v>
      </c>
      <c r="U761" s="4">
        <v>0.61764705882352944</v>
      </c>
      <c r="V761" s="4">
        <v>0.5</v>
      </c>
      <c r="W761" s="4">
        <v>0.56106870229007633</v>
      </c>
      <c r="X761" s="4">
        <v>0.54770318021201414</v>
      </c>
      <c r="Y761" s="4">
        <v>0.48044692737430167</v>
      </c>
      <c r="Z761" s="5">
        <f t="shared" si="101"/>
        <v>0.55555555555555558</v>
      </c>
      <c r="AA761" s="5">
        <f t="shared" si="102"/>
        <v>5.9670399249080075E-2</v>
      </c>
      <c r="AC761" s="5">
        <f t="shared" si="103"/>
        <v>0.59047619047619049</v>
      </c>
      <c r="AD761" s="5">
        <f t="shared" si="104"/>
        <v>0.52385159010600701</v>
      </c>
      <c r="AE761" s="4">
        <f t="shared" si="105"/>
        <v>5.5475442974998825E-2</v>
      </c>
      <c r="AF761" s="5">
        <f t="shared" si="106"/>
        <v>-8.2856792938095225E-2</v>
      </c>
      <c r="AG761" s="5">
        <f t="shared" si="107"/>
        <v>0.55438594125104523</v>
      </c>
      <c r="AH761" s="4">
        <f t="shared" si="108"/>
        <v>5.2010224786430137E-2</v>
      </c>
      <c r="AI761" s="4">
        <f t="shared" si="109"/>
        <v>-0.13337101173577814</v>
      </c>
    </row>
    <row r="762" spans="1:35" x14ac:dyDescent="0.25">
      <c r="A762" t="s">
        <v>1553</v>
      </c>
      <c r="B762" t="s">
        <v>1554</v>
      </c>
      <c r="C762" s="4">
        <v>0.49035131123206332</v>
      </c>
      <c r="D762" s="4">
        <v>0.48551988834612703</v>
      </c>
      <c r="E762" s="4">
        <v>0.48151303458851591</v>
      </c>
      <c r="F762" s="4">
        <v>0.49327354260089684</v>
      </c>
      <c r="G762" s="4">
        <v>0.48815528045239187</v>
      </c>
      <c r="H762" s="4">
        <v>0.48892755457133819</v>
      </c>
      <c r="I762" s="4">
        <v>0.49214330609679446</v>
      </c>
      <c r="J762" s="4">
        <v>0.47794779477947796</v>
      </c>
      <c r="K762" s="4">
        <v>0.48929088277858179</v>
      </c>
      <c r="L762" s="4">
        <v>0.47639860139860141</v>
      </c>
      <c r="M762" s="4">
        <v>0.47278526597386561</v>
      </c>
      <c r="N762" s="4">
        <v>0.47318007662835249</v>
      </c>
      <c r="O762" s="4">
        <v>0.45745410876651227</v>
      </c>
      <c r="P762" s="4">
        <v>0.45860585197934595</v>
      </c>
      <c r="Q762" s="4">
        <v>0.46256684491978611</v>
      </c>
      <c r="R762" s="4">
        <v>0.47102196146832631</v>
      </c>
      <c r="S762" s="4">
        <v>0.46903790968131703</v>
      </c>
      <c r="T762" s="4">
        <v>0.4562495528368033</v>
      </c>
      <c r="U762" s="4">
        <v>0.44822567230385363</v>
      </c>
      <c r="V762" s="4">
        <v>0.44483734087694482</v>
      </c>
      <c r="W762" s="4">
        <v>0.44245348035837356</v>
      </c>
      <c r="X762" s="4">
        <v>0.43960313605772566</v>
      </c>
      <c r="Y762" s="4">
        <v>0.44138914349730113</v>
      </c>
      <c r="Z762" s="5">
        <f t="shared" si="101"/>
        <v>0.47278526597386561</v>
      </c>
      <c r="AA762" s="5">
        <f t="shared" si="102"/>
        <v>1.7631294701005426E-2</v>
      </c>
      <c r="AC762" s="5">
        <f t="shared" si="103"/>
        <v>0.48854141751186503</v>
      </c>
      <c r="AD762" s="5">
        <f t="shared" si="104"/>
        <v>0.44364541061765916</v>
      </c>
      <c r="AE762" s="4">
        <f t="shared" si="105"/>
        <v>6.0723139886912463E-3</v>
      </c>
      <c r="AF762" s="5">
        <f t="shared" si="106"/>
        <v>-5.085744304706763E-3</v>
      </c>
      <c r="AG762" s="5">
        <f t="shared" si="107"/>
        <v>0.4465315065903992</v>
      </c>
      <c r="AH762" s="4">
        <f t="shared" si="108"/>
        <v>1.0920781305005218E-2</v>
      </c>
      <c r="AI762" s="4">
        <f t="shared" si="109"/>
        <v>-1.1516237974703802E-2</v>
      </c>
    </row>
    <row r="763" spans="1:35" x14ac:dyDescent="0.25">
      <c r="A763" t="s">
        <v>1555</v>
      </c>
      <c r="B763" t="s">
        <v>1556</v>
      </c>
      <c r="C763" s="4">
        <v>0.25</v>
      </c>
      <c r="D763" s="4">
        <v>0.8</v>
      </c>
      <c r="E763" s="4">
        <v>0.63636363636363635</v>
      </c>
      <c r="F763" s="4">
        <v>0.66666666666666663</v>
      </c>
      <c r="G763" s="4">
        <v>0.2</v>
      </c>
      <c r="H763" s="4">
        <v>0.46153846153846156</v>
      </c>
      <c r="I763" s="4">
        <v>0.5</v>
      </c>
      <c r="J763" s="4">
        <v>0.7</v>
      </c>
      <c r="K763" s="4">
        <v>0.61538461538461542</v>
      </c>
      <c r="L763" s="4">
        <v>0.7857142857142857</v>
      </c>
      <c r="M763" s="4">
        <v>0.61111111111111116</v>
      </c>
      <c r="N763" s="4">
        <v>0.56521739130434778</v>
      </c>
      <c r="O763" s="4">
        <v>0.5</v>
      </c>
      <c r="P763" s="4">
        <v>0.25</v>
      </c>
      <c r="Q763" s="4">
        <v>0.43478260869565216</v>
      </c>
      <c r="R763" s="4">
        <v>0.73333333333333328</v>
      </c>
      <c r="S763" s="4">
        <v>0.55000000000000004</v>
      </c>
      <c r="T763" s="4">
        <v>0.55000000000000004</v>
      </c>
      <c r="U763" s="4">
        <v>0.625</v>
      </c>
      <c r="V763" s="4">
        <v>0.52</v>
      </c>
      <c r="W763" s="4">
        <v>0.5161290322580645</v>
      </c>
      <c r="X763" s="4">
        <v>0.47368421052631576</v>
      </c>
      <c r="Y763" s="4">
        <v>0.72727272727272729</v>
      </c>
      <c r="Z763" s="5">
        <f t="shared" si="101"/>
        <v>0.55000000000000004</v>
      </c>
      <c r="AA763" s="5">
        <f t="shared" si="102"/>
        <v>0.15838661159345396</v>
      </c>
      <c r="AC763" s="5">
        <f t="shared" si="103"/>
        <v>0.54895104895104896</v>
      </c>
      <c r="AD763" s="5">
        <f t="shared" si="104"/>
        <v>0.53500000000000003</v>
      </c>
      <c r="AE763" s="4">
        <f t="shared" si="105"/>
        <v>9.2550618113768926E-2</v>
      </c>
      <c r="AF763" s="5">
        <f t="shared" si="106"/>
        <v>0.35938827527612571</v>
      </c>
      <c r="AG763" s="5">
        <f t="shared" si="107"/>
        <v>0.53500000000000003</v>
      </c>
      <c r="AH763" s="4">
        <f t="shared" si="108"/>
        <v>5.0572963711293217E-2</v>
      </c>
      <c r="AI763" s="4">
        <f t="shared" si="109"/>
        <v>0.35938827527612571</v>
      </c>
    </row>
    <row r="764" spans="1:35" x14ac:dyDescent="0.25">
      <c r="A764" t="s">
        <v>1557</v>
      </c>
      <c r="B764" t="s">
        <v>1558</v>
      </c>
      <c r="C764" s="4">
        <v>0.651685393258427</v>
      </c>
      <c r="D764" s="4">
        <v>0.72413793103448276</v>
      </c>
      <c r="E764" s="4">
        <v>0.62666666666666671</v>
      </c>
      <c r="F764" s="4">
        <v>0.58888888888888891</v>
      </c>
      <c r="G764" s="4">
        <v>0.69411764705882351</v>
      </c>
      <c r="H764" s="4">
        <v>0.63934426229508201</v>
      </c>
      <c r="I764" s="4">
        <v>0.61194029850746268</v>
      </c>
      <c r="J764" s="4">
        <v>0.58823529411764708</v>
      </c>
      <c r="K764" s="4">
        <v>0.5625</v>
      </c>
      <c r="L764" s="4">
        <v>0.61176470588235299</v>
      </c>
      <c r="M764" s="4">
        <v>0.48192771084337349</v>
      </c>
      <c r="N764" s="4">
        <v>0.7</v>
      </c>
      <c r="O764" s="4">
        <v>0.65306122448979587</v>
      </c>
      <c r="P764" s="4">
        <v>0.65217391304347827</v>
      </c>
      <c r="Q764" s="4">
        <v>0.71621621621621623</v>
      </c>
      <c r="R764" s="4">
        <v>0.57843137254901966</v>
      </c>
      <c r="S764" s="4">
        <v>0.63013698630136983</v>
      </c>
      <c r="T764" s="4">
        <v>0.67105263157894735</v>
      </c>
      <c r="U764" s="4">
        <v>0.59493670886075944</v>
      </c>
      <c r="V764" s="4">
        <v>0.63513513513513509</v>
      </c>
      <c r="W764" s="4">
        <v>0.69298245614035092</v>
      </c>
      <c r="X764" s="4">
        <v>0.70588235294117652</v>
      </c>
      <c r="Y764" s="4">
        <v>0.58407079646017701</v>
      </c>
      <c r="Z764" s="5">
        <f t="shared" si="101"/>
        <v>0.63513513513513509</v>
      </c>
      <c r="AA764" s="5">
        <f t="shared" si="102"/>
        <v>5.6885230929388103E-2</v>
      </c>
      <c r="AC764" s="5">
        <f t="shared" si="103"/>
        <v>0.64551482777675451</v>
      </c>
      <c r="AD764" s="5">
        <f t="shared" si="104"/>
        <v>0.65309388335704122</v>
      </c>
      <c r="AE764" s="4">
        <f t="shared" si="105"/>
        <v>5.0932868532531442E-2</v>
      </c>
      <c r="AF764" s="5">
        <f t="shared" si="106"/>
        <v>-0.10568631655539462</v>
      </c>
      <c r="AG764" s="5">
        <f t="shared" si="107"/>
        <v>0.65309388335704122</v>
      </c>
      <c r="AH764" s="4">
        <f t="shared" si="108"/>
        <v>4.2213141051705406E-2</v>
      </c>
      <c r="AI764" s="4">
        <f t="shared" si="109"/>
        <v>-0.10568631655539462</v>
      </c>
    </row>
    <row r="765" spans="1:35" x14ac:dyDescent="0.25">
      <c r="A765" t="s">
        <v>1559</v>
      </c>
      <c r="B765" t="s">
        <v>1560</v>
      </c>
      <c r="C765" s="4">
        <v>0.44670610067269773</v>
      </c>
      <c r="D765" s="4">
        <v>0.44696476162274207</v>
      </c>
      <c r="E765" s="4">
        <v>0.44091743119266052</v>
      </c>
      <c r="F765" s="4">
        <v>0.43506930426591306</v>
      </c>
      <c r="G765" s="4">
        <v>0.42637753288304303</v>
      </c>
      <c r="H765" s="4">
        <v>0.42438295865429965</v>
      </c>
      <c r="I765" s="4">
        <v>0.4116956120479906</v>
      </c>
      <c r="J765" s="4">
        <v>0.41517346549752193</v>
      </c>
      <c r="K765" s="4">
        <v>0.41159199652022621</v>
      </c>
      <c r="L765" s="4">
        <v>0.41063413511336172</v>
      </c>
      <c r="M765" s="4">
        <v>0.42034056449731749</v>
      </c>
      <c r="N765" s="4">
        <v>0.4343782294178436</v>
      </c>
      <c r="O765" s="4">
        <v>0.44635036496350367</v>
      </c>
      <c r="P765" s="4">
        <v>0.45791245791245794</v>
      </c>
      <c r="Q765" s="4">
        <v>0.46400716020969185</v>
      </c>
      <c r="R765" s="4">
        <v>0.47154575749807742</v>
      </c>
      <c r="S765" s="4">
        <v>0.46765723069040604</v>
      </c>
      <c r="T765" s="4">
        <v>0.47007659353498638</v>
      </c>
      <c r="U765" s="4">
        <v>0.46505137637955091</v>
      </c>
      <c r="V765" s="4">
        <v>0.46353490786400209</v>
      </c>
      <c r="W765" s="4">
        <v>0.45522085640956367</v>
      </c>
      <c r="X765" s="4">
        <v>0.45857776505937903</v>
      </c>
      <c r="Y765" s="4">
        <v>0.43904792537793502</v>
      </c>
      <c r="Z765" s="5">
        <f t="shared" si="101"/>
        <v>0.44635036496350367</v>
      </c>
      <c r="AA765" s="5">
        <f t="shared" si="102"/>
        <v>2.0057647990441952E-2</v>
      </c>
      <c r="AC765" s="5">
        <f t="shared" si="103"/>
        <v>0.43799336772928676</v>
      </c>
      <c r="AD765" s="5">
        <f t="shared" si="104"/>
        <v>0.46105633646169053</v>
      </c>
      <c r="AE765" s="4">
        <f t="shared" si="105"/>
        <v>1.0875542584090812E-2</v>
      </c>
      <c r="AF765" s="5">
        <f t="shared" si="106"/>
        <v>-4.7734754612973829E-2</v>
      </c>
      <c r="AG765" s="5">
        <f t="shared" si="107"/>
        <v>0.46429314212177653</v>
      </c>
      <c r="AH765" s="4">
        <f t="shared" si="108"/>
        <v>5.5782669832546861E-3</v>
      </c>
      <c r="AI765" s="4">
        <f t="shared" si="109"/>
        <v>-5.4373443097766261E-2</v>
      </c>
    </row>
    <row r="766" spans="1:35" x14ac:dyDescent="0.25">
      <c r="A766" t="s">
        <v>1561</v>
      </c>
      <c r="B766" t="s">
        <v>1562</v>
      </c>
      <c r="C766" s="4">
        <v>0.57017543859649122</v>
      </c>
      <c r="D766" s="4">
        <v>0.70769230769230773</v>
      </c>
      <c r="E766" s="4">
        <v>0.85</v>
      </c>
      <c r="F766" s="4">
        <v>0.84313725490196079</v>
      </c>
      <c r="G766" s="4">
        <v>0.68518518518518523</v>
      </c>
      <c r="H766" s="4">
        <v>0.67441860465116277</v>
      </c>
      <c r="I766" s="4">
        <v>0.90909090909090906</v>
      </c>
      <c r="J766" s="4">
        <v>0.60606060606060608</v>
      </c>
      <c r="K766" s="4">
        <v>0.74</v>
      </c>
      <c r="L766" s="4">
        <v>0.76190476190476186</v>
      </c>
      <c r="M766" s="4">
        <v>0.70967741935483875</v>
      </c>
      <c r="N766" s="4">
        <v>0.71323529411764708</v>
      </c>
      <c r="O766" s="4">
        <v>0.79874213836477992</v>
      </c>
      <c r="P766" s="4">
        <v>0.6402439024390244</v>
      </c>
      <c r="Q766" s="4">
        <v>0.69377990430622005</v>
      </c>
      <c r="R766" s="4">
        <v>0.71126760563380287</v>
      </c>
      <c r="S766" s="4">
        <v>0.76363636363636367</v>
      </c>
      <c r="T766" s="4">
        <v>0.671875</v>
      </c>
      <c r="U766" s="4">
        <v>0.66187050359712229</v>
      </c>
      <c r="V766" s="4">
        <v>0.72413793103448276</v>
      </c>
      <c r="W766" s="4">
        <v>0.76506024096385539</v>
      </c>
      <c r="X766" s="4">
        <v>0.74213836477987416</v>
      </c>
      <c r="Y766" s="4">
        <v>0.71264367816091956</v>
      </c>
      <c r="Z766" s="5">
        <f t="shared" si="101"/>
        <v>0.71264367816091956</v>
      </c>
      <c r="AA766" s="5">
        <f t="shared" si="102"/>
        <v>7.5825959815123162E-2</v>
      </c>
      <c r="AC766" s="5">
        <f t="shared" si="103"/>
        <v>0.69643874643874648</v>
      </c>
      <c r="AD766" s="5">
        <f t="shared" si="104"/>
        <v>0.71839080459770122</v>
      </c>
      <c r="AE766" s="4">
        <f t="shared" si="105"/>
        <v>3.9972420375220183E-2</v>
      </c>
      <c r="AF766" s="5">
        <f t="shared" si="106"/>
        <v>-8.0000000000001181E-3</v>
      </c>
      <c r="AG766" s="5">
        <f t="shared" si="107"/>
        <v>0.73313814790717846</v>
      </c>
      <c r="AH766" s="4">
        <f t="shared" si="108"/>
        <v>4.4998161661262456E-2</v>
      </c>
      <c r="AI766" s="4">
        <f t="shared" si="109"/>
        <v>-2.79544446087856E-2</v>
      </c>
    </row>
    <row r="767" spans="1:35" x14ac:dyDescent="0.25">
      <c r="A767" t="s">
        <v>1563</v>
      </c>
      <c r="B767" t="s">
        <v>1564</v>
      </c>
      <c r="C767" s="4">
        <v>1</v>
      </c>
      <c r="D767" s="4">
        <v>1</v>
      </c>
      <c r="E767" s="4">
        <v>0.7142857142857143</v>
      </c>
      <c r="F767" s="4">
        <v>0.66666666666666663</v>
      </c>
      <c r="G767" s="4">
        <v>0.5714285714285714</v>
      </c>
      <c r="H767" s="4">
        <v>0.66666666666666663</v>
      </c>
      <c r="I767" s="4">
        <v>0.77777777777777779</v>
      </c>
      <c r="J767" s="4">
        <v>0.93333333333333335</v>
      </c>
      <c r="K767" s="4">
        <v>0.72727272727272729</v>
      </c>
      <c r="L767" s="4">
        <v>0.82352941176470584</v>
      </c>
      <c r="M767" s="4">
        <v>0.88461538461538458</v>
      </c>
      <c r="N767" s="4">
        <v>0.86206896551724133</v>
      </c>
      <c r="O767" s="4">
        <v>0.80555555555555558</v>
      </c>
      <c r="P767" s="4">
        <v>0.94117647058823528</v>
      </c>
      <c r="Q767" s="4">
        <v>0.93181818181818177</v>
      </c>
      <c r="R767" s="4">
        <v>0.88571428571428568</v>
      </c>
      <c r="S767" s="4">
        <v>0.91935483870967738</v>
      </c>
      <c r="T767" s="4">
        <v>0.9152542372881356</v>
      </c>
      <c r="U767" s="4">
        <v>0.8867924528301887</v>
      </c>
      <c r="V767" s="4">
        <v>0.90476190476190477</v>
      </c>
      <c r="W767" s="4">
        <v>0.8571428571428571</v>
      </c>
      <c r="X767" s="4">
        <v>0.95652173913043481</v>
      </c>
      <c r="Y767" s="4">
        <v>0.81818181818181823</v>
      </c>
      <c r="Z767" s="5">
        <f t="shared" si="101"/>
        <v>0.88461538461538458</v>
      </c>
      <c r="AA767" s="5">
        <f t="shared" si="102"/>
        <v>0.11085018877653914</v>
      </c>
      <c r="AC767" s="5">
        <f t="shared" si="103"/>
        <v>0.69047619047619047</v>
      </c>
      <c r="AD767" s="5">
        <f t="shared" si="104"/>
        <v>0.89577717879604668</v>
      </c>
      <c r="AE767" s="4">
        <f t="shared" si="105"/>
        <v>4.8017209509533067E-2</v>
      </c>
      <c r="AF767" s="5">
        <f t="shared" si="106"/>
        <v>-8.6623506884289103E-2</v>
      </c>
      <c r="AG767" s="5">
        <f t="shared" si="107"/>
        <v>0.91000807102502024</v>
      </c>
      <c r="AH767" s="4">
        <f t="shared" si="108"/>
        <v>3.3381071293974746E-2</v>
      </c>
      <c r="AI767" s="4">
        <f t="shared" si="109"/>
        <v>-0.10090707518645436</v>
      </c>
    </row>
    <row r="768" spans="1:35" x14ac:dyDescent="0.25">
      <c r="A768" t="s">
        <v>1565</v>
      </c>
      <c r="B768" t="s">
        <v>1566</v>
      </c>
      <c r="C768" s="4">
        <v>0.64179104477611937</v>
      </c>
      <c r="D768" s="4">
        <v>0.51538461538461533</v>
      </c>
      <c r="E768" s="4">
        <v>0.63571428571428568</v>
      </c>
      <c r="F768" s="4">
        <v>0.63087248322147649</v>
      </c>
      <c r="G768" s="4">
        <v>0.57236842105263153</v>
      </c>
      <c r="H768" s="4">
        <v>0.60526315789473684</v>
      </c>
      <c r="I768" s="4">
        <v>0.50505050505050508</v>
      </c>
      <c r="J768" s="4">
        <v>0.53448275862068961</v>
      </c>
      <c r="K768" s="4">
        <v>0.69499999999999995</v>
      </c>
      <c r="L768" s="4">
        <v>0.63809523809523805</v>
      </c>
      <c r="M768" s="4">
        <v>0.73777777777777775</v>
      </c>
      <c r="N768" s="4">
        <v>0.77666666666666662</v>
      </c>
      <c r="O768" s="4">
        <v>0.77966101694915257</v>
      </c>
      <c r="P768" s="4">
        <v>0.70627062706270627</v>
      </c>
      <c r="Q768" s="4">
        <v>0.83870967741935487</v>
      </c>
      <c r="R768" s="4">
        <v>0.86292834890965731</v>
      </c>
      <c r="S768" s="4">
        <v>0.85838150289017345</v>
      </c>
      <c r="T768" s="4">
        <v>0.83557951482479786</v>
      </c>
      <c r="U768" s="4">
        <v>0.83919597989949746</v>
      </c>
      <c r="V768" s="4">
        <v>0.82242990654205606</v>
      </c>
      <c r="W768" s="4">
        <v>0.88580246913580252</v>
      </c>
      <c r="X768" s="4">
        <v>0.90032154340836013</v>
      </c>
      <c r="Y768" s="4">
        <v>0.8606060606060606</v>
      </c>
      <c r="Z768" s="5">
        <f t="shared" si="101"/>
        <v>0.73777777777777775</v>
      </c>
      <c r="AA768" s="5">
        <f t="shared" si="102"/>
        <v>0.12584813848513535</v>
      </c>
      <c r="AC768" s="5">
        <f t="shared" si="103"/>
        <v>0.61806782055810672</v>
      </c>
      <c r="AD768" s="5">
        <f t="shared" si="104"/>
        <v>0.84990102025277903</v>
      </c>
      <c r="AE768" s="4">
        <f t="shared" si="105"/>
        <v>3.062557545493896E-2</v>
      </c>
      <c r="AF768" s="5">
        <f t="shared" si="106"/>
        <v>1.2595631842043931E-2</v>
      </c>
      <c r="AG768" s="5">
        <f t="shared" si="107"/>
        <v>0.8487887413948354</v>
      </c>
      <c r="AH768" s="4">
        <f t="shared" si="108"/>
        <v>3.0591321162106264E-2</v>
      </c>
      <c r="AI768" s="4">
        <f t="shared" si="109"/>
        <v>1.3922568284548076E-2</v>
      </c>
    </row>
    <row r="769" spans="1:35" x14ac:dyDescent="0.25">
      <c r="A769" t="s">
        <v>1567</v>
      </c>
      <c r="B769" t="s">
        <v>1568</v>
      </c>
      <c r="C769" s="4">
        <v>0.64800000000000002</v>
      </c>
      <c r="D769" s="4">
        <v>0.60909090909090913</v>
      </c>
      <c r="E769" s="4">
        <v>0.57608695652173914</v>
      </c>
      <c r="F769" s="4">
        <v>0.49532710280373832</v>
      </c>
      <c r="G769" s="4">
        <v>0.55384615384615388</v>
      </c>
      <c r="H769" s="4">
        <v>0.48201438848920863</v>
      </c>
      <c r="I769" s="4">
        <v>0.53719008264462809</v>
      </c>
      <c r="J769" s="4">
        <v>0.57042253521126762</v>
      </c>
      <c r="K769" s="4">
        <v>0.60176991150442483</v>
      </c>
      <c r="L769" s="4">
        <v>0.64432989690721654</v>
      </c>
      <c r="M769" s="4">
        <v>0.67298578199052128</v>
      </c>
      <c r="N769" s="4">
        <v>0.703125</v>
      </c>
      <c r="O769" s="4">
        <v>0.69288389513108617</v>
      </c>
      <c r="P769" s="4">
        <v>0.69318181818181823</v>
      </c>
      <c r="Q769" s="4">
        <v>0.77419354838709675</v>
      </c>
      <c r="R769" s="4">
        <v>0.72445820433436536</v>
      </c>
      <c r="S769" s="4">
        <v>0.69064748201438853</v>
      </c>
      <c r="T769" s="4">
        <v>0.7397769516728625</v>
      </c>
      <c r="U769" s="4">
        <v>0.74230769230769234</v>
      </c>
      <c r="V769" s="4">
        <v>0.72908366533864544</v>
      </c>
      <c r="W769" s="4">
        <v>0.69658119658119655</v>
      </c>
      <c r="X769" s="4">
        <v>0.75373134328358204</v>
      </c>
      <c r="Y769" s="4">
        <v>0.74380165289256195</v>
      </c>
      <c r="Z769" s="5">
        <f t="shared" si="101"/>
        <v>0.69064748201438853</v>
      </c>
      <c r="AA769" s="5">
        <f t="shared" si="102"/>
        <v>8.462074605741815E-2</v>
      </c>
      <c r="AC769" s="5">
        <f t="shared" si="103"/>
        <v>0.56496655518394645</v>
      </c>
      <c r="AD769" s="5">
        <f t="shared" si="104"/>
        <v>0.74104232199027742</v>
      </c>
      <c r="AE769" s="4">
        <f t="shared" si="105"/>
        <v>2.0059173910435477E-2</v>
      </c>
      <c r="AF769" s="5">
        <f t="shared" si="106"/>
        <v>3.7235807192139703E-3</v>
      </c>
      <c r="AG769" s="5">
        <f t="shared" si="107"/>
        <v>0.73443030850575397</v>
      </c>
      <c r="AH769" s="4">
        <f t="shared" si="108"/>
        <v>2.5872958227965814E-2</v>
      </c>
      <c r="AI769" s="4">
        <f t="shared" si="109"/>
        <v>1.2760018586208011E-2</v>
      </c>
    </row>
    <row r="770" spans="1:35" x14ac:dyDescent="0.25">
      <c r="A770" t="s">
        <v>1569</v>
      </c>
      <c r="B770" t="s">
        <v>1570</v>
      </c>
      <c r="C770" s="4">
        <v>0.22222222222222221</v>
      </c>
      <c r="D770" s="4">
        <v>0.5714285714285714</v>
      </c>
      <c r="E770" s="4">
        <v>0</v>
      </c>
      <c r="F770" s="4">
        <v>0.5</v>
      </c>
      <c r="G770" s="4">
        <v>0.2</v>
      </c>
      <c r="H770" s="4">
        <v>0.5</v>
      </c>
      <c r="I770" s="4">
        <v>0.4</v>
      </c>
      <c r="J770" s="4">
        <v>0</v>
      </c>
      <c r="K770" s="4">
        <v>0.5</v>
      </c>
      <c r="L770" s="4">
        <v>0.66666666666666663</v>
      </c>
      <c r="M770" s="4">
        <v>0.33333333333333331</v>
      </c>
      <c r="N770" s="4">
        <v>0.5</v>
      </c>
      <c r="O770" s="4">
        <v>1</v>
      </c>
      <c r="P770" s="4">
        <v>0</v>
      </c>
      <c r="Q770" s="4">
        <v>1</v>
      </c>
      <c r="R770" s="4">
        <v>0.6</v>
      </c>
      <c r="S770" s="4">
        <v>0.16666666666666666</v>
      </c>
      <c r="T770" s="4">
        <v>1</v>
      </c>
      <c r="U770" s="4">
        <v>0.66666666666666663</v>
      </c>
      <c r="V770" s="4">
        <v>0.5</v>
      </c>
      <c r="W770" s="4">
        <v>0.25</v>
      </c>
      <c r="X770" s="4">
        <v>0.6</v>
      </c>
      <c r="Y770" s="4">
        <v>0</v>
      </c>
      <c r="Z770" s="5">
        <f t="shared" si="101"/>
        <v>0.5</v>
      </c>
      <c r="AA770" s="5">
        <f t="shared" si="102"/>
        <v>0.30476468856262046</v>
      </c>
      <c r="AC770" s="5">
        <f t="shared" si="103"/>
        <v>0.3611111111111111</v>
      </c>
      <c r="AD770" s="5">
        <f t="shared" si="104"/>
        <v>0.55000000000000004</v>
      </c>
      <c r="AE770" s="4">
        <f t="shared" si="105"/>
        <v>0.34647697801772681</v>
      </c>
      <c r="AF770" s="5">
        <f t="shared" si="106"/>
        <v>-1</v>
      </c>
      <c r="AG770" s="5">
        <f t="shared" si="107"/>
        <v>0.55000000000000004</v>
      </c>
      <c r="AH770" s="4">
        <f t="shared" si="108"/>
        <v>0.30192285009155456</v>
      </c>
      <c r="AI770" s="4">
        <f t="shared" si="109"/>
        <v>-1</v>
      </c>
    </row>
    <row r="771" spans="1:35" x14ac:dyDescent="0.25">
      <c r="A771" t="s">
        <v>1571</v>
      </c>
      <c r="B771" t="s">
        <v>1572</v>
      </c>
      <c r="C771" s="4">
        <v>0.90476190476190477</v>
      </c>
      <c r="D771" s="4">
        <v>0.90384615384615385</v>
      </c>
      <c r="E771" s="4">
        <v>0.88429752066115708</v>
      </c>
      <c r="F771" s="4">
        <v>0.94374999999999998</v>
      </c>
      <c r="G771" s="4">
        <v>0.93670886075949367</v>
      </c>
      <c r="H771" s="4">
        <v>0.88439306358381498</v>
      </c>
      <c r="I771" s="4">
        <v>0.92073170731707321</v>
      </c>
      <c r="J771" s="4">
        <v>0.91124260355029585</v>
      </c>
      <c r="K771" s="4">
        <v>0.89634146341463417</v>
      </c>
      <c r="L771" s="4">
        <v>0.93548387096774188</v>
      </c>
      <c r="M771" s="4">
        <v>0.90881458966565354</v>
      </c>
      <c r="N771" s="4">
        <v>0.9268774703557312</v>
      </c>
      <c r="O771" s="4">
        <v>0.92448233861144946</v>
      </c>
      <c r="P771" s="4">
        <v>0.9345335515548282</v>
      </c>
      <c r="Q771" s="4">
        <v>0.9427609427609428</v>
      </c>
      <c r="R771" s="4">
        <v>0.875</v>
      </c>
      <c r="S771" s="4">
        <v>0.87362637362637363</v>
      </c>
      <c r="T771" s="4">
        <v>0.87027027027027026</v>
      </c>
      <c r="U771" s="4">
        <v>0.93969849246231152</v>
      </c>
      <c r="V771" s="4">
        <v>0.75287356321839083</v>
      </c>
      <c r="W771" s="4">
        <v>0.70873786407766992</v>
      </c>
      <c r="X771" s="4">
        <v>0.67368421052631577</v>
      </c>
      <c r="Y771" s="4">
        <v>0.97499999999999998</v>
      </c>
      <c r="Z771" s="5">
        <f t="shared" si="101"/>
        <v>0.90881458966565354</v>
      </c>
      <c r="AA771" s="5">
        <f t="shared" si="102"/>
        <v>7.4038721060540352E-2</v>
      </c>
      <c r="AC771" s="5">
        <f t="shared" si="103"/>
        <v>0.90430402930402931</v>
      </c>
      <c r="AD771" s="5">
        <f t="shared" si="104"/>
        <v>0.81157191674433049</v>
      </c>
      <c r="AE771" s="4">
        <f t="shared" si="105"/>
        <v>0.12583588452728597</v>
      </c>
      <c r="AF771" s="5">
        <f t="shared" si="106"/>
        <v>0.20137227506746536</v>
      </c>
      <c r="AG771" s="5">
        <f t="shared" si="107"/>
        <v>0.81157191674433049</v>
      </c>
      <c r="AH771" s="4">
        <f t="shared" si="108"/>
        <v>0.10613227864239766</v>
      </c>
      <c r="AI771" s="4">
        <f t="shared" si="109"/>
        <v>0.20137227506746536</v>
      </c>
    </row>
    <row r="772" spans="1:35" x14ac:dyDescent="0.25">
      <c r="A772" t="s">
        <v>1573</v>
      </c>
      <c r="B772" t="s">
        <v>1574</v>
      </c>
      <c r="C772" s="4">
        <v>0.5320754716981132</v>
      </c>
      <c r="D772" s="4">
        <v>0.65474552957359011</v>
      </c>
      <c r="E772" s="4">
        <v>0.44642857142857145</v>
      </c>
      <c r="F772" s="4">
        <v>0.50154798761609909</v>
      </c>
      <c r="G772" s="4">
        <v>0.55587392550143266</v>
      </c>
      <c r="H772" s="4">
        <v>0.54893617021276597</v>
      </c>
      <c r="I772" s="4">
        <v>0.50643776824034337</v>
      </c>
      <c r="J772" s="4">
        <v>0.53035143769968052</v>
      </c>
      <c r="K772" s="4">
        <v>0.38317757009345793</v>
      </c>
      <c r="L772" s="4">
        <v>0.49397590361445781</v>
      </c>
      <c r="M772" s="4">
        <v>0.61434977578475336</v>
      </c>
      <c r="N772" s="4">
        <v>0.55875831485587579</v>
      </c>
      <c r="O772" s="4">
        <v>0.53092783505154639</v>
      </c>
      <c r="P772" s="4">
        <v>0.62790697674418605</v>
      </c>
      <c r="Q772" s="4">
        <v>0.57817109144542778</v>
      </c>
      <c r="R772" s="4">
        <v>0.52140077821011677</v>
      </c>
      <c r="S772" s="4">
        <v>0.47882736156351791</v>
      </c>
      <c r="T772" s="4">
        <v>0.55932203389830504</v>
      </c>
      <c r="U772" s="4">
        <v>0.55952380952380953</v>
      </c>
      <c r="V772" s="4">
        <v>0.58227848101265822</v>
      </c>
      <c r="W772" s="4">
        <v>0.50566037735849056</v>
      </c>
      <c r="X772" s="4">
        <v>0.56854838709677424</v>
      </c>
      <c r="Y772" s="4">
        <v>0.55483870967741933</v>
      </c>
      <c r="Z772" s="5">
        <f t="shared" si="101"/>
        <v>0.54893617021276597</v>
      </c>
      <c r="AA772" s="5">
        <f t="shared" si="102"/>
        <v>5.7402212423407734E-2</v>
      </c>
      <c r="AC772" s="5">
        <f t="shared" si="103"/>
        <v>0.54050582095543964</v>
      </c>
      <c r="AD772" s="5">
        <f t="shared" si="104"/>
        <v>0.55942292171105734</v>
      </c>
      <c r="AE772" s="4">
        <f t="shared" si="105"/>
        <v>2.6081559028393531E-2</v>
      </c>
      <c r="AF772" s="5">
        <f t="shared" si="106"/>
        <v>-8.1945373629251916E-3</v>
      </c>
      <c r="AG772" s="5">
        <f t="shared" si="107"/>
        <v>0.55942292171105734</v>
      </c>
      <c r="AH772" s="4">
        <f t="shared" si="108"/>
        <v>4.0607590780841571E-2</v>
      </c>
      <c r="AI772" s="4">
        <f t="shared" si="109"/>
        <v>-8.1945373629251916E-3</v>
      </c>
    </row>
    <row r="773" spans="1:35" x14ac:dyDescent="0.25">
      <c r="A773" t="s">
        <v>1575</v>
      </c>
      <c r="B773" t="s">
        <v>1576</v>
      </c>
      <c r="C773" s="4">
        <v>0.25098039215686274</v>
      </c>
      <c r="D773" s="4">
        <v>0.28205128205128205</v>
      </c>
      <c r="E773" s="4">
        <v>0.23448275862068965</v>
      </c>
      <c r="F773" s="4">
        <v>0.25239616613418531</v>
      </c>
      <c r="G773" s="4">
        <v>0.37797619047619047</v>
      </c>
      <c r="H773" s="4">
        <v>0.3282442748091603</v>
      </c>
      <c r="I773" s="4">
        <v>0.29446064139941691</v>
      </c>
      <c r="J773" s="4">
        <v>0.28450704225352114</v>
      </c>
      <c r="K773" s="4">
        <v>0.27567567567567569</v>
      </c>
      <c r="L773" s="4">
        <v>0.2816593886462882</v>
      </c>
      <c r="M773" s="4">
        <v>0.34968354430379744</v>
      </c>
      <c r="N773" s="4">
        <v>0.33519553072625696</v>
      </c>
      <c r="O773" s="4">
        <v>0.36229205175600737</v>
      </c>
      <c r="P773" s="4">
        <v>0.39801980198019804</v>
      </c>
      <c r="Q773" s="4">
        <v>0.32159624413145538</v>
      </c>
      <c r="R773" s="4">
        <v>0.28912466843501328</v>
      </c>
      <c r="S773" s="4">
        <v>0.30024213075060535</v>
      </c>
      <c r="T773" s="4">
        <v>0.24347826086956523</v>
      </c>
      <c r="U773" s="4">
        <v>0.26582278481012656</v>
      </c>
      <c r="V773" s="4">
        <v>0.19298245614035087</v>
      </c>
      <c r="W773" s="4">
        <v>0.27574750830564781</v>
      </c>
      <c r="X773" s="4">
        <v>0.25525525525525528</v>
      </c>
      <c r="Y773" s="4">
        <v>0.33136094674556216</v>
      </c>
      <c r="Z773" s="5">
        <f t="shared" si="101"/>
        <v>0.28450704225352114</v>
      </c>
      <c r="AA773" s="5">
        <f t="shared" si="102"/>
        <v>4.8472813899293858E-2</v>
      </c>
      <c r="AC773" s="5">
        <f t="shared" si="103"/>
        <v>0.26722372409273365</v>
      </c>
      <c r="AD773" s="5">
        <f t="shared" si="104"/>
        <v>0.26053902003269092</v>
      </c>
      <c r="AE773" s="4">
        <f t="shared" si="105"/>
        <v>4.5072177188771316E-2</v>
      </c>
      <c r="AF773" s="5">
        <f t="shared" si="106"/>
        <v>0.27182848351845701</v>
      </c>
      <c r="AG773" s="5">
        <f t="shared" si="107"/>
        <v>0.26053902003269092</v>
      </c>
      <c r="AH773" s="4">
        <f t="shared" si="108"/>
        <v>3.6252885708963158E-2</v>
      </c>
      <c r="AI773" s="4">
        <f t="shared" si="109"/>
        <v>0.27182848351845701</v>
      </c>
    </row>
    <row r="774" spans="1:35" x14ac:dyDescent="0.25">
      <c r="A774" t="s">
        <v>1577</v>
      </c>
      <c r="B774" t="s">
        <v>1578</v>
      </c>
      <c r="C774" s="4">
        <v>0.44069198591449438</v>
      </c>
      <c r="D774" s="4">
        <v>0.44785914947205269</v>
      </c>
      <c r="E774" s="4">
        <v>0.4430898180779122</v>
      </c>
      <c r="F774" s="4">
        <v>0.44294955934745922</v>
      </c>
      <c r="G774" s="4">
        <v>0.44688758818685598</v>
      </c>
      <c r="H774" s="4">
        <v>0.44596167621776506</v>
      </c>
      <c r="I774" s="4">
        <v>0.44662118039136212</v>
      </c>
      <c r="J774" s="4">
        <v>0.44145804305811498</v>
      </c>
      <c r="K774" s="4">
        <v>0.44391980420755978</v>
      </c>
      <c r="L774" s="4">
        <v>0.44568162047968185</v>
      </c>
      <c r="M774" s="4">
        <v>0.4459822499400336</v>
      </c>
      <c r="N774" s="4">
        <v>0.44170559348424959</v>
      </c>
      <c r="O774" s="4">
        <v>0.44344548302473064</v>
      </c>
      <c r="P774" s="4">
        <v>0.44854494250176014</v>
      </c>
      <c r="Q774" s="4">
        <v>0.43947319260227907</v>
      </c>
      <c r="R774" s="4">
        <v>0.43981017508695397</v>
      </c>
      <c r="S774" s="4">
        <v>0.4444733420026008</v>
      </c>
      <c r="T774" s="4">
        <v>0.44523679443310232</v>
      </c>
      <c r="U774" s="4">
        <v>0.44661193822178935</v>
      </c>
      <c r="V774" s="4">
        <v>0.45212169965811477</v>
      </c>
      <c r="W774" s="4">
        <v>0.45406614034119142</v>
      </c>
      <c r="X774" s="4">
        <v>0.45193149485664258</v>
      </c>
      <c r="Y774" s="4">
        <v>0.45968345898447249</v>
      </c>
      <c r="Z774" s="5">
        <f t="shared" ref="Z774:Z837" si="110">MEDIAN(C774:Y774)</f>
        <v>0.44568162047968185</v>
      </c>
      <c r="AA774" s="5">
        <f t="shared" ref="AA774:AA837" si="111">STDEV(C774:Z774)</f>
        <v>4.7381089936168455E-3</v>
      </c>
      <c r="AC774" s="5">
        <f t="shared" ref="AC774:AC837" si="112">MEDIAN(C774:H774)</f>
        <v>0.44452574714783866</v>
      </c>
      <c r="AD774" s="5">
        <f t="shared" ref="AD774:AD837" si="113">MEDIAN(T774:Y774)</f>
        <v>0.4520265972573787</v>
      </c>
      <c r="AE774" s="4">
        <f t="shared" ref="AE774:AE837" si="114">STDEV(T774:Y774)</f>
        <v>5.2378797161176209E-3</v>
      </c>
      <c r="AF774" s="5">
        <f t="shared" ref="AF774:AF837" si="115">Y774/AD774-1</f>
        <v>1.6938962825530535E-2</v>
      </c>
      <c r="AG774" s="5">
        <f t="shared" ref="AG774:AG837" si="116">MEDIAN(S774:X774)</f>
        <v>0.44927171653921594</v>
      </c>
      <c r="AH774" s="4">
        <f t="shared" ref="AH774:AH837" si="117">STDEV(S774:X774)</f>
        <v>4.1067545069291677E-3</v>
      </c>
      <c r="AI774" s="4">
        <f t="shared" ref="AI774:AI837" si="118">Y774/AG774-1</f>
        <v>2.3174711565328909E-2</v>
      </c>
    </row>
    <row r="775" spans="1:35" x14ac:dyDescent="0.25">
      <c r="A775" t="s">
        <v>1579</v>
      </c>
      <c r="B775" t="s">
        <v>1580</v>
      </c>
      <c r="C775" s="4">
        <v>0.68613138686131392</v>
      </c>
      <c r="D775" s="4">
        <v>0.70196078431372544</v>
      </c>
      <c r="E775" s="4">
        <v>0.70189701897018975</v>
      </c>
      <c r="F775" s="4">
        <v>0.70352504638218927</v>
      </c>
      <c r="G775" s="4">
        <v>0.70845375722543358</v>
      </c>
      <c r="H775" s="4">
        <v>0.67268223637650393</v>
      </c>
      <c r="I775" s="4">
        <v>0.68995057660626025</v>
      </c>
      <c r="J775" s="4">
        <v>0.6535846724351051</v>
      </c>
      <c r="K775" s="4">
        <v>0.65181932245922203</v>
      </c>
      <c r="L775" s="4">
        <v>0.64910714285714288</v>
      </c>
      <c r="M775" s="4">
        <v>0.62264689104392468</v>
      </c>
      <c r="N775" s="4">
        <v>0.63066776586974449</v>
      </c>
      <c r="O775" s="4">
        <v>0.62934472934472929</v>
      </c>
      <c r="P775" s="4">
        <v>0.61494565217391306</v>
      </c>
      <c r="Q775" s="4">
        <v>0.60399684459637126</v>
      </c>
      <c r="R775" s="4">
        <v>0.60706914344685248</v>
      </c>
      <c r="S775" s="4">
        <v>0.60274644433545854</v>
      </c>
      <c r="T775" s="4">
        <v>0.55658990690837828</v>
      </c>
      <c r="U775" s="4">
        <v>0.59412906356137796</v>
      </c>
      <c r="V775" s="4">
        <v>0.60166381208710551</v>
      </c>
      <c r="W775" s="4">
        <v>0.57052896725440805</v>
      </c>
      <c r="X775" s="4">
        <v>0.57325609461742699</v>
      </c>
      <c r="Y775" s="4">
        <v>0.61442786069651745</v>
      </c>
      <c r="Z775" s="5">
        <f t="shared" si="110"/>
        <v>0.62934472934472929</v>
      </c>
      <c r="AA775" s="5">
        <f t="shared" si="111"/>
        <v>4.5508565986435046E-2</v>
      </c>
      <c r="AC775" s="5">
        <f t="shared" si="112"/>
        <v>0.70192890164195765</v>
      </c>
      <c r="AD775" s="5">
        <f t="shared" si="113"/>
        <v>0.58369257908940253</v>
      </c>
      <c r="AE775" s="4">
        <f t="shared" si="114"/>
        <v>2.182395824633902E-2</v>
      </c>
      <c r="AF775" s="5">
        <f t="shared" si="115"/>
        <v>5.2656625607719665E-2</v>
      </c>
      <c r="AG775" s="5">
        <f t="shared" si="116"/>
        <v>0.58369257908940253</v>
      </c>
      <c r="AH775" s="4">
        <f t="shared" si="117"/>
        <v>1.9025982484835044E-2</v>
      </c>
      <c r="AI775" s="4">
        <f t="shared" si="118"/>
        <v>5.2656625607719665E-2</v>
      </c>
    </row>
    <row r="776" spans="1:35" x14ac:dyDescent="0.25">
      <c r="A776" t="s">
        <v>1581</v>
      </c>
      <c r="B776" t="s">
        <v>1582</v>
      </c>
      <c r="C776" s="4">
        <v>0.59793814432989689</v>
      </c>
      <c r="D776" s="4">
        <v>0.63636363636363635</v>
      </c>
      <c r="E776" s="4">
        <v>0.4891304347826087</v>
      </c>
      <c r="F776" s="4">
        <v>0.6588235294117647</v>
      </c>
      <c r="G776" s="4">
        <v>0.5679012345679012</v>
      </c>
      <c r="H776" s="4">
        <v>0.5436893203883495</v>
      </c>
      <c r="I776" s="4">
        <v>0.64835164835164838</v>
      </c>
      <c r="J776" s="4">
        <v>0.54081632653061229</v>
      </c>
      <c r="K776" s="4">
        <v>0.53097345132743368</v>
      </c>
      <c r="L776" s="4">
        <v>0.61386138613861385</v>
      </c>
      <c r="M776" s="4">
        <v>0.54545454545454541</v>
      </c>
      <c r="N776" s="4">
        <v>0.56666666666666665</v>
      </c>
      <c r="O776" s="4">
        <v>0.58947368421052626</v>
      </c>
      <c r="P776" s="4">
        <v>0.46511627906976744</v>
      </c>
      <c r="Q776" s="4">
        <v>0.54320987654320985</v>
      </c>
      <c r="R776" s="4">
        <v>0.45918367346938777</v>
      </c>
      <c r="S776" s="4">
        <v>0.56976744186046513</v>
      </c>
      <c r="T776" s="4">
        <v>0.48275862068965519</v>
      </c>
      <c r="U776" s="4">
        <v>0.4344262295081967</v>
      </c>
      <c r="V776" s="4">
        <v>0.53658536585365857</v>
      </c>
      <c r="W776" s="4">
        <v>0.47863247863247865</v>
      </c>
      <c r="X776" s="4">
        <v>0.48333333333333334</v>
      </c>
      <c r="Y776" s="4">
        <v>0.51162790697674421</v>
      </c>
      <c r="Z776" s="5">
        <f t="shared" si="110"/>
        <v>0.54320987654320985</v>
      </c>
      <c r="AA776" s="5">
        <f t="shared" si="111"/>
        <v>6.1013392974517369E-2</v>
      </c>
      <c r="AC776" s="5">
        <f t="shared" si="112"/>
        <v>0.58291968944889905</v>
      </c>
      <c r="AD776" s="5">
        <f t="shared" si="113"/>
        <v>0.48304597701149427</v>
      </c>
      <c r="AE776" s="4">
        <f t="shared" si="114"/>
        <v>3.4426436090846342E-2</v>
      </c>
      <c r="AF776" s="5">
        <f t="shared" si="115"/>
        <v>5.9170205995877412E-2</v>
      </c>
      <c r="AG776" s="5">
        <f t="shared" si="116"/>
        <v>0.48304597701149427</v>
      </c>
      <c r="AH776" s="4">
        <f t="shared" si="117"/>
        <v>4.7963513893388161E-2</v>
      </c>
      <c r="AI776" s="4">
        <f t="shared" si="118"/>
        <v>5.9170205995877412E-2</v>
      </c>
    </row>
    <row r="777" spans="1:35" x14ac:dyDescent="0.25">
      <c r="A777" t="s">
        <v>1583</v>
      </c>
      <c r="B777" t="s">
        <v>1584</v>
      </c>
      <c r="C777" s="4">
        <v>0.73333333333333328</v>
      </c>
      <c r="D777" s="4">
        <v>0.75</v>
      </c>
      <c r="E777" s="4">
        <v>0.42857142857142855</v>
      </c>
      <c r="F777" s="4">
        <v>0.41176470588235292</v>
      </c>
      <c r="G777" s="4">
        <v>0.5714285714285714</v>
      </c>
      <c r="H777" s="4">
        <v>0.54545454545454541</v>
      </c>
      <c r="I777" s="4">
        <v>0.42857142857142855</v>
      </c>
      <c r="J777" s="4">
        <v>0.46666666666666667</v>
      </c>
      <c r="K777" s="4">
        <v>0.16666666666666666</v>
      </c>
      <c r="L777" s="4">
        <v>0.7142857142857143</v>
      </c>
      <c r="M777" s="4">
        <v>0.4</v>
      </c>
      <c r="N777" s="4">
        <v>0.3</v>
      </c>
      <c r="O777" s="4">
        <v>0.66666666666666663</v>
      </c>
      <c r="P777" s="4">
        <v>0</v>
      </c>
      <c r="Q777" s="4">
        <v>0.75</v>
      </c>
      <c r="R777" s="4">
        <v>0.77777777777777779</v>
      </c>
      <c r="S777" s="4">
        <v>0.25</v>
      </c>
      <c r="T777" s="4">
        <v>0.375</v>
      </c>
      <c r="U777" s="4">
        <v>0.33333333333333331</v>
      </c>
      <c r="V777" s="4">
        <v>0.83333333333333337</v>
      </c>
      <c r="W777" s="4">
        <v>0.5</v>
      </c>
      <c r="X777" s="4">
        <v>0.66666666666666663</v>
      </c>
      <c r="Y777" s="4">
        <v>0.33333333333333331</v>
      </c>
      <c r="Z777" s="5">
        <f t="shared" si="110"/>
        <v>0.46666666666666667</v>
      </c>
      <c r="AA777" s="5">
        <f t="shared" si="111"/>
        <v>0.2127104788107517</v>
      </c>
      <c r="AC777" s="5">
        <f t="shared" si="112"/>
        <v>0.55844155844155841</v>
      </c>
      <c r="AD777" s="5">
        <f t="shared" si="113"/>
        <v>0.4375</v>
      </c>
      <c r="AE777" s="4">
        <f t="shared" si="114"/>
        <v>0.20483168338545324</v>
      </c>
      <c r="AF777" s="5">
        <f t="shared" si="115"/>
        <v>-0.23809523809523814</v>
      </c>
      <c r="AG777" s="5">
        <f t="shared" si="116"/>
        <v>0.4375</v>
      </c>
      <c r="AH777" s="4">
        <f t="shared" si="117"/>
        <v>0.22113449066792593</v>
      </c>
      <c r="AI777" s="4">
        <f t="shared" si="118"/>
        <v>-0.23809523809523814</v>
      </c>
    </row>
    <row r="778" spans="1:35" x14ac:dyDescent="0.25">
      <c r="A778" t="s">
        <v>1585</v>
      </c>
      <c r="B778" t="s">
        <v>1586</v>
      </c>
      <c r="C778" s="4">
        <v>0.57894736842105265</v>
      </c>
      <c r="D778" s="4">
        <v>0.61538461538461542</v>
      </c>
      <c r="E778" s="4">
        <v>0.54166666666666663</v>
      </c>
      <c r="F778" s="4">
        <v>0.66666666666666663</v>
      </c>
      <c r="G778" s="4">
        <v>0.6</v>
      </c>
      <c r="H778" s="4">
        <v>0.87323943661971826</v>
      </c>
      <c r="I778" s="4">
        <v>0.55000000000000004</v>
      </c>
      <c r="J778" s="4">
        <v>0.65</v>
      </c>
      <c r="K778" s="4">
        <v>0.5</v>
      </c>
      <c r="L778" s="4">
        <v>0.63157894736842102</v>
      </c>
      <c r="M778" s="4">
        <v>0.58333333333333337</v>
      </c>
      <c r="N778" s="4">
        <v>0.58333333333333337</v>
      </c>
      <c r="O778" s="4">
        <v>0.48780487804878048</v>
      </c>
      <c r="P778" s="4">
        <v>0.73076923076923073</v>
      </c>
      <c r="Q778" s="4">
        <v>0.64</v>
      </c>
      <c r="R778" s="4">
        <v>0.38709677419354838</v>
      </c>
      <c r="S778" s="4">
        <v>0.6785714285714286</v>
      </c>
      <c r="T778" s="4">
        <v>0.42857142857142855</v>
      </c>
      <c r="U778" s="4">
        <v>0.80769230769230771</v>
      </c>
      <c r="V778" s="4">
        <v>0.55172413793103448</v>
      </c>
      <c r="W778" s="4">
        <v>0.65714285714285714</v>
      </c>
      <c r="X778" s="4">
        <v>0.45454545454545453</v>
      </c>
      <c r="Y778" s="4">
        <v>0.3</v>
      </c>
      <c r="Z778" s="5">
        <f t="shared" si="110"/>
        <v>0.58333333333333337</v>
      </c>
      <c r="AA778" s="5">
        <f t="shared" si="111"/>
        <v>0.12646608891735492</v>
      </c>
      <c r="AC778" s="5">
        <f t="shared" si="112"/>
        <v>0.60769230769230775</v>
      </c>
      <c r="AD778" s="5">
        <f t="shared" si="113"/>
        <v>0.50313479623824453</v>
      </c>
      <c r="AE778" s="4">
        <f t="shared" si="114"/>
        <v>0.18031465841287028</v>
      </c>
      <c r="AF778" s="5">
        <f t="shared" si="115"/>
        <v>-0.40373831775700941</v>
      </c>
      <c r="AG778" s="5">
        <f t="shared" si="116"/>
        <v>0.60443349753694586</v>
      </c>
      <c r="AH778" s="4">
        <f t="shared" si="117"/>
        <v>0.14516979568253016</v>
      </c>
      <c r="AI778" s="4">
        <f t="shared" si="118"/>
        <v>-0.50366748166259168</v>
      </c>
    </row>
    <row r="779" spans="1:35" x14ac:dyDescent="0.25">
      <c r="A779" t="s">
        <v>1587</v>
      </c>
      <c r="B779" t="s">
        <v>1588</v>
      </c>
      <c r="C779" s="4">
        <v>0.64317425083240842</v>
      </c>
      <c r="D779" s="4">
        <v>0.623730625334046</v>
      </c>
      <c r="E779" s="4">
        <v>0.62436289500509679</v>
      </c>
      <c r="F779" s="4">
        <v>0.66367001586462193</v>
      </c>
      <c r="G779" s="4">
        <v>0.62931885488647576</v>
      </c>
      <c r="H779" s="4">
        <v>0.64744232698094284</v>
      </c>
      <c r="I779" s="4">
        <v>0.63108320251177397</v>
      </c>
      <c r="J779" s="4">
        <v>0.63911290322580649</v>
      </c>
      <c r="K779" s="4">
        <v>0.6152860802732707</v>
      </c>
      <c r="L779" s="4">
        <v>0.61155454199923986</v>
      </c>
      <c r="M779" s="4">
        <v>0.60994263862332698</v>
      </c>
      <c r="N779" s="4">
        <v>0.60147374884863369</v>
      </c>
      <c r="O779" s="4">
        <v>0.59366348815749004</v>
      </c>
      <c r="P779" s="4">
        <v>0.61355249916135524</v>
      </c>
      <c r="Q779" s="4">
        <v>0.60389367278172967</v>
      </c>
      <c r="R779" s="4">
        <v>0.59293680297397766</v>
      </c>
      <c r="S779" s="4">
        <v>0.611456176673568</v>
      </c>
      <c r="T779" s="4">
        <v>0.58945578231292517</v>
      </c>
      <c r="U779" s="4">
        <v>0.59288279464577209</v>
      </c>
      <c r="V779" s="4">
        <v>0.60052562417871225</v>
      </c>
      <c r="W779" s="4">
        <v>0.59523809523809523</v>
      </c>
      <c r="X779" s="4">
        <v>0.59314015375517448</v>
      </c>
      <c r="Y779" s="4">
        <v>0.60522496371552981</v>
      </c>
      <c r="Z779" s="5">
        <f t="shared" si="110"/>
        <v>0.611456176673568</v>
      </c>
      <c r="AA779" s="5">
        <f t="shared" si="111"/>
        <v>1.9826477957608557E-2</v>
      </c>
      <c r="AC779" s="5">
        <f t="shared" si="112"/>
        <v>0.63624655285944209</v>
      </c>
      <c r="AD779" s="5">
        <f t="shared" si="113"/>
        <v>0.59418912449663486</v>
      </c>
      <c r="AE779" s="4">
        <f t="shared" si="114"/>
        <v>5.7766390039368223E-3</v>
      </c>
      <c r="AF779" s="5">
        <f t="shared" si="115"/>
        <v>1.857294043919766E-2</v>
      </c>
      <c r="AG779" s="5">
        <f t="shared" si="116"/>
        <v>0.59418912449663486</v>
      </c>
      <c r="AH779" s="4">
        <f t="shared" si="117"/>
        <v>7.9145315105936861E-3</v>
      </c>
      <c r="AI779" s="4">
        <f t="shared" si="118"/>
        <v>1.857294043919766E-2</v>
      </c>
    </row>
    <row r="780" spans="1:35" x14ac:dyDescent="0.25">
      <c r="A780" t="s">
        <v>1589</v>
      </c>
      <c r="B780" t="s">
        <v>1590</v>
      </c>
      <c r="C780" s="4">
        <v>0.59071180555555558</v>
      </c>
      <c r="D780" s="4">
        <v>0.58159420289855068</v>
      </c>
      <c r="E780" s="4">
        <v>0.56640569395017792</v>
      </c>
      <c r="F780" s="4">
        <v>0.57761529808773904</v>
      </c>
      <c r="G780" s="4">
        <v>0.57418607643803887</v>
      </c>
      <c r="H780" s="4">
        <v>0.56861709153348305</v>
      </c>
      <c r="I780" s="4">
        <v>0.55988934993084372</v>
      </c>
      <c r="J780" s="4">
        <v>0.55290396779758477</v>
      </c>
      <c r="K780" s="4">
        <v>0.54821623305810874</v>
      </c>
      <c r="L780" s="4">
        <v>0.53792804508019076</v>
      </c>
      <c r="M780" s="4">
        <v>0.52259822848058146</v>
      </c>
      <c r="N780" s="4">
        <v>0.52515789473684216</v>
      </c>
      <c r="O780" s="4">
        <v>0.51052281789986709</v>
      </c>
      <c r="P780" s="4">
        <v>0.51966426858513193</v>
      </c>
      <c r="Q780" s="4">
        <v>0.50707835001220403</v>
      </c>
      <c r="R780" s="4">
        <v>0.51448771441817343</v>
      </c>
      <c r="S780" s="4">
        <v>0.50247606470782435</v>
      </c>
      <c r="T780" s="4">
        <v>0.48404255319148937</v>
      </c>
      <c r="U780" s="4">
        <v>0.48771929824561405</v>
      </c>
      <c r="V780" s="4">
        <v>0.48951406649616369</v>
      </c>
      <c r="W780" s="4">
        <v>0.49765990639625585</v>
      </c>
      <c r="X780" s="4">
        <v>0.48493040953239214</v>
      </c>
      <c r="Y780" s="4">
        <v>0.50734973075243783</v>
      </c>
      <c r="Z780" s="5">
        <f t="shared" si="110"/>
        <v>0.52259822848058146</v>
      </c>
      <c r="AA780" s="5">
        <f t="shared" si="111"/>
        <v>3.3918475843434853E-2</v>
      </c>
      <c r="AC780" s="5">
        <f t="shared" si="112"/>
        <v>0.5759006872628889</v>
      </c>
      <c r="AD780" s="5">
        <f t="shared" si="113"/>
        <v>0.48861668237088884</v>
      </c>
      <c r="AE780" s="4">
        <f t="shared" si="114"/>
        <v>9.003895430954938E-3</v>
      </c>
      <c r="AF780" s="5">
        <f t="shared" si="115"/>
        <v>3.8338945552680803E-2</v>
      </c>
      <c r="AG780" s="5">
        <f t="shared" si="116"/>
        <v>0.48861668237088884</v>
      </c>
      <c r="AH780" s="4">
        <f t="shared" si="117"/>
        <v>7.4061040129077176E-3</v>
      </c>
      <c r="AI780" s="4">
        <f t="shared" si="118"/>
        <v>3.8338945552680803E-2</v>
      </c>
    </row>
    <row r="781" spans="1:35" x14ac:dyDescent="0.25">
      <c r="A781" t="s">
        <v>1591</v>
      </c>
      <c r="B781" t="s">
        <v>1592</v>
      </c>
      <c r="C781" s="4">
        <v>0.51648351648351654</v>
      </c>
      <c r="D781" s="4">
        <v>0.51282051282051277</v>
      </c>
      <c r="E781" s="4">
        <v>0.56886227544910184</v>
      </c>
      <c r="F781" s="4">
        <v>0.54802259887005644</v>
      </c>
      <c r="G781" s="4">
        <v>0.5561797752808989</v>
      </c>
      <c r="H781" s="4">
        <v>0.5722543352601156</v>
      </c>
      <c r="I781" s="4">
        <v>0.55506607929515417</v>
      </c>
      <c r="J781" s="4">
        <v>0.54878048780487809</v>
      </c>
      <c r="K781" s="4">
        <v>0.48958333333333331</v>
      </c>
      <c r="L781" s="4">
        <v>0.56950672645739908</v>
      </c>
      <c r="M781" s="4">
        <v>0.47509578544061304</v>
      </c>
      <c r="N781" s="4">
        <v>0.54629629629629628</v>
      </c>
      <c r="O781" s="4">
        <v>0.55102040816326525</v>
      </c>
      <c r="P781" s="4">
        <v>0.53067484662576692</v>
      </c>
      <c r="Q781" s="4">
        <v>0.47719298245614034</v>
      </c>
      <c r="R781" s="4">
        <v>0.53156146179401997</v>
      </c>
      <c r="S781" s="4">
        <v>0.53790613718411551</v>
      </c>
      <c r="T781" s="4">
        <v>0.52542372881355937</v>
      </c>
      <c r="U781" s="4">
        <v>0.48765432098765432</v>
      </c>
      <c r="V781" s="4">
        <v>0.46229508196721314</v>
      </c>
      <c r="W781" s="4">
        <v>0.52050473186119872</v>
      </c>
      <c r="X781" s="4">
        <v>0.49480968858131485</v>
      </c>
      <c r="Y781" s="4">
        <v>0.51030927835051543</v>
      </c>
      <c r="Z781" s="5">
        <f t="shared" si="110"/>
        <v>0.53067484662576692</v>
      </c>
      <c r="AA781" s="5">
        <f t="shared" si="111"/>
        <v>3.1776701323792046E-2</v>
      </c>
      <c r="AC781" s="5">
        <f t="shared" si="112"/>
        <v>0.55210118707547773</v>
      </c>
      <c r="AD781" s="5">
        <f t="shared" si="113"/>
        <v>0.50255948346591517</v>
      </c>
      <c r="AE781" s="4">
        <f t="shared" si="114"/>
        <v>2.3553944852147717E-2</v>
      </c>
      <c r="AF781" s="5">
        <f t="shared" si="115"/>
        <v>1.5420651961741028E-2</v>
      </c>
      <c r="AG781" s="5">
        <f t="shared" si="116"/>
        <v>0.50765721022125676</v>
      </c>
      <c r="AH781" s="4">
        <f t="shared" si="117"/>
        <v>2.8172450039925686E-2</v>
      </c>
      <c r="AI781" s="4">
        <f t="shared" si="118"/>
        <v>5.2241317090775397E-3</v>
      </c>
    </row>
    <row r="782" spans="1:35" x14ac:dyDescent="0.25">
      <c r="A782" t="s">
        <v>1593</v>
      </c>
      <c r="B782" t="s">
        <v>1594</v>
      </c>
      <c r="C782" s="4">
        <v>0.72106261859582543</v>
      </c>
      <c r="D782" s="4">
        <v>0.75350701402805609</v>
      </c>
      <c r="E782" s="4">
        <v>0.71313131313131317</v>
      </c>
      <c r="F782" s="4">
        <v>0.72335600907029474</v>
      </c>
      <c r="G782" s="4">
        <v>0.66743119266055051</v>
      </c>
      <c r="H782" s="4">
        <v>0.6446469248291572</v>
      </c>
      <c r="I782" s="4">
        <v>0.65699208443271773</v>
      </c>
      <c r="J782" s="4">
        <v>0.60273972602739723</v>
      </c>
      <c r="K782" s="4">
        <v>0.64306784660766958</v>
      </c>
      <c r="L782" s="4">
        <v>0.69487750556792871</v>
      </c>
      <c r="M782" s="4">
        <v>0.66666666666666663</v>
      </c>
      <c r="N782" s="4">
        <v>0.63315217391304346</v>
      </c>
      <c r="O782" s="4">
        <v>0.67669172932330823</v>
      </c>
      <c r="P782" s="4">
        <v>0.66355140186915884</v>
      </c>
      <c r="Q782" s="4">
        <v>0.61725067385444743</v>
      </c>
      <c r="R782" s="4">
        <v>0.66230366492146597</v>
      </c>
      <c r="S782" s="4">
        <v>0.61290322580645162</v>
      </c>
      <c r="T782" s="4">
        <v>0.60632183908045978</v>
      </c>
      <c r="U782" s="4">
        <v>0.61904761904761907</v>
      </c>
      <c r="V782" s="4">
        <v>0.602112676056338</v>
      </c>
      <c r="W782" s="4">
        <v>0.57818181818181813</v>
      </c>
      <c r="X782" s="4">
        <v>0.61512027491408938</v>
      </c>
      <c r="Y782" s="4">
        <v>0.59649122807017541</v>
      </c>
      <c r="Z782" s="5">
        <f t="shared" si="110"/>
        <v>0.6446469248291572</v>
      </c>
      <c r="AA782" s="5">
        <f t="shared" si="111"/>
        <v>4.5816572887234869E-2</v>
      </c>
      <c r="AC782" s="5">
        <f t="shared" si="112"/>
        <v>0.7170969658635693</v>
      </c>
      <c r="AD782" s="5">
        <f t="shared" si="113"/>
        <v>0.60421725756839884</v>
      </c>
      <c r="AE782" s="4">
        <f t="shared" si="114"/>
        <v>1.4659248728258183E-2</v>
      </c>
      <c r="AF782" s="5">
        <f t="shared" si="115"/>
        <v>-1.2786840166260638E-2</v>
      </c>
      <c r="AG782" s="5">
        <f t="shared" si="116"/>
        <v>0.6096125324434557</v>
      </c>
      <c r="AH782" s="4">
        <f t="shared" si="117"/>
        <v>1.4759736441800123E-2</v>
      </c>
      <c r="AI782" s="4">
        <f t="shared" si="118"/>
        <v>-2.152400693057821E-2</v>
      </c>
    </row>
    <row r="783" spans="1:35" x14ac:dyDescent="0.25">
      <c r="A783" t="s">
        <v>1595</v>
      </c>
      <c r="B783" t="s">
        <v>1596</v>
      </c>
      <c r="C783" s="4">
        <v>0.50728407908428719</v>
      </c>
      <c r="D783" s="4">
        <v>0.50996230479267635</v>
      </c>
      <c r="E783" s="4">
        <v>0.51354279523293611</v>
      </c>
      <c r="F783" s="4">
        <v>0.5015856236786469</v>
      </c>
      <c r="G783" s="4">
        <v>0.49947916666666664</v>
      </c>
      <c r="H783" s="4">
        <v>0.54022313564298297</v>
      </c>
      <c r="I783" s="4">
        <v>0.50116144018583042</v>
      </c>
      <c r="J783" s="4">
        <v>0.50218340611353707</v>
      </c>
      <c r="K783" s="4">
        <v>0.51402805611222446</v>
      </c>
      <c r="L783" s="4">
        <v>0.50656742556917689</v>
      </c>
      <c r="M783" s="4">
        <v>0.50744101633393834</v>
      </c>
      <c r="N783" s="4">
        <v>0.51431267694243477</v>
      </c>
      <c r="O783" s="4">
        <v>0.51285431773236656</v>
      </c>
      <c r="P783" s="4">
        <v>0.50945815966655983</v>
      </c>
      <c r="Q783" s="4">
        <v>0.52149083258190565</v>
      </c>
      <c r="R783" s="4">
        <v>0.51672640382317803</v>
      </c>
      <c r="S783" s="4">
        <v>0.5113011606597434</v>
      </c>
      <c r="T783" s="4">
        <v>0.50541897964578375</v>
      </c>
      <c r="U783" s="4">
        <v>0.50847035376183358</v>
      </c>
      <c r="V783" s="4">
        <v>0.50088406163172516</v>
      </c>
      <c r="W783" s="4">
        <v>0.50793650793650791</v>
      </c>
      <c r="X783" s="4">
        <v>0.51488095238095233</v>
      </c>
      <c r="Y783" s="4">
        <v>0.51835273052820052</v>
      </c>
      <c r="Z783" s="5">
        <f t="shared" si="110"/>
        <v>0.50945815966655983</v>
      </c>
      <c r="AA783" s="5">
        <f t="shared" si="111"/>
        <v>8.5715362845011026E-3</v>
      </c>
      <c r="AC783" s="5">
        <f t="shared" si="112"/>
        <v>0.50862319193848182</v>
      </c>
      <c r="AD783" s="5">
        <f t="shared" si="113"/>
        <v>0.50820343084917075</v>
      </c>
      <c r="AE783" s="4">
        <f t="shared" si="114"/>
        <v>6.3487523883005567E-3</v>
      </c>
      <c r="AF783" s="5">
        <f t="shared" si="115"/>
        <v>1.9970938925129023E-2</v>
      </c>
      <c r="AG783" s="5">
        <f t="shared" si="116"/>
        <v>0.50820343084917075</v>
      </c>
      <c r="AH783" s="4">
        <f t="shared" si="117"/>
        <v>4.8090760188371018E-3</v>
      </c>
      <c r="AI783" s="4">
        <f t="shared" si="118"/>
        <v>1.9970938925129023E-2</v>
      </c>
    </row>
    <row r="784" spans="1:35" x14ac:dyDescent="0.25">
      <c r="A784" t="s">
        <v>1597</v>
      </c>
      <c r="B784" t="s">
        <v>1598</v>
      </c>
      <c r="C784" s="4">
        <v>0.58333333333333337</v>
      </c>
      <c r="D784" s="4">
        <v>0.5</v>
      </c>
      <c r="E784" s="4">
        <v>0.58333333333333337</v>
      </c>
      <c r="F784" s="4">
        <v>0.53846153846153844</v>
      </c>
      <c r="G784" s="4">
        <v>0.5</v>
      </c>
      <c r="H784" s="4">
        <v>0.53333333333333333</v>
      </c>
      <c r="I784" s="4">
        <v>0.44444444444444442</v>
      </c>
      <c r="J784" s="4">
        <v>0.5714285714285714</v>
      </c>
      <c r="K784" s="4">
        <v>0.5</v>
      </c>
      <c r="L784" s="4">
        <v>0.55555555555555558</v>
      </c>
      <c r="M784" s="4">
        <v>0.53333333333333333</v>
      </c>
      <c r="N784" s="4">
        <v>0.57894736842105265</v>
      </c>
      <c r="O784" s="4">
        <v>0.625</v>
      </c>
      <c r="P784" s="4">
        <v>0.52631578947368418</v>
      </c>
      <c r="Q784" s="4">
        <v>0.66666666666666663</v>
      </c>
      <c r="R784" s="4">
        <v>0.5</v>
      </c>
      <c r="S784" s="4">
        <v>0.77272727272727271</v>
      </c>
      <c r="T784" s="4">
        <v>0.5714285714285714</v>
      </c>
      <c r="U784" s="4">
        <v>0.6</v>
      </c>
      <c r="V784" s="4">
        <v>0.52173913043478259</v>
      </c>
      <c r="W784" s="4">
        <v>0.5</v>
      </c>
      <c r="X784" s="4">
        <v>0.73333333333333328</v>
      </c>
      <c r="Y784" s="4">
        <v>0.54166666666666663</v>
      </c>
      <c r="Z784" s="5">
        <f t="shared" si="110"/>
        <v>0.54166666666666663</v>
      </c>
      <c r="AA784" s="5">
        <f t="shared" si="111"/>
        <v>7.5312065900210889E-2</v>
      </c>
      <c r="AC784" s="5">
        <f t="shared" si="112"/>
        <v>0.53589743589743588</v>
      </c>
      <c r="AD784" s="5">
        <f t="shared" si="113"/>
        <v>0.55654761904761907</v>
      </c>
      <c r="AE784" s="4">
        <f t="shared" si="114"/>
        <v>8.3934522082323285E-2</v>
      </c>
      <c r="AF784" s="5">
        <f t="shared" si="115"/>
        <v>-2.673796791443861E-2</v>
      </c>
      <c r="AG784" s="5">
        <f t="shared" si="116"/>
        <v>0.58571428571428563</v>
      </c>
      <c r="AH784" s="4">
        <f t="shared" si="117"/>
        <v>0.11217177533442751</v>
      </c>
      <c r="AI784" s="4">
        <f t="shared" si="118"/>
        <v>-7.5203252032520207E-2</v>
      </c>
    </row>
    <row r="785" spans="1:35" x14ac:dyDescent="0.25">
      <c r="A785" t="s">
        <v>1599</v>
      </c>
      <c r="B785" t="s">
        <v>1600</v>
      </c>
      <c r="C785" s="4">
        <v>0.6905829596412556</v>
      </c>
      <c r="D785" s="4">
        <v>0.65503875968992253</v>
      </c>
      <c r="E785" s="4">
        <v>0.69565217391304346</v>
      </c>
      <c r="F785" s="4">
        <v>0.63846153846153841</v>
      </c>
      <c r="G785" s="4">
        <v>0.62184873949579833</v>
      </c>
      <c r="H785" s="4">
        <v>0.62939297124600635</v>
      </c>
      <c r="I785" s="4">
        <v>0.59459459459459463</v>
      </c>
      <c r="J785" s="4">
        <v>0.57396449704142016</v>
      </c>
      <c r="K785" s="4">
        <v>0.56164383561643838</v>
      </c>
      <c r="L785" s="4">
        <v>0.59101123595505622</v>
      </c>
      <c r="M785" s="4">
        <v>0.57004830917874394</v>
      </c>
      <c r="N785" s="4">
        <v>0.56468172484599588</v>
      </c>
      <c r="O785" s="4">
        <v>0.62045060658578854</v>
      </c>
      <c r="P785" s="4">
        <v>0.60157480314960632</v>
      </c>
      <c r="Q785" s="4">
        <v>0.6003372681281619</v>
      </c>
      <c r="R785" s="4">
        <v>0.679160419790105</v>
      </c>
      <c r="S785" s="4">
        <v>0.61886304909560719</v>
      </c>
      <c r="T785" s="4">
        <v>0.64412811387900359</v>
      </c>
      <c r="U785" s="4">
        <v>0.656671664167916</v>
      </c>
      <c r="V785" s="4">
        <v>0.65865384615384615</v>
      </c>
      <c r="W785" s="4">
        <v>0.73426573426573427</v>
      </c>
      <c r="X785" s="4">
        <v>0.68619791666666663</v>
      </c>
      <c r="Y785" s="4">
        <v>0.54864433811802238</v>
      </c>
      <c r="Z785" s="5">
        <f t="shared" si="110"/>
        <v>0.62184873949579833</v>
      </c>
      <c r="AA785" s="5">
        <f t="shared" si="111"/>
        <v>4.8363530273459542E-2</v>
      </c>
      <c r="AC785" s="5">
        <f t="shared" si="112"/>
        <v>0.64675014907573047</v>
      </c>
      <c r="AD785" s="5">
        <f t="shared" si="113"/>
        <v>0.65766275516088113</v>
      </c>
      <c r="AE785" s="4">
        <f t="shared" si="114"/>
        <v>6.1158632394684581E-2</v>
      </c>
      <c r="AF785" s="5">
        <f t="shared" si="115"/>
        <v>-0.16576644516867933</v>
      </c>
      <c r="AG785" s="5">
        <f t="shared" si="116"/>
        <v>0.65766275516088113</v>
      </c>
      <c r="AH785" s="4">
        <f t="shared" si="117"/>
        <v>3.9769670137323868E-2</v>
      </c>
      <c r="AI785" s="4">
        <f t="shared" si="118"/>
        <v>-0.16576644516867933</v>
      </c>
    </row>
    <row r="786" spans="1:35" x14ac:dyDescent="0.25">
      <c r="A786" t="s">
        <v>1601</v>
      </c>
      <c r="B786" t="s">
        <v>1602</v>
      </c>
      <c r="C786" s="4">
        <v>0.57226629872369783</v>
      </c>
      <c r="D786" s="4">
        <v>0.59118852459016391</v>
      </c>
      <c r="E786" s="4">
        <v>0.59078590785907859</v>
      </c>
      <c r="F786" s="4">
        <v>0.5650380710659898</v>
      </c>
      <c r="G786" s="4">
        <v>0.57285945072697897</v>
      </c>
      <c r="H786" s="4">
        <v>0.54556882463859213</v>
      </c>
      <c r="I786" s="4">
        <v>0.53614457831325302</v>
      </c>
      <c r="J786" s="4">
        <v>0.52535377358490565</v>
      </c>
      <c r="K786" s="4">
        <v>0.54629629629629628</v>
      </c>
      <c r="L786" s="4">
        <v>0.52901597981497062</v>
      </c>
      <c r="M786" s="4">
        <v>0.54363490792634106</v>
      </c>
      <c r="N786" s="4">
        <v>0.55115740740740737</v>
      </c>
      <c r="O786" s="4">
        <v>0.55863779882724407</v>
      </c>
      <c r="P786" s="4">
        <v>0.53125</v>
      </c>
      <c r="Q786" s="4">
        <v>0.49891024370913412</v>
      </c>
      <c r="R786" s="4">
        <v>0.52760489861473603</v>
      </c>
      <c r="S786" s="4">
        <v>0.53316600932233771</v>
      </c>
      <c r="T786" s="4">
        <v>0.5295401141322591</v>
      </c>
      <c r="U786" s="4">
        <v>0.52485643970467599</v>
      </c>
      <c r="V786" s="4">
        <v>0.50389266191817128</v>
      </c>
      <c r="W786" s="4">
        <v>0.51803051317614424</v>
      </c>
      <c r="X786" s="4">
        <v>0.51371794871794874</v>
      </c>
      <c r="Y786" s="4">
        <v>0.51750614250614246</v>
      </c>
      <c r="Z786" s="5">
        <f t="shared" si="110"/>
        <v>0.53316600932233771</v>
      </c>
      <c r="AA786" s="5">
        <f t="shared" si="111"/>
        <v>2.4835815264829458E-2</v>
      </c>
      <c r="AC786" s="5">
        <f t="shared" si="112"/>
        <v>0.5725628747253384</v>
      </c>
      <c r="AD786" s="5">
        <f t="shared" si="113"/>
        <v>0.51776832784114335</v>
      </c>
      <c r="AE786" s="4">
        <f t="shared" si="114"/>
        <v>8.9190592943755465E-3</v>
      </c>
      <c r="AF786" s="5">
        <f t="shared" si="115"/>
        <v>-5.0637576866485734E-4</v>
      </c>
      <c r="AG786" s="5">
        <f t="shared" si="116"/>
        <v>0.52144347644041011</v>
      </c>
      <c r="AH786" s="4">
        <f t="shared" si="117"/>
        <v>1.0853767740076504E-2</v>
      </c>
      <c r="AI786" s="4">
        <f t="shared" si="118"/>
        <v>-7.5508355404990679E-3</v>
      </c>
    </row>
    <row r="787" spans="1:35" x14ac:dyDescent="0.25">
      <c r="A787" t="s">
        <v>1603</v>
      </c>
      <c r="B787" t="s">
        <v>1604</v>
      </c>
      <c r="C787" s="4">
        <v>0.64716066481994461</v>
      </c>
      <c r="D787" s="4">
        <v>0.64761570827489479</v>
      </c>
      <c r="E787" s="4">
        <v>0.66225396272426407</v>
      </c>
      <c r="F787" s="4">
        <v>0.6568544282321005</v>
      </c>
      <c r="G787" s="4">
        <v>0.65375558262281774</v>
      </c>
      <c r="H787" s="4">
        <v>0.64735558732027243</v>
      </c>
      <c r="I787" s="4">
        <v>0.66686618212911497</v>
      </c>
      <c r="J787" s="4">
        <v>0.67524752475247529</v>
      </c>
      <c r="K787" s="4">
        <v>0.67278661770705839</v>
      </c>
      <c r="L787" s="4">
        <v>0.65535685773590935</v>
      </c>
      <c r="M787" s="4">
        <v>0.65360888340530532</v>
      </c>
      <c r="N787" s="4">
        <v>0.66101949025487261</v>
      </c>
      <c r="O787" s="4">
        <v>0.64073539466686924</v>
      </c>
      <c r="P787" s="4">
        <v>0.64095523381594277</v>
      </c>
      <c r="Q787" s="4">
        <v>0.61790050920485706</v>
      </c>
      <c r="R787" s="4">
        <v>0.60622782814347653</v>
      </c>
      <c r="S787" s="4">
        <v>0.604644209687064</v>
      </c>
      <c r="T787" s="4">
        <v>0.61481481481481481</v>
      </c>
      <c r="U787" s="4">
        <v>0.59779077322936969</v>
      </c>
      <c r="V787" s="4">
        <v>0.61046086320409654</v>
      </c>
      <c r="W787" s="4">
        <v>0.612060546875</v>
      </c>
      <c r="X787" s="4">
        <v>0.59736383984083563</v>
      </c>
      <c r="Y787" s="4">
        <v>0.57354443309499492</v>
      </c>
      <c r="Z787" s="5">
        <f t="shared" si="110"/>
        <v>0.64716066481994461</v>
      </c>
      <c r="AA787" s="5">
        <f t="shared" si="111"/>
        <v>2.7882669712377146E-2</v>
      </c>
      <c r="AC787" s="5">
        <f t="shared" si="112"/>
        <v>0.65068564544885632</v>
      </c>
      <c r="AD787" s="5">
        <f t="shared" si="113"/>
        <v>0.60412581821673306</v>
      </c>
      <c r="AE787" s="4">
        <f t="shared" si="114"/>
        <v>1.536243133107968E-2</v>
      </c>
      <c r="AF787" s="5">
        <f t="shared" si="115"/>
        <v>-5.0620887569428286E-2</v>
      </c>
      <c r="AG787" s="5">
        <f t="shared" si="116"/>
        <v>0.60755253644558027</v>
      </c>
      <c r="AH787" s="4">
        <f t="shared" si="117"/>
        <v>7.4555831537601496E-3</v>
      </c>
      <c r="AI787" s="4">
        <f t="shared" si="118"/>
        <v>-5.597557628439187E-2</v>
      </c>
    </row>
    <row r="788" spans="1:35" x14ac:dyDescent="0.25">
      <c r="A788" t="s">
        <v>1605</v>
      </c>
      <c r="B788" t="s">
        <v>1606</v>
      </c>
      <c r="C788" s="4">
        <v>0.56781045751633985</v>
      </c>
      <c r="D788" s="4">
        <v>0.56099638066851176</v>
      </c>
      <c r="E788" s="4">
        <v>0.5611858704793945</v>
      </c>
      <c r="F788" s="4">
        <v>0.57611099939674237</v>
      </c>
      <c r="G788" s="4">
        <v>0.57758774274006774</v>
      </c>
      <c r="H788" s="4">
        <v>0.56475956475956479</v>
      </c>
      <c r="I788" s="4">
        <v>0.56769230769230772</v>
      </c>
      <c r="J788" s="4">
        <v>0.58238394830811091</v>
      </c>
      <c r="K788" s="4">
        <v>0.58609451385116784</v>
      </c>
      <c r="L788" s="4">
        <v>0.58353808353808356</v>
      </c>
      <c r="M788" s="4">
        <v>0.58068941862459267</v>
      </c>
      <c r="N788" s="4">
        <v>0.58402662229617308</v>
      </c>
      <c r="O788" s="4">
        <v>0.57578558225508314</v>
      </c>
      <c r="P788" s="4">
        <v>0.55145992959204804</v>
      </c>
      <c r="Q788" s="4">
        <v>0.57957351290684622</v>
      </c>
      <c r="R788" s="4">
        <v>0.55792337338471998</v>
      </c>
      <c r="S788" s="4">
        <v>0.57959447799827435</v>
      </c>
      <c r="T788" s="4">
        <v>0.58299955496217182</v>
      </c>
      <c r="U788" s="4">
        <v>0.56559187279151946</v>
      </c>
      <c r="V788" s="4">
        <v>0.57558416785884592</v>
      </c>
      <c r="W788" s="4">
        <v>0.57700446743475198</v>
      </c>
      <c r="X788" s="4">
        <v>0.57649562544336719</v>
      </c>
      <c r="Y788" s="4">
        <v>0.57261904761904758</v>
      </c>
      <c r="Z788" s="5">
        <f t="shared" si="110"/>
        <v>0.57611099939674237</v>
      </c>
      <c r="AA788" s="5">
        <f t="shared" si="111"/>
        <v>9.2511429762395462E-3</v>
      </c>
      <c r="AC788" s="5">
        <f t="shared" si="112"/>
        <v>0.56628501113795227</v>
      </c>
      <c r="AD788" s="5">
        <f t="shared" si="113"/>
        <v>0.57603989665110655</v>
      </c>
      <c r="AE788" s="4">
        <f t="shared" si="114"/>
        <v>5.7403175944576298E-3</v>
      </c>
      <c r="AF788" s="5">
        <f t="shared" si="115"/>
        <v>-5.9385626793327928E-3</v>
      </c>
      <c r="AG788" s="5">
        <f t="shared" si="116"/>
        <v>0.57675004643905958</v>
      </c>
      <c r="AH788" s="4">
        <f t="shared" si="117"/>
        <v>5.8549429094067514E-3</v>
      </c>
      <c r="AI788" s="4">
        <f t="shared" si="118"/>
        <v>-7.1625461419854153E-3</v>
      </c>
    </row>
    <row r="789" spans="1:35" x14ac:dyDescent="0.25">
      <c r="A789" t="s">
        <v>1607</v>
      </c>
      <c r="B789" t="s">
        <v>1608</v>
      </c>
      <c r="C789" s="4">
        <v>0.5475735575085976</v>
      </c>
      <c r="D789" s="4">
        <v>0.56403374233128833</v>
      </c>
      <c r="E789" s="4">
        <v>0.52138643067846613</v>
      </c>
      <c r="F789" s="4">
        <v>0.53810131971051511</v>
      </c>
      <c r="G789" s="4">
        <v>0.53598774885145484</v>
      </c>
      <c r="H789" s="4">
        <v>0.52342487883683364</v>
      </c>
      <c r="I789" s="4">
        <v>0.51671732522796354</v>
      </c>
      <c r="J789" s="4">
        <v>0.51194921583271102</v>
      </c>
      <c r="K789" s="4">
        <v>0.52581624905087321</v>
      </c>
      <c r="L789" s="4">
        <v>0.52962559069429294</v>
      </c>
      <c r="M789" s="4">
        <v>0.52369337979094077</v>
      </c>
      <c r="N789" s="4">
        <v>0.54348539547095509</v>
      </c>
      <c r="O789" s="4">
        <v>0.53224222585924719</v>
      </c>
      <c r="P789" s="4">
        <v>0.52618629173989451</v>
      </c>
      <c r="Q789" s="4">
        <v>0.53490909090909089</v>
      </c>
      <c r="R789" s="4">
        <v>0.52190951193444957</v>
      </c>
      <c r="S789" s="4">
        <v>0.50946196660482379</v>
      </c>
      <c r="T789" s="4">
        <v>0.53460270963017209</v>
      </c>
      <c r="U789" s="4">
        <v>0.51690484489369115</v>
      </c>
      <c r="V789" s="4">
        <v>0.52962169878658105</v>
      </c>
      <c r="W789" s="4">
        <v>0.48952513966480449</v>
      </c>
      <c r="X789" s="4">
        <v>0.51019690576652599</v>
      </c>
      <c r="Y789" s="4">
        <v>0.5124792013311148</v>
      </c>
      <c r="Z789" s="5">
        <f t="shared" si="110"/>
        <v>0.52581624905087321</v>
      </c>
      <c r="AA789" s="5">
        <f t="shared" si="111"/>
        <v>1.4942308379895949E-2</v>
      </c>
      <c r="AC789" s="5">
        <f t="shared" si="112"/>
        <v>0.53704453428098498</v>
      </c>
      <c r="AD789" s="5">
        <f t="shared" si="113"/>
        <v>0.51469202311240303</v>
      </c>
      <c r="AE789" s="4">
        <f t="shared" si="114"/>
        <v>1.5988950424835176E-2</v>
      </c>
      <c r="AF789" s="5">
        <f t="shared" si="115"/>
        <v>-4.2993123691854596E-3</v>
      </c>
      <c r="AG789" s="5">
        <f t="shared" si="116"/>
        <v>0.51355087533010857</v>
      </c>
      <c r="AH789" s="4">
        <f t="shared" si="117"/>
        <v>1.6151658835277003E-2</v>
      </c>
      <c r="AI789" s="4">
        <f t="shared" si="118"/>
        <v>-2.0867922740953615E-3</v>
      </c>
    </row>
    <row r="790" spans="1:35" x14ac:dyDescent="0.25">
      <c r="A790" t="s">
        <v>1609</v>
      </c>
      <c r="B790" t="s">
        <v>1610</v>
      </c>
      <c r="C790" s="4">
        <v>0.77966101694915257</v>
      </c>
      <c r="D790" s="4">
        <v>0.74193548387096775</v>
      </c>
      <c r="E790" s="4">
        <v>0.77777777777777779</v>
      </c>
      <c r="F790" s="4">
        <v>0.81481481481481477</v>
      </c>
      <c r="G790" s="4">
        <v>0.74454828660436134</v>
      </c>
      <c r="H790" s="4">
        <v>0.78205128205128205</v>
      </c>
      <c r="I790" s="4">
        <v>0.79722222222222228</v>
      </c>
      <c r="J790" s="4">
        <v>0.81472081218274117</v>
      </c>
      <c r="K790" s="4">
        <v>0.79262672811059909</v>
      </c>
      <c r="L790" s="4">
        <v>0.74670184696569919</v>
      </c>
      <c r="M790" s="4">
        <v>0.78009259259259256</v>
      </c>
      <c r="N790" s="4">
        <v>0.76696832579185525</v>
      </c>
      <c r="O790" s="4">
        <v>0.77176470588235291</v>
      </c>
      <c r="P790" s="4">
        <v>0.79373368146214096</v>
      </c>
      <c r="Q790" s="4">
        <v>0.79581151832460728</v>
      </c>
      <c r="R790" s="4">
        <v>0.8</v>
      </c>
      <c r="S790" s="4">
        <v>0.81191222570532917</v>
      </c>
      <c r="T790" s="4">
        <v>0.79591836734693877</v>
      </c>
      <c r="U790" s="4">
        <v>0.79192546583850931</v>
      </c>
      <c r="V790" s="4">
        <v>0.80585106382978722</v>
      </c>
      <c r="W790" s="4">
        <v>0.78005865102639294</v>
      </c>
      <c r="X790" s="4">
        <v>0.7857142857142857</v>
      </c>
      <c r="Y790" s="4">
        <v>0.81165919282511212</v>
      </c>
      <c r="Z790" s="5">
        <f t="shared" si="110"/>
        <v>0.79192546583850931</v>
      </c>
      <c r="AA790" s="5">
        <f t="shared" si="111"/>
        <v>2.087954238292546E-2</v>
      </c>
      <c r="AC790" s="5">
        <f t="shared" si="112"/>
        <v>0.77871939736346518</v>
      </c>
      <c r="AD790" s="5">
        <f t="shared" si="113"/>
        <v>0.79392191659272404</v>
      </c>
      <c r="AE790" s="4">
        <f t="shared" si="114"/>
        <v>1.1956815224056261E-2</v>
      </c>
      <c r="AF790" s="5">
        <f t="shared" si="115"/>
        <v>2.2341335919420446E-2</v>
      </c>
      <c r="AG790" s="5">
        <f t="shared" si="116"/>
        <v>0.79392191659272404</v>
      </c>
      <c r="AH790" s="4">
        <f t="shared" si="117"/>
        <v>1.2026770930174702E-2</v>
      </c>
      <c r="AI790" s="4">
        <f t="shared" si="118"/>
        <v>2.2341335919420446E-2</v>
      </c>
    </row>
    <row r="791" spans="1:35" x14ac:dyDescent="0.25">
      <c r="A791" t="s">
        <v>1611</v>
      </c>
      <c r="B791" t="s">
        <v>1612</v>
      </c>
      <c r="C791" s="4">
        <v>0.6497975708502024</v>
      </c>
      <c r="D791" s="4">
        <v>0.59395248380129595</v>
      </c>
      <c r="E791" s="4">
        <v>0.58039215686274515</v>
      </c>
      <c r="F791" s="4">
        <v>0.65531914893617016</v>
      </c>
      <c r="G791" s="4">
        <v>0.59053497942386834</v>
      </c>
      <c r="H791" s="4">
        <v>0.59336823734729494</v>
      </c>
      <c r="I791" s="4">
        <v>0.57194899817850642</v>
      </c>
      <c r="J791" s="4">
        <v>0.61835748792270528</v>
      </c>
      <c r="K791" s="4">
        <v>0.66903409090909094</v>
      </c>
      <c r="L791" s="4">
        <v>0.64962593516209477</v>
      </c>
      <c r="M791" s="4">
        <v>0.65076142131979697</v>
      </c>
      <c r="N791" s="4">
        <v>0.61820199778024421</v>
      </c>
      <c r="O791" s="4">
        <v>0.61784140969162993</v>
      </c>
      <c r="P791" s="4">
        <v>0.64682539682539686</v>
      </c>
      <c r="Q791" s="4">
        <v>0.53837209302325584</v>
      </c>
      <c r="R791" s="4">
        <v>0.6063829787234043</v>
      </c>
      <c r="S791" s="4">
        <v>0.66704416761041907</v>
      </c>
      <c r="T791" s="4">
        <v>0.61730969760166843</v>
      </c>
      <c r="U791" s="4">
        <v>0.61060142711518861</v>
      </c>
      <c r="V791" s="4">
        <v>0.59051724137931039</v>
      </c>
      <c r="W791" s="4">
        <v>0.65352449223416964</v>
      </c>
      <c r="X791" s="4">
        <v>0.68316831683168322</v>
      </c>
      <c r="Y791" s="4">
        <v>0.71633752244165172</v>
      </c>
      <c r="Z791" s="5">
        <f t="shared" si="110"/>
        <v>0.61820199778024421</v>
      </c>
      <c r="AA791" s="5">
        <f t="shared" si="111"/>
        <v>4.0095370972689726E-2</v>
      </c>
      <c r="AC791" s="5">
        <f t="shared" si="112"/>
        <v>0.59366036057429539</v>
      </c>
      <c r="AD791" s="5">
        <f t="shared" si="113"/>
        <v>0.63541709491791898</v>
      </c>
      <c r="AE791" s="4">
        <f t="shared" si="114"/>
        <v>4.803448865753418E-2</v>
      </c>
      <c r="AF791" s="5">
        <f t="shared" si="115"/>
        <v>0.12735009519091678</v>
      </c>
      <c r="AG791" s="5">
        <f t="shared" si="116"/>
        <v>0.63541709491791898</v>
      </c>
      <c r="AH791" s="4">
        <f t="shared" si="117"/>
        <v>3.6200716240374145E-2</v>
      </c>
      <c r="AI791" s="4">
        <f t="shared" si="118"/>
        <v>0.12735009519091678</v>
      </c>
    </row>
    <row r="792" spans="1:35" x14ac:dyDescent="0.25">
      <c r="A792" t="s">
        <v>1613</v>
      </c>
      <c r="B792" t="s">
        <v>1614</v>
      </c>
      <c r="C792" s="4">
        <v>0.52897196261682244</v>
      </c>
      <c r="D792" s="4">
        <v>0.5</v>
      </c>
      <c r="E792" s="4">
        <v>0.52086811352253759</v>
      </c>
      <c r="F792" s="4">
        <v>0.5331010452961672</v>
      </c>
      <c r="G792" s="4">
        <v>0.49101796407185627</v>
      </c>
      <c r="H792" s="4">
        <v>0.51724137931034486</v>
      </c>
      <c r="I792" s="4">
        <v>0.5485122897800776</v>
      </c>
      <c r="J792" s="4">
        <v>0.54811205846528621</v>
      </c>
      <c r="K792" s="4">
        <v>0.52771084337349394</v>
      </c>
      <c r="L792" s="4">
        <v>0.5</v>
      </c>
      <c r="M792" s="4">
        <v>0.51066098081023459</v>
      </c>
      <c r="N792" s="4">
        <v>0.51914514692787173</v>
      </c>
      <c r="O792" s="4">
        <v>0.46139534883720928</v>
      </c>
      <c r="P792" s="4">
        <v>0.46736045411542099</v>
      </c>
      <c r="Q792" s="4">
        <v>0.50522317188983856</v>
      </c>
      <c r="R792" s="4">
        <v>0.51851851851851849</v>
      </c>
      <c r="S792" s="4">
        <v>0.52559055118110232</v>
      </c>
      <c r="T792" s="4">
        <v>0.54629629629629628</v>
      </c>
      <c r="U792" s="4">
        <v>0.55436573311367376</v>
      </c>
      <c r="V792" s="4">
        <v>0.53905053598774888</v>
      </c>
      <c r="W792" s="4">
        <v>0.56451612903225812</v>
      </c>
      <c r="X792" s="4">
        <v>0.5469653179190751</v>
      </c>
      <c r="Y792" s="4">
        <v>0.51550802139037433</v>
      </c>
      <c r="Z792" s="5">
        <f t="shared" si="110"/>
        <v>0.52086811352253759</v>
      </c>
      <c r="AA792" s="5">
        <f t="shared" si="111"/>
        <v>2.5566159306254315E-2</v>
      </c>
      <c r="AC792" s="5">
        <f t="shared" si="112"/>
        <v>0.51905474641644123</v>
      </c>
      <c r="AD792" s="5">
        <f t="shared" si="113"/>
        <v>0.54663080710768575</v>
      </c>
      <c r="AE792" s="4">
        <f t="shared" si="114"/>
        <v>1.659818826582499E-2</v>
      </c>
      <c r="AF792" s="5">
        <f t="shared" si="115"/>
        <v>-5.6935659887131562E-2</v>
      </c>
      <c r="AG792" s="5">
        <f t="shared" si="116"/>
        <v>0.54663080710768575</v>
      </c>
      <c r="AH792" s="4">
        <f t="shared" si="117"/>
        <v>1.3255868256802385E-2</v>
      </c>
      <c r="AI792" s="4">
        <f t="shared" si="118"/>
        <v>-5.6935659887131562E-2</v>
      </c>
    </row>
    <row r="793" spans="1:35" x14ac:dyDescent="0.25">
      <c r="A793" t="s">
        <v>1615</v>
      </c>
      <c r="B793" t="s">
        <v>1616</v>
      </c>
      <c r="C793" s="4">
        <v>0.59863169897377422</v>
      </c>
      <c r="D793" s="4">
        <v>0.59155227032734947</v>
      </c>
      <c r="E793" s="4">
        <v>0.5813829432553177</v>
      </c>
      <c r="F793" s="4">
        <v>0.57064607668448497</v>
      </c>
      <c r="G793" s="4">
        <v>0.56302201974183752</v>
      </c>
      <c r="H793" s="4">
        <v>0.55839052143820755</v>
      </c>
      <c r="I793" s="4">
        <v>0.55042512990080306</v>
      </c>
      <c r="J793" s="4">
        <v>0.52740476053253416</v>
      </c>
      <c r="K793" s="4">
        <v>0.50648192197906761</v>
      </c>
      <c r="L793" s="4">
        <v>0.51422981145499824</v>
      </c>
      <c r="M793" s="4">
        <v>0.50525723924655608</v>
      </c>
      <c r="N793" s="4">
        <v>0.50871418550693359</v>
      </c>
      <c r="O793" s="4">
        <v>0.50691171850455541</v>
      </c>
      <c r="P793" s="4">
        <v>0.49994637494637495</v>
      </c>
      <c r="Q793" s="4">
        <v>0.4831636253654602</v>
      </c>
      <c r="R793" s="4">
        <v>0.46625384238428297</v>
      </c>
      <c r="S793" s="4">
        <v>0.46154514643260625</v>
      </c>
      <c r="T793" s="4">
        <v>0.45614594120927271</v>
      </c>
      <c r="U793" s="4">
        <v>0.4643826059995349</v>
      </c>
      <c r="V793" s="4">
        <v>0.45614259519849898</v>
      </c>
      <c r="W793" s="4">
        <v>0.46629079647423172</v>
      </c>
      <c r="X793" s="4">
        <v>0.46112060778727443</v>
      </c>
      <c r="Y793" s="4">
        <v>0.48090488932133302</v>
      </c>
      <c r="Z793" s="5">
        <f t="shared" si="110"/>
        <v>0.50648192197906761</v>
      </c>
      <c r="AA793" s="5">
        <f t="shared" si="111"/>
        <v>4.5906882291261573E-2</v>
      </c>
      <c r="AC793" s="5">
        <f t="shared" si="112"/>
        <v>0.57601450996990133</v>
      </c>
      <c r="AD793" s="5">
        <f t="shared" si="113"/>
        <v>0.46275160689340467</v>
      </c>
      <c r="AE793" s="4">
        <f t="shared" si="114"/>
        <v>9.1948122661517032E-3</v>
      </c>
      <c r="AF793" s="5">
        <f t="shared" si="115"/>
        <v>3.9228999224437011E-2</v>
      </c>
      <c r="AG793" s="5">
        <f t="shared" si="116"/>
        <v>0.46133287710994031</v>
      </c>
      <c r="AH793" s="4">
        <f t="shared" si="117"/>
        <v>4.1684396992046572E-3</v>
      </c>
      <c r="AI793" s="4">
        <f t="shared" si="118"/>
        <v>4.2424923916117407E-2</v>
      </c>
    </row>
    <row r="794" spans="1:35" x14ac:dyDescent="0.25">
      <c r="A794" t="s">
        <v>1617</v>
      </c>
      <c r="B794" t="s">
        <v>1618</v>
      </c>
      <c r="C794" s="4">
        <v>0.54537140956894048</v>
      </c>
      <c r="D794" s="4">
        <v>0.54134127686981726</v>
      </c>
      <c r="E794" s="4">
        <v>0.53740979870869732</v>
      </c>
      <c r="F794" s="4">
        <v>0.53431120260765141</v>
      </c>
      <c r="G794" s="4">
        <v>0.53567755715528831</v>
      </c>
      <c r="H794" s="4">
        <v>0.53389830508474578</v>
      </c>
      <c r="I794" s="4">
        <v>0.53940406571985522</v>
      </c>
      <c r="J794" s="4">
        <v>0.52988792029887921</v>
      </c>
      <c r="K794" s="4">
        <v>0.52361578577504897</v>
      </c>
      <c r="L794" s="4">
        <v>0.52439975054568133</v>
      </c>
      <c r="M794" s="4">
        <v>0.51360119790366854</v>
      </c>
      <c r="N794" s="4">
        <v>0.51379332940174305</v>
      </c>
      <c r="O794" s="4">
        <v>0.5066608794364128</v>
      </c>
      <c r="P794" s="4">
        <v>0.50536947582737834</v>
      </c>
      <c r="Q794" s="4">
        <v>0.50536132451419413</v>
      </c>
      <c r="R794" s="4">
        <v>0.5000199242877067</v>
      </c>
      <c r="S794" s="4">
        <v>0.49559802447927853</v>
      </c>
      <c r="T794" s="4">
        <v>0.49001859453390872</v>
      </c>
      <c r="U794" s="4">
        <v>0.49514192620424458</v>
      </c>
      <c r="V794" s="4">
        <v>0.48610472776296842</v>
      </c>
      <c r="W794" s="4">
        <v>0.49034252655422572</v>
      </c>
      <c r="X794" s="4">
        <v>0.48516515254949327</v>
      </c>
      <c r="Y794" s="4">
        <v>0.47481472176862205</v>
      </c>
      <c r="Z794" s="5">
        <f t="shared" si="110"/>
        <v>0.51360119790366854</v>
      </c>
      <c r="AA794" s="5">
        <f t="shared" si="111"/>
        <v>2.0872239972981297E-2</v>
      </c>
      <c r="AC794" s="5">
        <f t="shared" si="112"/>
        <v>0.53654367793199276</v>
      </c>
      <c r="AD794" s="5">
        <f t="shared" si="113"/>
        <v>0.48806166114843857</v>
      </c>
      <c r="AE794" s="4">
        <f t="shared" si="114"/>
        <v>6.9165916942157063E-3</v>
      </c>
      <c r="AF794" s="5">
        <f t="shared" si="115"/>
        <v>-2.7141938067099303E-2</v>
      </c>
      <c r="AG794" s="5">
        <f t="shared" si="116"/>
        <v>0.49018056054406722</v>
      </c>
      <c r="AH794" s="4">
        <f t="shared" si="117"/>
        <v>4.370513624970606E-3</v>
      </c>
      <c r="AI794" s="4">
        <f t="shared" si="118"/>
        <v>-3.1347303447509467E-2</v>
      </c>
    </row>
    <row r="795" spans="1:35" x14ac:dyDescent="0.25">
      <c r="A795" t="s">
        <v>1619</v>
      </c>
      <c r="B795" t="s">
        <v>1620</v>
      </c>
      <c r="C795" s="4">
        <v>0.41416245165129428</v>
      </c>
      <c r="D795" s="4">
        <v>0.43383823949699912</v>
      </c>
      <c r="E795" s="4">
        <v>0.4508098380323935</v>
      </c>
      <c r="F795" s="4">
        <v>0.43456090651558071</v>
      </c>
      <c r="G795" s="4">
        <v>0.40359311740890691</v>
      </c>
      <c r="H795" s="4">
        <v>0.39881516587677723</v>
      </c>
      <c r="I795" s="4">
        <v>0.40975935828877003</v>
      </c>
      <c r="J795" s="4">
        <v>0.40709598031173094</v>
      </c>
      <c r="K795" s="4">
        <v>0.40011926058437686</v>
      </c>
      <c r="L795" s="4">
        <v>0.41454815364631659</v>
      </c>
      <c r="M795" s="4">
        <v>0.373433147632312</v>
      </c>
      <c r="N795" s="4">
        <v>0.38890832750174947</v>
      </c>
      <c r="O795" s="4">
        <v>0.3979091800065338</v>
      </c>
      <c r="P795" s="4">
        <v>0.39117076326002587</v>
      </c>
      <c r="Q795" s="4">
        <v>0.40460969044414535</v>
      </c>
      <c r="R795" s="4">
        <v>0.39119951778179624</v>
      </c>
      <c r="S795" s="4">
        <v>0.39005417419085986</v>
      </c>
      <c r="T795" s="4">
        <v>0.37429811128126594</v>
      </c>
      <c r="U795" s="4">
        <v>0.37299115485237322</v>
      </c>
      <c r="V795" s="4">
        <v>0.39424920127795526</v>
      </c>
      <c r="W795" s="4">
        <v>0.38576255388558778</v>
      </c>
      <c r="X795" s="4">
        <v>0.38495772140631956</v>
      </c>
      <c r="Y795" s="4">
        <v>0.37837041402681598</v>
      </c>
      <c r="Z795" s="5">
        <f t="shared" si="110"/>
        <v>0.3979091800065338</v>
      </c>
      <c r="AA795" s="5">
        <f t="shared" si="111"/>
        <v>1.9698148962105526E-2</v>
      </c>
      <c r="AC795" s="5">
        <f t="shared" si="112"/>
        <v>0.42400034557414668</v>
      </c>
      <c r="AD795" s="5">
        <f t="shared" si="113"/>
        <v>0.3816640677165678</v>
      </c>
      <c r="AE795" s="4">
        <f t="shared" si="114"/>
        <v>8.0782044142902239E-3</v>
      </c>
      <c r="AF795" s="5">
        <f t="shared" si="115"/>
        <v>-8.6297190863608986E-3</v>
      </c>
      <c r="AG795" s="5">
        <f t="shared" si="116"/>
        <v>0.38536013764595367</v>
      </c>
      <c r="AH795" s="4">
        <f t="shared" si="117"/>
        <v>8.4919952868012499E-3</v>
      </c>
      <c r="AI795" s="4">
        <f t="shared" si="118"/>
        <v>-1.8138159441803636E-2</v>
      </c>
    </row>
    <row r="796" spans="1:35" x14ac:dyDescent="0.25">
      <c r="A796" t="s">
        <v>1621</v>
      </c>
      <c r="B796" t="s">
        <v>1622</v>
      </c>
      <c r="C796" s="4">
        <v>0.32954545454545453</v>
      </c>
      <c r="D796" s="4">
        <v>0.36238532110091742</v>
      </c>
      <c r="E796" s="4">
        <v>0.33946830265848671</v>
      </c>
      <c r="F796" s="4">
        <v>0.36705882352941177</v>
      </c>
      <c r="G796" s="4">
        <v>0.35185185185185186</v>
      </c>
      <c r="H796" s="4">
        <v>0.37777777777777777</v>
      </c>
      <c r="I796" s="4">
        <v>0.35194585448392557</v>
      </c>
      <c r="J796" s="4">
        <v>0.38440111420612816</v>
      </c>
      <c r="K796" s="4">
        <v>0.35309973045822102</v>
      </c>
      <c r="L796" s="4">
        <v>0.38335435056746531</v>
      </c>
      <c r="M796" s="4">
        <v>0.43093270365997638</v>
      </c>
      <c r="N796" s="4">
        <v>0.39193729003359462</v>
      </c>
      <c r="O796" s="4">
        <v>0.39088983050847459</v>
      </c>
      <c r="P796" s="4">
        <v>0.41640706126687438</v>
      </c>
      <c r="Q796" s="4">
        <v>0.45426195426195426</v>
      </c>
      <c r="R796" s="4">
        <v>0.4762348555452004</v>
      </c>
      <c r="S796" s="4">
        <v>0.45692158760890611</v>
      </c>
      <c r="T796" s="4">
        <v>0.42386464826357972</v>
      </c>
      <c r="U796" s="4">
        <v>0.45385266723116002</v>
      </c>
      <c r="V796" s="4">
        <v>0.46551724137931033</v>
      </c>
      <c r="W796" s="4">
        <v>0.44607843137254904</v>
      </c>
      <c r="X796" s="4">
        <v>0.45870088211708099</v>
      </c>
      <c r="Y796" s="4">
        <v>0.42333785617367709</v>
      </c>
      <c r="Z796" s="5">
        <f t="shared" si="110"/>
        <v>0.39193729003359462</v>
      </c>
      <c r="AA796" s="5">
        <f t="shared" si="111"/>
        <v>4.4722186350104762E-2</v>
      </c>
      <c r="AC796" s="5">
        <f t="shared" si="112"/>
        <v>0.35711858647638461</v>
      </c>
      <c r="AD796" s="5">
        <f t="shared" si="113"/>
        <v>0.44996554930185451</v>
      </c>
      <c r="AE796" s="4">
        <f t="shared" si="114"/>
        <v>1.7910059389459641E-2</v>
      </c>
      <c r="AF796" s="5">
        <f t="shared" si="115"/>
        <v>-5.9177181829790482E-2</v>
      </c>
      <c r="AG796" s="5">
        <f t="shared" si="116"/>
        <v>0.45538712742003307</v>
      </c>
      <c r="AH796" s="4">
        <f t="shared" si="117"/>
        <v>1.4653443755290358E-2</v>
      </c>
      <c r="AI796" s="4">
        <f t="shared" si="118"/>
        <v>-7.0378079037782815E-2</v>
      </c>
    </row>
    <row r="797" spans="1:35" x14ac:dyDescent="0.25">
      <c r="A797" t="s">
        <v>1623</v>
      </c>
      <c r="B797" t="s">
        <v>1624</v>
      </c>
      <c r="C797" s="4">
        <v>0.70132286068623395</v>
      </c>
      <c r="D797" s="4">
        <v>0.69774669774669773</v>
      </c>
      <c r="E797" s="4">
        <v>0.70966350301984471</v>
      </c>
      <c r="F797" s="4">
        <v>0.70911477869467365</v>
      </c>
      <c r="G797" s="4">
        <v>0.73360470375395748</v>
      </c>
      <c r="H797" s="4">
        <v>0.7545549193128579</v>
      </c>
      <c r="I797" s="4">
        <v>0.75217502558853633</v>
      </c>
      <c r="J797" s="4">
        <v>0.73851965529453434</v>
      </c>
      <c r="K797" s="4">
        <v>0.75593542260208924</v>
      </c>
      <c r="L797" s="4">
        <v>0.75694510739856802</v>
      </c>
      <c r="M797" s="4">
        <v>0.7411100033233633</v>
      </c>
      <c r="N797" s="4">
        <v>0.73901891631933314</v>
      </c>
      <c r="O797" s="4">
        <v>0.74635429117857999</v>
      </c>
      <c r="P797" s="4">
        <v>0.74209261977845986</v>
      </c>
      <c r="Q797" s="4">
        <v>0.75146299483648882</v>
      </c>
      <c r="R797" s="4">
        <v>0.75662718556119568</v>
      </c>
      <c r="S797" s="4">
        <v>0.75237127371273715</v>
      </c>
      <c r="T797" s="4">
        <v>0.75280806078625706</v>
      </c>
      <c r="U797" s="4">
        <v>0.76039741219963031</v>
      </c>
      <c r="V797" s="4">
        <v>0.7552100935000563</v>
      </c>
      <c r="W797" s="4">
        <v>0.75771118763279366</v>
      </c>
      <c r="X797" s="4">
        <v>0.75979297747107777</v>
      </c>
      <c r="Y797" s="4">
        <v>0.76653514692139968</v>
      </c>
      <c r="Z797" s="5">
        <f t="shared" si="110"/>
        <v>0.75217502558853633</v>
      </c>
      <c r="AA797" s="5">
        <f t="shared" si="111"/>
        <v>1.9547085278331152E-2</v>
      </c>
      <c r="AC797" s="5">
        <f t="shared" si="112"/>
        <v>0.70938914085725924</v>
      </c>
      <c r="AD797" s="5">
        <f t="shared" si="113"/>
        <v>0.75875208255193571</v>
      </c>
      <c r="AE797" s="4">
        <f t="shared" si="114"/>
        <v>4.7608119686892549E-3</v>
      </c>
      <c r="AF797" s="5">
        <f t="shared" si="115"/>
        <v>1.025771730772318E-2</v>
      </c>
      <c r="AG797" s="5">
        <f t="shared" si="116"/>
        <v>0.75646064056642492</v>
      </c>
      <c r="AH797" s="4">
        <f t="shared" si="117"/>
        <v>3.457090503266837E-3</v>
      </c>
      <c r="AI797" s="4">
        <f t="shared" si="118"/>
        <v>1.3317951807024775E-2</v>
      </c>
    </row>
    <row r="798" spans="1:35" x14ac:dyDescent="0.25">
      <c r="A798" t="s">
        <v>1625</v>
      </c>
      <c r="B798" t="s">
        <v>1626</v>
      </c>
      <c r="C798" s="4">
        <v>0.74147205011234429</v>
      </c>
      <c r="D798" s="4">
        <v>0.74256045717471597</v>
      </c>
      <c r="E798" s="4">
        <v>0.73523202844339097</v>
      </c>
      <c r="F798" s="4">
        <v>0.74194264569842738</v>
      </c>
      <c r="G798" s="4">
        <v>0.75325884543761634</v>
      </c>
      <c r="H798" s="4">
        <v>0.75500152190154679</v>
      </c>
      <c r="I798" s="4">
        <v>0.75690754516471836</v>
      </c>
      <c r="J798" s="4">
        <v>0.74943313682076451</v>
      </c>
      <c r="K798" s="4">
        <v>0.74503077124525341</v>
      </c>
      <c r="L798" s="4">
        <v>0.74446254900962372</v>
      </c>
      <c r="M798" s="4">
        <v>0.74692898044526812</v>
      </c>
      <c r="N798" s="4">
        <v>0.75034109463418996</v>
      </c>
      <c r="O798" s="4">
        <v>0.75188613036231244</v>
      </c>
      <c r="P798" s="4">
        <v>0.75439059014398702</v>
      </c>
      <c r="Q798" s="4">
        <v>0.76211993706779846</v>
      </c>
      <c r="R798" s="4">
        <v>0.7642608970309539</v>
      </c>
      <c r="S798" s="4">
        <v>0.76666265459031691</v>
      </c>
      <c r="T798" s="4">
        <v>0.76644467624167534</v>
      </c>
      <c r="U798" s="4">
        <v>0.76794258373205737</v>
      </c>
      <c r="V798" s="4">
        <v>0.76988871516600754</v>
      </c>
      <c r="W798" s="4">
        <v>0.76515717826651453</v>
      </c>
      <c r="X798" s="4">
        <v>0.76236483460234183</v>
      </c>
      <c r="Y798" s="4">
        <v>0.75429967208726489</v>
      </c>
      <c r="Z798" s="5">
        <f t="shared" si="110"/>
        <v>0.75429967208726489</v>
      </c>
      <c r="AA798" s="5">
        <f t="shared" si="111"/>
        <v>9.7400412633270265E-3</v>
      </c>
      <c r="AC798" s="5">
        <f t="shared" si="112"/>
        <v>0.74225155143657173</v>
      </c>
      <c r="AD798" s="5">
        <f t="shared" si="113"/>
        <v>0.76580092725409488</v>
      </c>
      <c r="AE798" s="4">
        <f t="shared" si="114"/>
        <v>5.5420790461777831E-3</v>
      </c>
      <c r="AF798" s="5">
        <f t="shared" si="115"/>
        <v>-1.5018596553636465E-2</v>
      </c>
      <c r="AG798" s="5">
        <f t="shared" si="116"/>
        <v>0.76655366541599612</v>
      </c>
      <c r="AH798" s="4">
        <f t="shared" si="117"/>
        <v>2.5474785261982084E-3</v>
      </c>
      <c r="AI798" s="4">
        <f t="shared" si="118"/>
        <v>-1.5985825757001915E-2</v>
      </c>
    </row>
    <row r="799" spans="1:35" x14ac:dyDescent="0.25">
      <c r="A799" t="s">
        <v>1627</v>
      </c>
      <c r="B799" t="s">
        <v>1628</v>
      </c>
      <c r="C799" s="4">
        <v>0.63659401926001014</v>
      </c>
      <c r="D799" s="4">
        <v>0.65337423312883436</v>
      </c>
      <c r="E799" s="4">
        <v>0.68083599008147366</v>
      </c>
      <c r="F799" s="4">
        <v>0.67361111111111116</v>
      </c>
      <c r="G799" s="4">
        <v>0.69893589410848689</v>
      </c>
      <c r="H799" s="4">
        <v>0.70605512878445553</v>
      </c>
      <c r="I799" s="4">
        <v>0.64776933567114747</v>
      </c>
      <c r="J799" s="4">
        <v>0.67384973791496794</v>
      </c>
      <c r="K799" s="4">
        <v>0.6932119205298013</v>
      </c>
      <c r="L799" s="4">
        <v>0.69865165597591306</v>
      </c>
      <c r="M799" s="4">
        <v>0.70771569745343976</v>
      </c>
      <c r="N799" s="4">
        <v>0.73229178902854453</v>
      </c>
      <c r="O799" s="4">
        <v>0.71402192729371028</v>
      </c>
      <c r="P799" s="4">
        <v>0.71282973621103118</v>
      </c>
      <c r="Q799" s="4">
        <v>0.71193491725986868</v>
      </c>
      <c r="R799" s="4">
        <v>0.70069204152249132</v>
      </c>
      <c r="S799" s="4">
        <v>0.71735688692608945</v>
      </c>
      <c r="T799" s="4">
        <v>0.72519665059629534</v>
      </c>
      <c r="U799" s="4">
        <v>0.72512107483205746</v>
      </c>
      <c r="V799" s="4">
        <v>0.73219284603421464</v>
      </c>
      <c r="W799" s="4">
        <v>0.72355024347056218</v>
      </c>
      <c r="X799" s="4">
        <v>0.72371857046929788</v>
      </c>
      <c r="Y799" s="4">
        <v>0.73395157135497169</v>
      </c>
      <c r="Z799" s="5">
        <f t="shared" si="110"/>
        <v>0.70771569745343976</v>
      </c>
      <c r="AA799" s="5">
        <f t="shared" si="111"/>
        <v>2.7389632854124345E-2</v>
      </c>
      <c r="AC799" s="5">
        <f t="shared" si="112"/>
        <v>0.67722355059629247</v>
      </c>
      <c r="AD799" s="5">
        <f t="shared" si="113"/>
        <v>0.7251588627141764</v>
      </c>
      <c r="AE799" s="4">
        <f t="shared" si="114"/>
        <v>4.5659972497784805E-3</v>
      </c>
      <c r="AF799" s="5">
        <f t="shared" si="115"/>
        <v>1.2125217097789243E-2</v>
      </c>
      <c r="AG799" s="5">
        <f t="shared" si="116"/>
        <v>0.72441982265067772</v>
      </c>
      <c r="AH799" s="4">
        <f t="shared" si="117"/>
        <v>4.7451991537808833E-3</v>
      </c>
      <c r="AI799" s="4">
        <f t="shared" si="118"/>
        <v>1.3157769026000743E-2</v>
      </c>
    </row>
    <row r="800" spans="1:35" x14ac:dyDescent="0.25">
      <c r="A800" t="s">
        <v>1629</v>
      </c>
      <c r="B800" t="s">
        <v>1630</v>
      </c>
      <c r="C800" s="4">
        <v>0.30940416367552048</v>
      </c>
      <c r="D800" s="4">
        <v>0.3287764866712235</v>
      </c>
      <c r="E800" s="4">
        <v>0.30437756497948015</v>
      </c>
      <c r="F800" s="4">
        <v>0.32286096256684493</v>
      </c>
      <c r="G800" s="4">
        <v>0.32440751000307788</v>
      </c>
      <c r="H800" s="4">
        <v>0.29369067560022333</v>
      </c>
      <c r="I800" s="4">
        <v>0.27583732057416266</v>
      </c>
      <c r="J800" s="4">
        <v>0.28975032851511168</v>
      </c>
      <c r="K800" s="4">
        <v>0.27732715334105834</v>
      </c>
      <c r="L800" s="4">
        <v>0.27887067395264115</v>
      </c>
      <c r="M800" s="4">
        <v>0.27611474898659183</v>
      </c>
      <c r="N800" s="4">
        <v>0.27880718008106542</v>
      </c>
      <c r="O800" s="4">
        <v>0.26978368937256481</v>
      </c>
      <c r="P800" s="4">
        <v>0.27820855614973261</v>
      </c>
      <c r="Q800" s="4">
        <v>0.28476980406298835</v>
      </c>
      <c r="R800" s="4">
        <v>0.28216374269005851</v>
      </c>
      <c r="S800" s="4">
        <v>0.26979908578717976</v>
      </c>
      <c r="T800" s="4">
        <v>0.28759785743716521</v>
      </c>
      <c r="U800" s="4">
        <v>0.2851327973949323</v>
      </c>
      <c r="V800" s="4">
        <v>0.28150798018712164</v>
      </c>
      <c r="W800" s="4">
        <v>0.27259623537391892</v>
      </c>
      <c r="X800" s="4">
        <v>0.26470837213239651</v>
      </c>
      <c r="Y800" s="4">
        <v>0.26728783116299953</v>
      </c>
      <c r="Z800" s="5">
        <f t="shared" si="110"/>
        <v>0.28150798018712164</v>
      </c>
      <c r="AA800" s="5">
        <f t="shared" si="111"/>
        <v>1.8191576698246802E-2</v>
      </c>
      <c r="AC800" s="5">
        <f t="shared" si="112"/>
        <v>0.31613256312118271</v>
      </c>
      <c r="AD800" s="5">
        <f t="shared" si="113"/>
        <v>0.27705210778052025</v>
      </c>
      <c r="AE800" s="4">
        <f t="shared" si="114"/>
        <v>9.6115416120519694E-3</v>
      </c>
      <c r="AF800" s="5">
        <f t="shared" si="115"/>
        <v>-3.5243466276950075E-2</v>
      </c>
      <c r="AG800" s="5">
        <f t="shared" si="116"/>
        <v>0.27705210778052025</v>
      </c>
      <c r="AH800" s="4">
        <f t="shared" si="117"/>
        <v>9.1764611527127785E-3</v>
      </c>
      <c r="AI800" s="4">
        <f t="shared" si="118"/>
        <v>-3.5243466276950075E-2</v>
      </c>
    </row>
    <row r="801" spans="1:35" x14ac:dyDescent="0.25">
      <c r="A801" t="s">
        <v>1631</v>
      </c>
      <c r="B801" t="s">
        <v>1632</v>
      </c>
      <c r="C801" s="4">
        <v>0.50070521861777151</v>
      </c>
      <c r="D801" s="4">
        <v>0.54510800508259216</v>
      </c>
      <c r="E801" s="4">
        <v>0.49813200498132004</v>
      </c>
      <c r="F801" s="4">
        <v>0.4973045822102426</v>
      </c>
      <c r="G801" s="4">
        <v>0.46101231190150477</v>
      </c>
      <c r="H801" s="4">
        <v>0.49295774647887325</v>
      </c>
      <c r="I801" s="4">
        <v>0.49740394600207682</v>
      </c>
      <c r="J801" s="4">
        <v>0.49773345421577514</v>
      </c>
      <c r="K801" s="4">
        <v>0.4538878842676311</v>
      </c>
      <c r="L801" s="4">
        <v>0.46439393939393941</v>
      </c>
      <c r="M801" s="4">
        <v>0.45238095238095238</v>
      </c>
      <c r="N801" s="4">
        <v>0.48843357567746198</v>
      </c>
      <c r="O801" s="4">
        <v>0.47289823008849557</v>
      </c>
      <c r="P801" s="4">
        <v>0.48077883175237146</v>
      </c>
      <c r="Q801" s="4">
        <v>0.47690014903129657</v>
      </c>
      <c r="R801" s="4">
        <v>0.4890282131661442</v>
      </c>
      <c r="S801" s="4">
        <v>0.50450097847358122</v>
      </c>
      <c r="T801" s="4">
        <v>0.51532229658330397</v>
      </c>
      <c r="U801" s="4">
        <v>0.49693251533742333</v>
      </c>
      <c r="V801" s="4">
        <v>0.51027397260273977</v>
      </c>
      <c r="W801" s="4">
        <v>0.50811608460403346</v>
      </c>
      <c r="X801" s="4">
        <v>0.50431654676258997</v>
      </c>
      <c r="Y801" s="4">
        <v>0.49928916690361103</v>
      </c>
      <c r="Z801" s="5">
        <f t="shared" si="110"/>
        <v>0.4973045822102426</v>
      </c>
      <c r="AA801" s="5">
        <f t="shared" si="111"/>
        <v>2.0914605783170285E-2</v>
      </c>
      <c r="AC801" s="5">
        <f t="shared" si="112"/>
        <v>0.49771829359578135</v>
      </c>
      <c r="AD801" s="5">
        <f t="shared" si="113"/>
        <v>0.50621631568331171</v>
      </c>
      <c r="AE801" s="4">
        <f t="shared" si="114"/>
        <v>6.9170566926026475E-3</v>
      </c>
      <c r="AF801" s="5">
        <f t="shared" si="115"/>
        <v>-1.3684167351165177E-2</v>
      </c>
      <c r="AG801" s="5">
        <f t="shared" si="116"/>
        <v>0.50630853153880739</v>
      </c>
      <c r="AH801" s="4">
        <f t="shared" si="117"/>
        <v>6.2442325192317632E-3</v>
      </c>
      <c r="AI801" s="4">
        <f t="shared" si="118"/>
        <v>-1.3863808721260584E-2</v>
      </c>
    </row>
    <row r="802" spans="1:35" x14ac:dyDescent="0.25">
      <c r="A802" t="s">
        <v>1633</v>
      </c>
      <c r="B802" t="s">
        <v>1634</v>
      </c>
      <c r="C802" s="4">
        <v>0.58103448275862069</v>
      </c>
      <c r="D802" s="4">
        <v>0.53218210361067508</v>
      </c>
      <c r="E802" s="4">
        <v>0.59514925373134331</v>
      </c>
      <c r="F802" s="4">
        <v>0.54529616724738672</v>
      </c>
      <c r="G802" s="4">
        <v>0.60150375939849621</v>
      </c>
      <c r="H802" s="4">
        <v>0.57215619694397279</v>
      </c>
      <c r="I802" s="4">
        <v>0.55440414507772018</v>
      </c>
      <c r="J802" s="4">
        <v>0.5776</v>
      </c>
      <c r="K802" s="4">
        <v>0.61810466760961813</v>
      </c>
      <c r="L802" s="4">
        <v>0.62046204620462042</v>
      </c>
      <c r="M802" s="4">
        <v>0.58149171270718236</v>
      </c>
      <c r="N802" s="4">
        <v>0.57622377622377619</v>
      </c>
      <c r="O802" s="4">
        <v>0.5645805592543276</v>
      </c>
      <c r="P802" s="4">
        <v>0.55569782330345707</v>
      </c>
      <c r="Q802" s="4">
        <v>0.54777927321668907</v>
      </c>
      <c r="R802" s="4">
        <v>0.59496567505720821</v>
      </c>
      <c r="S802" s="4">
        <v>0.61014131338320865</v>
      </c>
      <c r="T802" s="4">
        <v>0.62966031483015739</v>
      </c>
      <c r="U802" s="4">
        <v>0.59029649595687328</v>
      </c>
      <c r="V802" s="4">
        <v>0.53528773072747016</v>
      </c>
      <c r="W802" s="4">
        <v>0.57777777777777772</v>
      </c>
      <c r="X802" s="4">
        <v>0.57657657657657657</v>
      </c>
      <c r="Y802" s="4">
        <v>0.53771289537712896</v>
      </c>
      <c r="Z802" s="5">
        <f t="shared" si="110"/>
        <v>0.5776</v>
      </c>
      <c r="AA802" s="5">
        <f t="shared" si="111"/>
        <v>2.7354104140912761E-2</v>
      </c>
      <c r="AC802" s="5">
        <f t="shared" si="112"/>
        <v>0.57659533985129674</v>
      </c>
      <c r="AD802" s="5">
        <f t="shared" si="113"/>
        <v>0.5771771771771772</v>
      </c>
      <c r="AE802" s="4">
        <f t="shared" si="114"/>
        <v>3.5208301691092903E-2</v>
      </c>
      <c r="AF802" s="5">
        <f t="shared" si="115"/>
        <v>-6.8374640163455069E-2</v>
      </c>
      <c r="AG802" s="5">
        <f t="shared" si="116"/>
        <v>0.5840371368673255</v>
      </c>
      <c r="AH802" s="4">
        <f t="shared" si="117"/>
        <v>3.2352108292842206E-2</v>
      </c>
      <c r="AI802" s="4">
        <f t="shared" si="118"/>
        <v>-7.9317287490778043E-2</v>
      </c>
    </row>
    <row r="803" spans="1:35" x14ac:dyDescent="0.25">
      <c r="A803" t="s">
        <v>1635</v>
      </c>
      <c r="B803" t="s">
        <v>1636</v>
      </c>
      <c r="C803" s="4">
        <v>0.5981006263891695</v>
      </c>
      <c r="D803" s="4">
        <v>0.5847589424572317</v>
      </c>
      <c r="E803" s="4">
        <v>0.59628051142967842</v>
      </c>
      <c r="F803" s="4">
        <v>0.58276553106212425</v>
      </c>
      <c r="G803" s="4">
        <v>0.59522098454904782</v>
      </c>
      <c r="H803" s="4">
        <v>0.59067177166724683</v>
      </c>
      <c r="I803" s="4">
        <v>0.59062203978528571</v>
      </c>
      <c r="J803" s="4">
        <v>0.60017875763444062</v>
      </c>
      <c r="K803" s="4">
        <v>0.57560664112388249</v>
      </c>
      <c r="L803" s="4">
        <v>0.58282597666159308</v>
      </c>
      <c r="M803" s="4">
        <v>0.59633507853403145</v>
      </c>
      <c r="N803" s="4">
        <v>0.6000654378885375</v>
      </c>
      <c r="O803" s="4">
        <v>0.6029958781542174</v>
      </c>
      <c r="P803" s="4">
        <v>0.59064486830154406</v>
      </c>
      <c r="Q803" s="4">
        <v>0.59256592565925659</v>
      </c>
      <c r="R803" s="4">
        <v>0.59377289377289377</v>
      </c>
      <c r="S803" s="4">
        <v>0.59655910437932169</v>
      </c>
      <c r="T803" s="4">
        <v>0.60115131578947367</v>
      </c>
      <c r="U803" s="4">
        <v>0.60572220410824906</v>
      </c>
      <c r="V803" s="4">
        <v>0.6089656819810495</v>
      </c>
      <c r="W803" s="4">
        <v>0.60472782825440219</v>
      </c>
      <c r="X803" s="4">
        <v>0.60242552069601896</v>
      </c>
      <c r="Y803" s="4">
        <v>0.58336192109777019</v>
      </c>
      <c r="Z803" s="5">
        <f t="shared" si="110"/>
        <v>0.59628051142967842</v>
      </c>
      <c r="AA803" s="5">
        <f t="shared" si="111"/>
        <v>8.3601451499829525E-3</v>
      </c>
      <c r="AC803" s="5">
        <f t="shared" si="112"/>
        <v>0.59294637810814732</v>
      </c>
      <c r="AD803" s="5">
        <f t="shared" si="113"/>
        <v>0.60357667447521057</v>
      </c>
      <c r="AE803" s="4">
        <f t="shared" si="114"/>
        <v>9.0860761158731915E-3</v>
      </c>
      <c r="AF803" s="5">
        <f t="shared" si="115"/>
        <v>-3.3491607996641748E-2</v>
      </c>
      <c r="AG803" s="5">
        <f t="shared" si="116"/>
        <v>0.60357667447521057</v>
      </c>
      <c r="AH803" s="4">
        <f t="shared" si="117"/>
        <v>4.261846338050451E-3</v>
      </c>
      <c r="AI803" s="4">
        <f t="shared" si="118"/>
        <v>-3.3491607996641748E-2</v>
      </c>
    </row>
    <row r="804" spans="1:35" x14ac:dyDescent="0.25">
      <c r="A804" t="s">
        <v>1637</v>
      </c>
      <c r="B804" t="s">
        <v>1638</v>
      </c>
      <c r="C804" s="4">
        <v>0.70135593220338988</v>
      </c>
      <c r="D804" s="4">
        <v>0.68615384615384611</v>
      </c>
      <c r="E804" s="4">
        <v>0.68141289437585739</v>
      </c>
      <c r="F804" s="4">
        <v>0.71549560853199501</v>
      </c>
      <c r="G804" s="4">
        <v>0.71344372719618299</v>
      </c>
      <c r="H804" s="4">
        <v>0.68897541981017274</v>
      </c>
      <c r="I804" s="4">
        <v>0.67940427199686459</v>
      </c>
      <c r="J804" s="4">
        <v>0.66980814540558731</v>
      </c>
      <c r="K804" s="4">
        <v>0.67925386715195635</v>
      </c>
      <c r="L804" s="4">
        <v>0.67859353720440763</v>
      </c>
      <c r="M804" s="4">
        <v>0.67858109937720013</v>
      </c>
      <c r="N804" s="4">
        <v>0.68003169572107769</v>
      </c>
      <c r="O804" s="4">
        <v>0.67517784552845528</v>
      </c>
      <c r="P804" s="4">
        <v>0.6728515625</v>
      </c>
      <c r="Q804" s="4">
        <v>0.6699979034174296</v>
      </c>
      <c r="R804" s="4">
        <v>0.67800040477636103</v>
      </c>
      <c r="S804" s="4">
        <v>0.66983775330683526</v>
      </c>
      <c r="T804" s="4">
        <v>0.66664720649191433</v>
      </c>
      <c r="U804" s="4">
        <v>0.67260486794407048</v>
      </c>
      <c r="V804" s="4">
        <v>0.67004764825211116</v>
      </c>
      <c r="W804" s="4">
        <v>0.66992104592919599</v>
      </c>
      <c r="X804" s="4">
        <v>0.67181032750653003</v>
      </c>
      <c r="Y804" s="4">
        <v>0.68083154998471418</v>
      </c>
      <c r="Z804" s="5">
        <f t="shared" si="110"/>
        <v>0.67858109937720013</v>
      </c>
      <c r="AA804" s="5">
        <f t="shared" si="111"/>
        <v>1.2930446744636474E-2</v>
      </c>
      <c r="AC804" s="5">
        <f t="shared" si="112"/>
        <v>0.69516567600678125</v>
      </c>
      <c r="AD804" s="5">
        <f t="shared" si="113"/>
        <v>0.67092898787932054</v>
      </c>
      <c r="AE804" s="4">
        <f t="shared" si="114"/>
        <v>4.7996061793581773E-3</v>
      </c>
      <c r="AF804" s="5">
        <f t="shared" si="115"/>
        <v>1.4759478699368334E-2</v>
      </c>
      <c r="AG804" s="5">
        <f t="shared" si="116"/>
        <v>0.66998434709065358</v>
      </c>
      <c r="AH804" s="4">
        <f t="shared" si="117"/>
        <v>2.0597503989537025E-3</v>
      </c>
      <c r="AI804" s="4">
        <f t="shared" si="118"/>
        <v>1.6190233310917845E-2</v>
      </c>
    </row>
    <row r="805" spans="1:35" x14ac:dyDescent="0.25">
      <c r="A805" t="s">
        <v>1639</v>
      </c>
      <c r="B805" t="s">
        <v>1640</v>
      </c>
      <c r="C805" s="4">
        <v>0.62392224066834467</v>
      </c>
      <c r="D805" s="4">
        <v>0.61735390842398175</v>
      </c>
      <c r="E805" s="4">
        <v>0.6178285995327677</v>
      </c>
      <c r="F805" s="4">
        <v>0.61316749661518688</v>
      </c>
      <c r="G805" s="4">
        <v>0.60925907000510982</v>
      </c>
      <c r="H805" s="4">
        <v>0.60972117558402417</v>
      </c>
      <c r="I805" s="4">
        <v>0.60549239627934448</v>
      </c>
      <c r="J805" s="4">
        <v>0.60975345630437139</v>
      </c>
      <c r="K805" s="4">
        <v>0.60797690008611815</v>
      </c>
      <c r="L805" s="4">
        <v>0.60283959504372731</v>
      </c>
      <c r="M805" s="4">
        <v>0.60505656547565745</v>
      </c>
      <c r="N805" s="4">
        <v>0.6025964818999513</v>
      </c>
      <c r="O805" s="4">
        <v>0.6071863580998782</v>
      </c>
      <c r="P805" s="4">
        <v>0.60922740777255224</v>
      </c>
      <c r="Q805" s="4">
        <v>0.60628334474428702</v>
      </c>
      <c r="R805" s="4">
        <v>0.6074360499702558</v>
      </c>
      <c r="S805" s="4">
        <v>0.60561943828032183</v>
      </c>
      <c r="T805" s="4">
        <v>0.6074856046065259</v>
      </c>
      <c r="U805" s="4">
        <v>0.60642673247230505</v>
      </c>
      <c r="V805" s="4">
        <v>0.60452083771720955</v>
      </c>
      <c r="W805" s="4">
        <v>0.60373743752207465</v>
      </c>
      <c r="X805" s="4">
        <v>0.60467950280282723</v>
      </c>
      <c r="Y805" s="4">
        <v>0.60909680878079064</v>
      </c>
      <c r="Z805" s="5">
        <f t="shared" si="110"/>
        <v>0.6074360499702558</v>
      </c>
      <c r="AA805" s="5">
        <f t="shared" si="111"/>
        <v>5.0788454137319873E-3</v>
      </c>
      <c r="AC805" s="5">
        <f t="shared" si="112"/>
        <v>0.61526070251958431</v>
      </c>
      <c r="AD805" s="5">
        <f t="shared" si="113"/>
        <v>0.60555311763756614</v>
      </c>
      <c r="AE805" s="4">
        <f t="shared" si="114"/>
        <v>2.050838834998243E-3</v>
      </c>
      <c r="AF805" s="5">
        <f t="shared" si="115"/>
        <v>5.851990585151956E-3</v>
      </c>
      <c r="AG805" s="5">
        <f t="shared" si="116"/>
        <v>0.60514947054157453</v>
      </c>
      <c r="AH805" s="4">
        <f t="shared" si="117"/>
        <v>1.3789437659068972E-3</v>
      </c>
      <c r="AI805" s="4">
        <f t="shared" si="118"/>
        <v>6.5229144721608012E-3</v>
      </c>
    </row>
    <row r="806" spans="1:35" x14ac:dyDescent="0.25">
      <c r="A806" t="s">
        <v>1641</v>
      </c>
      <c r="B806" t="s">
        <v>1642</v>
      </c>
      <c r="C806" s="4">
        <v>0.55808374393327054</v>
      </c>
      <c r="D806" s="4">
        <v>0.55863499566422392</v>
      </c>
      <c r="E806" s="4">
        <v>0.55608035871004802</v>
      </c>
      <c r="F806" s="4">
        <v>0.55472129150167526</v>
      </c>
      <c r="G806" s="4">
        <v>0.55768085247203658</v>
      </c>
      <c r="H806" s="4">
        <v>0.56089381401961147</v>
      </c>
      <c r="I806" s="4">
        <v>0.5643036902885904</v>
      </c>
      <c r="J806" s="4">
        <v>0.57113704912150876</v>
      </c>
      <c r="K806" s="4">
        <v>0.5715875916241363</v>
      </c>
      <c r="L806" s="4">
        <v>0.56613776332584853</v>
      </c>
      <c r="M806" s="4">
        <v>0.56992461658435145</v>
      </c>
      <c r="N806" s="4">
        <v>0.56273587103387224</v>
      </c>
      <c r="O806" s="4">
        <v>0.56714817326905098</v>
      </c>
      <c r="P806" s="4">
        <v>0.56789373953676614</v>
      </c>
      <c r="Q806" s="4">
        <v>0.57090578990666929</v>
      </c>
      <c r="R806" s="4">
        <v>0.56981543563678305</v>
      </c>
      <c r="S806" s="4">
        <v>0.57115330508402318</v>
      </c>
      <c r="T806" s="4">
        <v>0.56716173607401921</v>
      </c>
      <c r="U806" s="4">
        <v>0.56616856950973804</v>
      </c>
      <c r="V806" s="4">
        <v>0.56810965142445458</v>
      </c>
      <c r="W806" s="4">
        <v>0.56943741621612021</v>
      </c>
      <c r="X806" s="4">
        <v>0.56404715489020485</v>
      </c>
      <c r="Y806" s="4">
        <v>0.56706780895912368</v>
      </c>
      <c r="Z806" s="5">
        <f t="shared" si="110"/>
        <v>0.56706780895912368</v>
      </c>
      <c r="AA806" s="5">
        <f t="shared" si="111"/>
        <v>5.1388779287833454E-3</v>
      </c>
      <c r="AC806" s="5">
        <f t="shared" si="112"/>
        <v>0.55788229820265356</v>
      </c>
      <c r="AD806" s="5">
        <f t="shared" si="113"/>
        <v>0.5671147725165715</v>
      </c>
      <c r="AE806" s="4">
        <f t="shared" si="114"/>
        <v>1.8228352543669306E-3</v>
      </c>
      <c r="AF806" s="5">
        <f t="shared" si="115"/>
        <v>-8.2811380912262145E-5</v>
      </c>
      <c r="AG806" s="5">
        <f t="shared" si="116"/>
        <v>0.56763569374923684</v>
      </c>
      <c r="AH806" s="4">
        <f t="shared" si="117"/>
        <v>2.4934932421421833E-3</v>
      </c>
      <c r="AI806" s="4">
        <f t="shared" si="118"/>
        <v>-1.000438831396E-3</v>
      </c>
    </row>
    <row r="807" spans="1:35" x14ac:dyDescent="0.25">
      <c r="A807" t="s">
        <v>1643</v>
      </c>
      <c r="B807" t="s">
        <v>1644</v>
      </c>
      <c r="C807" s="4">
        <v>0.74978279756733279</v>
      </c>
      <c r="D807" s="4">
        <v>0.79580745341614911</v>
      </c>
      <c r="E807" s="4">
        <v>0.80709979906229068</v>
      </c>
      <c r="F807" s="4">
        <v>0.78345959595959591</v>
      </c>
      <c r="G807" s="4">
        <v>0.80712788259958068</v>
      </c>
      <c r="H807" s="4">
        <v>0.77056074766355143</v>
      </c>
      <c r="I807" s="4">
        <v>0.79519543973941365</v>
      </c>
      <c r="J807" s="4">
        <v>0.80148048452220721</v>
      </c>
      <c r="K807" s="4">
        <v>0.79869524697110905</v>
      </c>
      <c r="L807" s="4">
        <v>0.79487849490462503</v>
      </c>
      <c r="M807" s="4">
        <v>0.78041144901610016</v>
      </c>
      <c r="N807" s="4">
        <v>0.77215189873417722</v>
      </c>
      <c r="O807" s="4">
        <v>0.75323921871978339</v>
      </c>
      <c r="P807" s="4">
        <v>0.75990271021542743</v>
      </c>
      <c r="Q807" s="4">
        <v>0.76576292559899117</v>
      </c>
      <c r="R807" s="4">
        <v>0.76198486122792264</v>
      </c>
      <c r="S807" s="4">
        <v>0.74283199195171024</v>
      </c>
      <c r="T807" s="4">
        <v>0.73990924289467397</v>
      </c>
      <c r="U807" s="4">
        <v>0.75205538727823451</v>
      </c>
      <c r="V807" s="4">
        <v>0.74821698724875729</v>
      </c>
      <c r="W807" s="4">
        <v>0.74924828178694158</v>
      </c>
      <c r="X807" s="4">
        <v>0.74853087925490636</v>
      </c>
      <c r="Y807" s="4">
        <v>0.74908869987849336</v>
      </c>
      <c r="Z807" s="5">
        <f t="shared" si="110"/>
        <v>0.76576292559899117</v>
      </c>
      <c r="AA807" s="5">
        <f t="shared" si="111"/>
        <v>2.2299358783348527E-2</v>
      </c>
      <c r="AC807" s="5">
        <f t="shared" si="112"/>
        <v>0.78963352468787251</v>
      </c>
      <c r="AD807" s="5">
        <f t="shared" si="113"/>
        <v>0.74880978956669986</v>
      </c>
      <c r="AE807" s="4">
        <f t="shared" si="114"/>
        <v>4.118939807877405E-3</v>
      </c>
      <c r="AF807" s="5">
        <f t="shared" si="115"/>
        <v>3.7247150835839626E-4</v>
      </c>
      <c r="AG807" s="5">
        <f t="shared" si="116"/>
        <v>0.74837393325183177</v>
      </c>
      <c r="AH807" s="4">
        <f t="shared" si="117"/>
        <v>4.5131937174344543E-3</v>
      </c>
      <c r="AI807" s="4">
        <f t="shared" si="118"/>
        <v>9.55092895279952E-4</v>
      </c>
    </row>
    <row r="808" spans="1:35" x14ac:dyDescent="0.25">
      <c r="A808" t="s">
        <v>1645</v>
      </c>
      <c r="B808" t="s">
        <v>1646</v>
      </c>
      <c r="C808" s="4">
        <v>0.6201859229747676</v>
      </c>
      <c r="D808" s="4">
        <v>0.61450770170319602</v>
      </c>
      <c r="E808" s="4">
        <v>0.62294563843236406</v>
      </c>
      <c r="F808" s="4">
        <v>0.61028305756871326</v>
      </c>
      <c r="G808" s="4">
        <v>0.59447320815919158</v>
      </c>
      <c r="H808" s="4">
        <v>0.60634317277424721</v>
      </c>
      <c r="I808" s="4">
        <v>0.60428981590947473</v>
      </c>
      <c r="J808" s="4">
        <v>0.60723552161355066</v>
      </c>
      <c r="K808" s="4">
        <v>0.6088872733881594</v>
      </c>
      <c r="L808" s="4">
        <v>0.60101375814627078</v>
      </c>
      <c r="M808" s="4">
        <v>0.59381266112861641</v>
      </c>
      <c r="N808" s="4">
        <v>0.59562441117973408</v>
      </c>
      <c r="O808" s="4">
        <v>0.59152577038451049</v>
      </c>
      <c r="P808" s="4">
        <v>0.59406701014432461</v>
      </c>
      <c r="Q808" s="4">
        <v>0.59759732360097328</v>
      </c>
      <c r="R808" s="4">
        <v>0.59268008082647916</v>
      </c>
      <c r="S808" s="4">
        <v>0.60321543408360123</v>
      </c>
      <c r="T808" s="4">
        <v>0.60072868593636142</v>
      </c>
      <c r="U808" s="4">
        <v>0.60773381294964024</v>
      </c>
      <c r="V808" s="4">
        <v>0.61050703902941517</v>
      </c>
      <c r="W808" s="4">
        <v>0.60946366465312096</v>
      </c>
      <c r="X808" s="4">
        <v>0.60805605828576736</v>
      </c>
      <c r="Y808" s="4">
        <v>0.60723608328780432</v>
      </c>
      <c r="Z808" s="5">
        <f t="shared" si="110"/>
        <v>0.60634317277424721</v>
      </c>
      <c r="AA808" s="5">
        <f t="shared" si="111"/>
        <v>8.4205738971868619E-3</v>
      </c>
      <c r="AC808" s="5">
        <f t="shared" si="112"/>
        <v>0.6123953796359547</v>
      </c>
      <c r="AD808" s="5">
        <f t="shared" si="113"/>
        <v>0.6078949356177038</v>
      </c>
      <c r="AE808" s="4">
        <f t="shared" si="114"/>
        <v>3.4325409488306521E-3</v>
      </c>
      <c r="AF808" s="5">
        <f t="shared" si="115"/>
        <v>-1.0838259891571278E-3</v>
      </c>
      <c r="AG808" s="5">
        <f t="shared" si="116"/>
        <v>0.6078949356177038</v>
      </c>
      <c r="AH808" s="4">
        <f t="shared" si="117"/>
        <v>3.8156770093188638E-3</v>
      </c>
      <c r="AI808" s="4">
        <f t="shared" si="118"/>
        <v>-1.0838259891571278E-3</v>
      </c>
    </row>
    <row r="809" spans="1:35" x14ac:dyDescent="0.25">
      <c r="A809" t="s">
        <v>1647</v>
      </c>
      <c r="B809" t="s">
        <v>1648</v>
      </c>
      <c r="C809" s="4">
        <v>0.79248515758855642</v>
      </c>
      <c r="D809" s="4">
        <v>0.80150764409435482</v>
      </c>
      <c r="E809" s="4">
        <v>0.81250509164969453</v>
      </c>
      <c r="F809" s="4">
        <v>0.81037468846365057</v>
      </c>
      <c r="G809" s="4">
        <v>0.81235852428418254</v>
      </c>
      <c r="H809" s="4">
        <v>0.81968764789398962</v>
      </c>
      <c r="I809" s="4">
        <v>0.82603807796917494</v>
      </c>
      <c r="J809" s="4">
        <v>0.82388533955312171</v>
      </c>
      <c r="K809" s="4">
        <v>0.82775104470051919</v>
      </c>
      <c r="L809" s="4">
        <v>0.82748104417895418</v>
      </c>
      <c r="M809" s="4">
        <v>0.82365041418802465</v>
      </c>
      <c r="N809" s="4">
        <v>0.81879839786381847</v>
      </c>
      <c r="O809" s="4">
        <v>0.82822163004675953</v>
      </c>
      <c r="P809" s="4">
        <v>0.82877336419829095</v>
      </c>
      <c r="Q809" s="4">
        <v>0.82356864628354942</v>
      </c>
      <c r="R809" s="4">
        <v>0.81346209509775547</v>
      </c>
      <c r="S809" s="4">
        <v>0.81460388759658831</v>
      </c>
      <c r="T809" s="4">
        <v>0.81217815273364746</v>
      </c>
      <c r="U809" s="4">
        <v>0.80492652204338699</v>
      </c>
      <c r="V809" s="4">
        <v>0.80075947078147136</v>
      </c>
      <c r="W809" s="4">
        <v>0.79019665014416696</v>
      </c>
      <c r="X809" s="4">
        <v>0.79062947067238909</v>
      </c>
      <c r="Y809" s="4">
        <v>0.76703499079189685</v>
      </c>
      <c r="Z809" s="5">
        <f t="shared" si="110"/>
        <v>0.81346209509775547</v>
      </c>
      <c r="AA809" s="5">
        <f t="shared" si="111"/>
        <v>1.5294574734641641E-2</v>
      </c>
      <c r="AC809" s="5">
        <f t="shared" si="112"/>
        <v>0.81136660637391655</v>
      </c>
      <c r="AD809" s="5">
        <f t="shared" si="113"/>
        <v>0.79569447072693023</v>
      </c>
      <c r="AE809" s="4">
        <f t="shared" si="114"/>
        <v>1.5798519806002182E-2</v>
      </c>
      <c r="AF809" s="5">
        <f t="shared" si="115"/>
        <v>-3.6018196668943347E-2</v>
      </c>
      <c r="AG809" s="5">
        <f t="shared" si="116"/>
        <v>0.80284299641242918</v>
      </c>
      <c r="AH809" s="4">
        <f t="shared" si="117"/>
        <v>1.0400818098158163E-2</v>
      </c>
      <c r="AI809" s="4">
        <f t="shared" si="118"/>
        <v>-4.4601504628605348E-2</v>
      </c>
    </row>
    <row r="810" spans="1:35" x14ac:dyDescent="0.25">
      <c r="A810" t="s">
        <v>1649</v>
      </c>
      <c r="B810" t="s">
        <v>1650</v>
      </c>
      <c r="C810" s="4">
        <v>0.52582417582417584</v>
      </c>
      <c r="D810" s="4">
        <v>0.49728260869565216</v>
      </c>
      <c r="E810" s="4">
        <v>0.50422458435541018</v>
      </c>
      <c r="F810" s="4">
        <v>0.51998889505830093</v>
      </c>
      <c r="G810" s="4">
        <v>0.51288343558282212</v>
      </c>
      <c r="H810" s="4">
        <v>0.49927360774818402</v>
      </c>
      <c r="I810" s="4">
        <v>0.50462512171372931</v>
      </c>
      <c r="J810" s="4">
        <v>0.52472089314194581</v>
      </c>
      <c r="K810" s="4">
        <v>0.51808278867102397</v>
      </c>
      <c r="L810" s="4">
        <v>0.5359105180533752</v>
      </c>
      <c r="M810" s="4">
        <v>0.52491569876358191</v>
      </c>
      <c r="N810" s="4">
        <v>0.52594171997157069</v>
      </c>
      <c r="O810" s="4">
        <v>0.52960698689956331</v>
      </c>
      <c r="P810" s="4">
        <v>0.53073187070842409</v>
      </c>
      <c r="Q810" s="4">
        <v>0.53280523506113309</v>
      </c>
      <c r="R810" s="4">
        <v>0.53372243839169908</v>
      </c>
      <c r="S810" s="4">
        <v>0.52469231967596197</v>
      </c>
      <c r="T810" s="4">
        <v>0.53284110136902019</v>
      </c>
      <c r="U810" s="4">
        <v>0.54061384725196293</v>
      </c>
      <c r="V810" s="4">
        <v>0.53256317689530686</v>
      </c>
      <c r="W810" s="4">
        <v>0.52366743523667436</v>
      </c>
      <c r="X810" s="4">
        <v>0.53595600676818955</v>
      </c>
      <c r="Y810" s="4">
        <v>0.5227590058642837</v>
      </c>
      <c r="Z810" s="5">
        <f t="shared" si="110"/>
        <v>0.52491569876358191</v>
      </c>
      <c r="AA810" s="5">
        <f t="shared" si="111"/>
        <v>1.1843575476240471E-2</v>
      </c>
      <c r="AC810" s="5">
        <f t="shared" si="112"/>
        <v>0.50855400996911615</v>
      </c>
      <c r="AD810" s="5">
        <f t="shared" si="113"/>
        <v>0.53270213913216358</v>
      </c>
      <c r="AE810" s="4">
        <f t="shared" si="114"/>
        <v>6.9791298872792888E-3</v>
      </c>
      <c r="AF810" s="5">
        <f t="shared" si="115"/>
        <v>-1.8665465252455049E-2</v>
      </c>
      <c r="AG810" s="5">
        <f t="shared" si="116"/>
        <v>0.53270213913216358</v>
      </c>
      <c r="AH810" s="4">
        <f t="shared" si="117"/>
        <v>6.5306071034758398E-3</v>
      </c>
      <c r="AI810" s="4">
        <f t="shared" si="118"/>
        <v>-1.8665465252455049E-2</v>
      </c>
    </row>
    <row r="811" spans="1:35" x14ac:dyDescent="0.25">
      <c r="A811" t="s">
        <v>1651</v>
      </c>
      <c r="B811" t="s">
        <v>1652</v>
      </c>
      <c r="C811" s="4">
        <v>0.58420740154363748</v>
      </c>
      <c r="D811" s="4">
        <v>0.58960244648318039</v>
      </c>
      <c r="E811" s="4">
        <v>0.59768451519536903</v>
      </c>
      <c r="F811" s="4">
        <v>0.59941520467836262</v>
      </c>
      <c r="G811" s="4">
        <v>0.60166937166705314</v>
      </c>
      <c r="H811" s="4">
        <v>0.60370277708281206</v>
      </c>
      <c r="I811" s="4">
        <v>0.59888915720840374</v>
      </c>
      <c r="J811" s="4">
        <v>0.61676199950261124</v>
      </c>
      <c r="K811" s="4">
        <v>0.61610440778133468</v>
      </c>
      <c r="L811" s="4">
        <v>0.62319168173598549</v>
      </c>
      <c r="M811" s="4">
        <v>0.61558441558441557</v>
      </c>
      <c r="N811" s="4">
        <v>0.61089743589743595</v>
      </c>
      <c r="O811" s="4">
        <v>0.61137246880752705</v>
      </c>
      <c r="P811" s="4">
        <v>0.62321887409483767</v>
      </c>
      <c r="Q811" s="4">
        <v>0.62973977695167282</v>
      </c>
      <c r="R811" s="4">
        <v>0.64189837008628958</v>
      </c>
      <c r="S811" s="4">
        <v>0.64157332638707998</v>
      </c>
      <c r="T811" s="4">
        <v>0.62264150943396224</v>
      </c>
      <c r="U811" s="4">
        <v>0.6272139443351139</v>
      </c>
      <c r="V811" s="4">
        <v>0.64290450928381959</v>
      </c>
      <c r="W811" s="4">
        <v>0.65007215007215002</v>
      </c>
      <c r="X811" s="4">
        <v>0.6515327900659682</v>
      </c>
      <c r="Y811" s="4">
        <v>0.61296129612961292</v>
      </c>
      <c r="Z811" s="5">
        <f t="shared" si="110"/>
        <v>0.61610440778133468</v>
      </c>
      <c r="AA811" s="5">
        <f t="shared" si="111"/>
        <v>1.8504188786233614E-2</v>
      </c>
      <c r="AC811" s="5">
        <f t="shared" si="112"/>
        <v>0.59854985993686582</v>
      </c>
      <c r="AD811" s="5">
        <f t="shared" si="113"/>
        <v>0.6350592268094668</v>
      </c>
      <c r="AE811" s="4">
        <f t="shared" si="114"/>
        <v>1.5879874101155673E-2</v>
      </c>
      <c r="AF811" s="5">
        <f t="shared" si="115"/>
        <v>-3.4796645331607423E-2</v>
      </c>
      <c r="AG811" s="5">
        <f t="shared" si="116"/>
        <v>0.64223891783544973</v>
      </c>
      <c r="AH811" s="4">
        <f t="shared" si="117"/>
        <v>1.1894668847163637E-2</v>
      </c>
      <c r="AI811" s="4">
        <f t="shared" si="118"/>
        <v>-4.5586807172184107E-2</v>
      </c>
    </row>
    <row r="812" spans="1:35" x14ac:dyDescent="0.25">
      <c r="A812" t="s">
        <v>1653</v>
      </c>
      <c r="B812" t="s">
        <v>1654</v>
      </c>
      <c r="C812" s="4">
        <v>0.27847522899849875</v>
      </c>
      <c r="D812" s="4">
        <v>0.28518788294271391</v>
      </c>
      <c r="E812" s="4">
        <v>0.2971407966741611</v>
      </c>
      <c r="F812" s="4">
        <v>0.30112335277597752</v>
      </c>
      <c r="G812" s="4">
        <v>0.30242065410020946</v>
      </c>
      <c r="H812" s="4">
        <v>0.31126689848820127</v>
      </c>
      <c r="I812" s="4">
        <v>0.3187437177068087</v>
      </c>
      <c r="J812" s="4">
        <v>0.32790489236128728</v>
      </c>
      <c r="K812" s="4">
        <v>0.33987944162436551</v>
      </c>
      <c r="L812" s="4">
        <v>0.34372711243727111</v>
      </c>
      <c r="M812" s="4">
        <v>0.3558498056602204</v>
      </c>
      <c r="N812" s="4">
        <v>0.35458447917365349</v>
      </c>
      <c r="O812" s="4">
        <v>0.36057622249515997</v>
      </c>
      <c r="P812" s="4">
        <v>0.35747056605354671</v>
      </c>
      <c r="Q812" s="4">
        <v>0.3641962981259394</v>
      </c>
      <c r="R812" s="4">
        <v>0.37148291331582972</v>
      </c>
      <c r="S812" s="4">
        <v>0.36561786642261285</v>
      </c>
      <c r="T812" s="4">
        <v>0.36618639389877095</v>
      </c>
      <c r="U812" s="4">
        <v>0.36963937924104651</v>
      </c>
      <c r="V812" s="4">
        <v>0.36263752668428201</v>
      </c>
      <c r="W812" s="4">
        <v>0.35963226976460239</v>
      </c>
      <c r="X812" s="4">
        <v>0.35590786839497685</v>
      </c>
      <c r="Y812" s="4">
        <v>0.35508529877878253</v>
      </c>
      <c r="Z812" s="5">
        <f t="shared" si="110"/>
        <v>0.35508529877878253</v>
      </c>
      <c r="AA812" s="5">
        <f t="shared" si="111"/>
        <v>2.9179747214078063E-2</v>
      </c>
      <c r="AC812" s="5">
        <f t="shared" si="112"/>
        <v>0.29913207472506931</v>
      </c>
      <c r="AD812" s="5">
        <f t="shared" si="113"/>
        <v>0.36113489822444222</v>
      </c>
      <c r="AE812" s="4">
        <f t="shared" si="114"/>
        <v>5.7517507016601613E-3</v>
      </c>
      <c r="AF812" s="5">
        <f t="shared" si="115"/>
        <v>-1.6751633462739779E-2</v>
      </c>
      <c r="AG812" s="5">
        <f t="shared" si="116"/>
        <v>0.36412769655344746</v>
      </c>
      <c r="AH812" s="4">
        <f t="shared" si="117"/>
        <v>4.9481492959331415E-3</v>
      </c>
      <c r="AI812" s="4">
        <f t="shared" si="118"/>
        <v>-2.4833040332425393E-2</v>
      </c>
    </row>
    <row r="813" spans="1:35" x14ac:dyDescent="0.25">
      <c r="A813" t="s">
        <v>1655</v>
      </c>
      <c r="B813" t="s">
        <v>1656</v>
      </c>
      <c r="C813" s="4">
        <v>0.35751107895450845</v>
      </c>
      <c r="D813" s="4">
        <v>0.36982766565293523</v>
      </c>
      <c r="E813" s="4">
        <v>0.36937692092763341</v>
      </c>
      <c r="F813" s="4">
        <v>0.37509426847662142</v>
      </c>
      <c r="G813" s="4">
        <v>0.37935705255553548</v>
      </c>
      <c r="H813" s="4">
        <v>0.376926388291003</v>
      </c>
      <c r="I813" s="4">
        <v>0.38419357646444424</v>
      </c>
      <c r="J813" s="4">
        <v>0.39346266710140204</v>
      </c>
      <c r="K813" s="4">
        <v>0.4039750228449589</v>
      </c>
      <c r="L813" s="4">
        <v>0.4026473965016546</v>
      </c>
      <c r="M813" s="4">
        <v>0.41376523252922159</v>
      </c>
      <c r="N813" s="4">
        <v>0.42293457497612225</v>
      </c>
      <c r="O813" s="4">
        <v>0.43036379574841116</v>
      </c>
      <c r="P813" s="4">
        <v>0.43876092136616363</v>
      </c>
      <c r="Q813" s="4">
        <v>0.43947236600434131</v>
      </c>
      <c r="R813" s="4">
        <v>0.45971439110502188</v>
      </c>
      <c r="S813" s="4">
        <v>0.46411982673138147</v>
      </c>
      <c r="T813" s="4">
        <v>0.46580523164197918</v>
      </c>
      <c r="U813" s="4">
        <v>0.47716029891590361</v>
      </c>
      <c r="V813" s="4">
        <v>0.48694552849997252</v>
      </c>
      <c r="W813" s="4">
        <v>0.47434449134906953</v>
      </c>
      <c r="X813" s="4">
        <v>0.4656552077331797</v>
      </c>
      <c r="Y813" s="4">
        <v>0.46026945284575199</v>
      </c>
      <c r="Z813" s="5">
        <f t="shared" si="110"/>
        <v>0.42293457497612225</v>
      </c>
      <c r="AA813" s="5">
        <f t="shared" si="111"/>
        <v>4.0568458076491502E-2</v>
      </c>
      <c r="AC813" s="5">
        <f t="shared" si="112"/>
        <v>0.37246096706477833</v>
      </c>
      <c r="AD813" s="5">
        <f t="shared" si="113"/>
        <v>0.47007486149552435</v>
      </c>
      <c r="AE813" s="4">
        <f t="shared" si="114"/>
        <v>9.7075175870199072E-3</v>
      </c>
      <c r="AF813" s="5">
        <f t="shared" si="115"/>
        <v>-2.0859249138694302E-2</v>
      </c>
      <c r="AG813" s="5">
        <f t="shared" si="116"/>
        <v>0.47007486149552435</v>
      </c>
      <c r="AH813" s="4">
        <f t="shared" si="117"/>
        <v>8.8942184469035807E-3</v>
      </c>
      <c r="AI813" s="4">
        <f t="shared" si="118"/>
        <v>-2.0859249138694302E-2</v>
      </c>
    </row>
    <row r="814" spans="1:35" x14ac:dyDescent="0.25">
      <c r="A814" t="s">
        <v>1657</v>
      </c>
      <c r="B814" t="s">
        <v>1658</v>
      </c>
      <c r="C814" s="4">
        <v>0.52295956154643752</v>
      </c>
      <c r="D814" s="4">
        <v>0.52660014227759511</v>
      </c>
      <c r="E814" s="4">
        <v>0.53543610704095013</v>
      </c>
      <c r="F814" s="4">
        <v>0.53061797752808992</v>
      </c>
      <c r="G814" s="4">
        <v>0.53685985556655302</v>
      </c>
      <c r="H814" s="4">
        <v>0.5360270807586911</v>
      </c>
      <c r="I814" s="4">
        <v>0.55271865277297649</v>
      </c>
      <c r="J814" s="4">
        <v>0.55938203089845506</v>
      </c>
      <c r="K814" s="4">
        <v>0.56126174572625387</v>
      </c>
      <c r="L814" s="4">
        <v>0.55795780151081009</v>
      </c>
      <c r="M814" s="4">
        <v>0.56197795187688138</v>
      </c>
      <c r="N814" s="4">
        <v>0.5609998680645063</v>
      </c>
      <c r="O814" s="4">
        <v>0.57077625570776258</v>
      </c>
      <c r="P814" s="4">
        <v>0.57873846084057246</v>
      </c>
      <c r="Q814" s="4">
        <v>0.58608718579715235</v>
      </c>
      <c r="R814" s="4">
        <v>0.59198061705158733</v>
      </c>
      <c r="S814" s="4">
        <v>0.59888814016172509</v>
      </c>
      <c r="T814" s="4">
        <v>0.59938342967244707</v>
      </c>
      <c r="U814" s="4">
        <v>0.60135550283105366</v>
      </c>
      <c r="V814" s="4">
        <v>0.60498069033220037</v>
      </c>
      <c r="W814" s="4">
        <v>0.60313666398205645</v>
      </c>
      <c r="X814" s="4">
        <v>0.60418774468833858</v>
      </c>
      <c r="Y814" s="4">
        <v>0.60449209069151577</v>
      </c>
      <c r="Z814" s="5">
        <f t="shared" si="110"/>
        <v>0.56197795187688138</v>
      </c>
      <c r="AA814" s="5">
        <f t="shared" si="111"/>
        <v>2.8034473384723289E-2</v>
      </c>
      <c r="AC814" s="5">
        <f t="shared" si="112"/>
        <v>0.53302704228452003</v>
      </c>
      <c r="AD814" s="5">
        <f t="shared" si="113"/>
        <v>0.60366220433519757</v>
      </c>
      <c r="AE814" s="4">
        <f t="shared" si="114"/>
        <v>2.1599523798453914E-3</v>
      </c>
      <c r="AF814" s="5">
        <f t="shared" si="115"/>
        <v>1.3747528839114231E-3</v>
      </c>
      <c r="AG814" s="5">
        <f t="shared" si="116"/>
        <v>0.60224608340655506</v>
      </c>
      <c r="AH814" s="4">
        <f t="shared" si="117"/>
        <v>2.5261618490654341E-3</v>
      </c>
      <c r="AI814" s="4">
        <f t="shared" si="118"/>
        <v>3.7293846267232311E-3</v>
      </c>
    </row>
    <row r="815" spans="1:35" x14ac:dyDescent="0.25">
      <c r="A815" t="s">
        <v>1659</v>
      </c>
      <c r="B815" t="s">
        <v>1660</v>
      </c>
      <c r="C815" s="4">
        <v>0.43979933110367891</v>
      </c>
      <c r="D815" s="4">
        <v>0.46798917944093776</v>
      </c>
      <c r="E815" s="4">
        <v>0.4751640112464855</v>
      </c>
      <c r="F815" s="4">
        <v>0.43194706994328924</v>
      </c>
      <c r="G815" s="4">
        <v>0.46331236897274636</v>
      </c>
      <c r="H815" s="4">
        <v>0.44558697514995715</v>
      </c>
      <c r="I815" s="4">
        <v>0.44357212953876352</v>
      </c>
      <c r="J815" s="4">
        <v>0.43093385214007784</v>
      </c>
      <c r="K815" s="4">
        <v>0.45136518771331058</v>
      </c>
      <c r="L815" s="4">
        <v>0.43357783211083945</v>
      </c>
      <c r="M815" s="4">
        <v>0.48224661071659136</v>
      </c>
      <c r="N815" s="4">
        <v>0.40427046263345195</v>
      </c>
      <c r="O815" s="4">
        <v>0.4442090395480226</v>
      </c>
      <c r="P815" s="4">
        <v>0.44869215291750503</v>
      </c>
      <c r="Q815" s="4">
        <v>0.44654545454545452</v>
      </c>
      <c r="R815" s="4">
        <v>0.40735873850197107</v>
      </c>
      <c r="S815" s="4">
        <v>0.45686900958466453</v>
      </c>
      <c r="T815" s="4">
        <v>0.47443997702469842</v>
      </c>
      <c r="U815" s="4">
        <v>0.46762234305486899</v>
      </c>
      <c r="V815" s="4">
        <v>0.48964745383324004</v>
      </c>
      <c r="W815" s="4">
        <v>0.489951113525258</v>
      </c>
      <c r="X815" s="4">
        <v>0.46806226516371446</v>
      </c>
      <c r="Y815" s="4">
        <v>0.42188488298545224</v>
      </c>
      <c r="Z815" s="5">
        <f t="shared" si="110"/>
        <v>0.44869215291750503</v>
      </c>
      <c r="AA815" s="5">
        <f t="shared" si="111"/>
        <v>2.3266332126481076E-2</v>
      </c>
      <c r="AC815" s="5">
        <f t="shared" si="112"/>
        <v>0.45444967206135178</v>
      </c>
      <c r="AD815" s="5">
        <f t="shared" si="113"/>
        <v>0.47125112109420642</v>
      </c>
      <c r="AE815" s="4">
        <f t="shared" si="114"/>
        <v>2.4966048193726866E-2</v>
      </c>
      <c r="AF815" s="5">
        <f t="shared" si="115"/>
        <v>-0.10475569372467453</v>
      </c>
      <c r="AG815" s="5">
        <f t="shared" si="116"/>
        <v>0.47125112109420642</v>
      </c>
      <c r="AH815" s="4">
        <f t="shared" si="117"/>
        <v>1.3173887547068023E-2</v>
      </c>
      <c r="AI815" s="4">
        <f t="shared" si="118"/>
        <v>-0.10475569372467453</v>
      </c>
    </row>
    <row r="816" spans="1:35" x14ac:dyDescent="0.25">
      <c r="A816" t="s">
        <v>1661</v>
      </c>
      <c r="B816" t="s">
        <v>1662</v>
      </c>
      <c r="C816" s="4">
        <v>0.60385868203457782</v>
      </c>
      <c r="D816" s="4">
        <v>0.61667442943642292</v>
      </c>
      <c r="E816" s="4">
        <v>0.62276080084299268</v>
      </c>
      <c r="F816" s="4">
        <v>0.62808489634748277</v>
      </c>
      <c r="G816" s="4">
        <v>0.6270028275212064</v>
      </c>
      <c r="H816" s="4">
        <v>0.65618945102260495</v>
      </c>
      <c r="I816" s="4">
        <v>0.5940838126540674</v>
      </c>
      <c r="J816" s="4">
        <v>0.61880402187334627</v>
      </c>
      <c r="K816" s="4">
        <v>0.60690820349164631</v>
      </c>
      <c r="L816" s="4">
        <v>0.60558188520273826</v>
      </c>
      <c r="M816" s="4">
        <v>0.62711313394018209</v>
      </c>
      <c r="N816" s="4">
        <v>0.6077463735606401</v>
      </c>
      <c r="O816" s="4">
        <v>0.62517600675865959</v>
      </c>
      <c r="P816" s="4">
        <v>0.59927697441601779</v>
      </c>
      <c r="Q816" s="4">
        <v>0.60590759909113856</v>
      </c>
      <c r="R816" s="4">
        <v>0.60655540881258252</v>
      </c>
      <c r="S816" s="4">
        <v>0.59381188118811878</v>
      </c>
      <c r="T816" s="4">
        <v>0.58732101333986053</v>
      </c>
      <c r="U816" s="4">
        <v>0.60607404123254272</v>
      </c>
      <c r="V816" s="4">
        <v>0.60173066522444563</v>
      </c>
      <c r="W816" s="4">
        <v>0.60642285482727176</v>
      </c>
      <c r="X816" s="4">
        <v>0.61257132167243478</v>
      </c>
      <c r="Y816" s="4">
        <v>0.61707291336920966</v>
      </c>
      <c r="Z816" s="5">
        <f t="shared" si="110"/>
        <v>0.60690820349164631</v>
      </c>
      <c r="AA816" s="5">
        <f t="shared" si="111"/>
        <v>1.4575626219187827E-2</v>
      </c>
      <c r="AC816" s="5">
        <f t="shared" si="112"/>
        <v>0.62488181418209954</v>
      </c>
      <c r="AD816" s="5">
        <f t="shared" si="113"/>
        <v>0.60624844802990729</v>
      </c>
      <c r="AE816" s="4">
        <f t="shared" si="114"/>
        <v>1.0288403338103819E-2</v>
      </c>
      <c r="AF816" s="5">
        <f t="shared" si="115"/>
        <v>1.7854833896034039E-2</v>
      </c>
      <c r="AG816" s="5">
        <f t="shared" si="116"/>
        <v>0.60390235322849417</v>
      </c>
      <c r="AH816" s="4">
        <f t="shared" si="117"/>
        <v>9.2492634649251164E-3</v>
      </c>
      <c r="AI816" s="4">
        <f t="shared" si="118"/>
        <v>2.1809088953379518E-2</v>
      </c>
    </row>
    <row r="817" spans="1:35" x14ac:dyDescent="0.25">
      <c r="A817" t="s">
        <v>1663</v>
      </c>
      <c r="B817" t="s">
        <v>1664</v>
      </c>
      <c r="C817" s="4">
        <v>0.88608525232729052</v>
      </c>
      <c r="D817" s="4">
        <v>0.87941888619854724</v>
      </c>
      <c r="E817" s="4">
        <v>0.880247231522019</v>
      </c>
      <c r="F817" s="4">
        <v>0.87665418227215985</v>
      </c>
      <c r="G817" s="4">
        <v>0.89104294478527613</v>
      </c>
      <c r="H817" s="4">
        <v>0.88075260615306383</v>
      </c>
      <c r="I817" s="4">
        <v>0.87622322137000797</v>
      </c>
      <c r="J817" s="4">
        <v>0.87708686184369711</v>
      </c>
      <c r="K817" s="4">
        <v>0.88507137672392933</v>
      </c>
      <c r="L817" s="4">
        <v>0.85180541624874628</v>
      </c>
      <c r="M817" s="4">
        <v>0.86480131671761107</v>
      </c>
      <c r="N817" s="4">
        <v>0.86988505747126432</v>
      </c>
      <c r="O817" s="4">
        <v>0.86397292151470273</v>
      </c>
      <c r="P817" s="4">
        <v>0.86419753086419748</v>
      </c>
      <c r="Q817" s="4">
        <v>0.86007870572802803</v>
      </c>
      <c r="R817" s="4">
        <v>0.86951983298538627</v>
      </c>
      <c r="S817" s="4">
        <v>0.90433645674438878</v>
      </c>
      <c r="T817" s="4">
        <v>0.88901003052769301</v>
      </c>
      <c r="U817" s="4">
        <v>0.87790149084732971</v>
      </c>
      <c r="V817" s="4">
        <v>0.87218479307025987</v>
      </c>
      <c r="W817" s="4">
        <v>0.88312586445366525</v>
      </c>
      <c r="X817" s="4">
        <v>0.88997591812161347</v>
      </c>
      <c r="Y817" s="4">
        <v>0.89441747572815533</v>
      </c>
      <c r="Z817" s="5">
        <f t="shared" si="110"/>
        <v>0.87790149084732971</v>
      </c>
      <c r="AA817" s="5">
        <f t="shared" si="111"/>
        <v>1.1975961496247417E-2</v>
      </c>
      <c r="AC817" s="5">
        <f t="shared" si="112"/>
        <v>0.88049991883754142</v>
      </c>
      <c r="AD817" s="5">
        <f t="shared" si="113"/>
        <v>0.88606794749067919</v>
      </c>
      <c r="AE817" s="4">
        <f t="shared" si="114"/>
        <v>8.3156556205171601E-3</v>
      </c>
      <c r="AF817" s="5">
        <f t="shared" si="115"/>
        <v>9.4231241081699224E-3</v>
      </c>
      <c r="AG817" s="5">
        <f t="shared" si="116"/>
        <v>0.88606794749067919</v>
      </c>
      <c r="AH817" s="4">
        <f t="shared" si="117"/>
        <v>1.1187070019903496E-2</v>
      </c>
      <c r="AI817" s="4">
        <f t="shared" si="118"/>
        <v>9.4231241081699224E-3</v>
      </c>
    </row>
    <row r="818" spans="1:35" x14ac:dyDescent="0.25">
      <c r="A818" t="s">
        <v>1665</v>
      </c>
      <c r="B818" t="s">
        <v>1666</v>
      </c>
      <c r="C818" s="4">
        <v>0.62216828478964403</v>
      </c>
      <c r="D818" s="4">
        <v>0.66846986089644511</v>
      </c>
      <c r="E818" s="4">
        <v>0.64979591836734696</v>
      </c>
      <c r="F818" s="4">
        <v>0.65775401069518713</v>
      </c>
      <c r="G818" s="4">
        <v>0.64232081911262795</v>
      </c>
      <c r="H818" s="4">
        <v>0.67052023121387283</v>
      </c>
      <c r="I818" s="4">
        <v>0.68111455108359131</v>
      </c>
      <c r="J818" s="4">
        <v>0.70419963481436398</v>
      </c>
      <c r="K818" s="4">
        <v>0.74546454095656955</v>
      </c>
      <c r="L818" s="4">
        <v>0.6888361045130641</v>
      </c>
      <c r="M818" s="4">
        <v>0.71550000000000002</v>
      </c>
      <c r="N818" s="4">
        <v>0.72722620266120774</v>
      </c>
      <c r="O818" s="4">
        <v>0.7023411371237458</v>
      </c>
      <c r="P818" s="4">
        <v>0.63023952095808389</v>
      </c>
      <c r="Q818" s="4">
        <v>0.65009380863039401</v>
      </c>
      <c r="R818" s="4">
        <v>0.64019851116625315</v>
      </c>
      <c r="S818" s="4">
        <v>0.65028694404591103</v>
      </c>
      <c r="T818" s="4">
        <v>0.69528455284552848</v>
      </c>
      <c r="U818" s="4">
        <v>0.71498620901011334</v>
      </c>
      <c r="V818" s="4">
        <v>0.73</v>
      </c>
      <c r="W818" s="4">
        <v>0.73980815347721818</v>
      </c>
      <c r="X818" s="4">
        <v>0.70764951321279557</v>
      </c>
      <c r="Y818" s="4">
        <v>0.71940989297078395</v>
      </c>
      <c r="Z818" s="5">
        <f t="shared" si="110"/>
        <v>0.6888361045130641</v>
      </c>
      <c r="AA818" s="5">
        <f t="shared" si="111"/>
        <v>3.640176156304737E-2</v>
      </c>
      <c r="AC818" s="5">
        <f t="shared" si="112"/>
        <v>0.65377496453126704</v>
      </c>
      <c r="AD818" s="5">
        <f t="shared" si="113"/>
        <v>0.71719805099044864</v>
      </c>
      <c r="AE818" s="4">
        <f t="shared" si="114"/>
        <v>1.5834561315450881E-2</v>
      </c>
      <c r="AF818" s="5">
        <f t="shared" si="115"/>
        <v>3.0840044493718466E-3</v>
      </c>
      <c r="AG818" s="5">
        <f t="shared" si="116"/>
        <v>0.71131786111145445</v>
      </c>
      <c r="AH818" s="4">
        <f t="shared" si="117"/>
        <v>3.1687702803353701E-2</v>
      </c>
      <c r="AI818" s="4">
        <f t="shared" si="118"/>
        <v>1.1376112286405116E-2</v>
      </c>
    </row>
    <row r="819" spans="1:35" x14ac:dyDescent="0.25">
      <c r="A819" t="s">
        <v>1667</v>
      </c>
      <c r="B819" t="s">
        <v>1668</v>
      </c>
      <c r="C819" s="4">
        <v>0.82866184448462932</v>
      </c>
      <c r="D819" s="4">
        <v>0.83752327746741151</v>
      </c>
      <c r="E819" s="4">
        <v>0.8344671201814059</v>
      </c>
      <c r="F819" s="4">
        <v>0.81542351453855877</v>
      </c>
      <c r="G819" s="4">
        <v>0.8202542744410346</v>
      </c>
      <c r="H819" s="4">
        <v>0.81544439048081596</v>
      </c>
      <c r="I819" s="4">
        <v>0.79361914257228316</v>
      </c>
      <c r="J819" s="4">
        <v>0.79613992762364294</v>
      </c>
      <c r="K819" s="4">
        <v>0.78664383561643836</v>
      </c>
      <c r="L819" s="4">
        <v>0.78972809667673716</v>
      </c>
      <c r="M819" s="4">
        <v>0.8100347112653834</v>
      </c>
      <c r="N819" s="4">
        <v>0.80278128950695327</v>
      </c>
      <c r="O819" s="4">
        <v>0.80061693774537301</v>
      </c>
      <c r="P819" s="4">
        <v>0.81067213955874806</v>
      </c>
      <c r="Q819" s="4">
        <v>0.79930394431554519</v>
      </c>
      <c r="R819" s="4">
        <v>0.81544466127683302</v>
      </c>
      <c r="S819" s="4">
        <v>0.80210867802108676</v>
      </c>
      <c r="T819" s="4">
        <v>0.80473031439284681</v>
      </c>
      <c r="U819" s="4">
        <v>0.80765226444560123</v>
      </c>
      <c r="V819" s="4">
        <v>0.78964401294498376</v>
      </c>
      <c r="W819" s="4">
        <v>0.7976913730255164</v>
      </c>
      <c r="X819" s="4">
        <v>0.80637681159420294</v>
      </c>
      <c r="Y819" s="4">
        <v>0.8364747834946511</v>
      </c>
      <c r="Z819" s="5">
        <f t="shared" si="110"/>
        <v>0.80637681159420294</v>
      </c>
      <c r="AA819" s="5">
        <f t="shared" si="111"/>
        <v>1.4619252894383421E-2</v>
      </c>
      <c r="AC819" s="5">
        <f t="shared" si="112"/>
        <v>0.8244580594628319</v>
      </c>
      <c r="AD819" s="5">
        <f t="shared" si="113"/>
        <v>0.80555356299352487</v>
      </c>
      <c r="AE819" s="4">
        <f t="shared" si="114"/>
        <v>1.5890594097761741E-2</v>
      </c>
      <c r="AF819" s="5">
        <f t="shared" si="115"/>
        <v>3.838505832712058E-2</v>
      </c>
      <c r="AG819" s="5">
        <f t="shared" si="116"/>
        <v>0.80341949620696673</v>
      </c>
      <c r="AH819" s="4">
        <f t="shared" si="117"/>
        <v>6.7439363897906718E-3</v>
      </c>
      <c r="AI819" s="4">
        <f t="shared" si="118"/>
        <v>4.1143247635565317E-2</v>
      </c>
    </row>
    <row r="820" spans="1:35" x14ac:dyDescent="0.25">
      <c r="A820" t="s">
        <v>1669</v>
      </c>
      <c r="B820" t="s">
        <v>1670</v>
      </c>
      <c r="C820" s="4">
        <v>0.75460603684829475</v>
      </c>
      <c r="D820" s="4">
        <v>0.72649903288201156</v>
      </c>
      <c r="E820" s="4">
        <v>0.75382262996941896</v>
      </c>
      <c r="F820" s="4">
        <v>0.74696271470465014</v>
      </c>
      <c r="G820" s="4">
        <v>0.74267224971450319</v>
      </c>
      <c r="H820" s="4">
        <v>0.71729807005003576</v>
      </c>
      <c r="I820" s="4">
        <v>0.73104575163398688</v>
      </c>
      <c r="J820" s="4">
        <v>0.73981900452488691</v>
      </c>
      <c r="K820" s="4">
        <v>0.70892959358900975</v>
      </c>
      <c r="L820" s="4">
        <v>0.70093228655544648</v>
      </c>
      <c r="M820" s="4">
        <v>0.74560963371801303</v>
      </c>
      <c r="N820" s="4">
        <v>0.74067250115154304</v>
      </c>
      <c r="O820" s="4">
        <v>0.73744493392070487</v>
      </c>
      <c r="P820" s="4">
        <v>0.71896955503512883</v>
      </c>
      <c r="Q820" s="4">
        <v>0.71435684647302899</v>
      </c>
      <c r="R820" s="4">
        <v>0.68906736600557283</v>
      </c>
      <c r="S820" s="4">
        <v>0.68465677482471876</v>
      </c>
      <c r="T820" s="4">
        <v>0.7052060044714149</v>
      </c>
      <c r="U820" s="4">
        <v>0.70986883198001249</v>
      </c>
      <c r="V820" s="4">
        <v>0.67075252133436769</v>
      </c>
      <c r="W820" s="4">
        <v>0.69330419853285474</v>
      </c>
      <c r="X820" s="4">
        <v>0.67786561264822132</v>
      </c>
      <c r="Y820" s="4">
        <v>0.63538189672098955</v>
      </c>
      <c r="Z820" s="5">
        <f t="shared" si="110"/>
        <v>0.71729807005003576</v>
      </c>
      <c r="AA820" s="5">
        <f t="shared" si="111"/>
        <v>2.9555987108942881E-2</v>
      </c>
      <c r="AC820" s="5">
        <f t="shared" si="112"/>
        <v>0.74481748220957666</v>
      </c>
      <c r="AD820" s="5">
        <f t="shared" si="113"/>
        <v>0.68558490559053809</v>
      </c>
      <c r="AE820" s="4">
        <f t="shared" si="114"/>
        <v>2.7421881350128498E-2</v>
      </c>
      <c r="AF820" s="5">
        <f t="shared" si="115"/>
        <v>-7.3226537603399366E-2</v>
      </c>
      <c r="AG820" s="5">
        <f t="shared" si="116"/>
        <v>0.68898048667878675</v>
      </c>
      <c r="AH820" s="4">
        <f t="shared" si="117"/>
        <v>1.5379946093288431E-2</v>
      </c>
      <c r="AI820" s="4">
        <f t="shared" si="118"/>
        <v>-7.7794060926410058E-2</v>
      </c>
    </row>
    <row r="821" spans="1:35" x14ac:dyDescent="0.25">
      <c r="A821" t="s">
        <v>1671</v>
      </c>
      <c r="B821" t="s">
        <v>1672</v>
      </c>
      <c r="C821" s="4">
        <v>0.54032258064516125</v>
      </c>
      <c r="D821" s="4">
        <v>0.51750972762645919</v>
      </c>
      <c r="E821" s="4">
        <v>0.55251141552511418</v>
      </c>
      <c r="F821" s="4">
        <v>0.57205240174672489</v>
      </c>
      <c r="G821" s="4">
        <v>0.53125</v>
      </c>
      <c r="H821" s="4">
        <v>0.53874538745387457</v>
      </c>
      <c r="I821" s="4">
        <v>0.60404624277456642</v>
      </c>
      <c r="J821" s="4">
        <v>0.61142857142857143</v>
      </c>
      <c r="K821" s="4">
        <v>0.59299191374663074</v>
      </c>
      <c r="L821" s="4">
        <v>0.60341151385927505</v>
      </c>
      <c r="M821" s="4">
        <v>0.61303462321792257</v>
      </c>
      <c r="N821" s="4">
        <v>0.6118546845124283</v>
      </c>
      <c r="O821" s="4">
        <v>0.59683794466403162</v>
      </c>
      <c r="P821" s="4">
        <v>0.60392156862745094</v>
      </c>
      <c r="Q821" s="4">
        <v>0.61912225705329149</v>
      </c>
      <c r="R821" s="4">
        <v>0.57983193277310929</v>
      </c>
      <c r="S821" s="4">
        <v>0.53854276663146783</v>
      </c>
      <c r="T821" s="4">
        <v>0.53691275167785235</v>
      </c>
      <c r="U821" s="4">
        <v>0.59183673469387754</v>
      </c>
      <c r="V821" s="4">
        <v>0.6</v>
      </c>
      <c r="W821" s="4">
        <v>0.60326086956521741</v>
      </c>
      <c r="X821" s="4">
        <v>0.59919839679358722</v>
      </c>
      <c r="Y821" s="4">
        <v>0.65808823529411764</v>
      </c>
      <c r="Z821" s="5">
        <f t="shared" si="110"/>
        <v>0.59683794466403162</v>
      </c>
      <c r="AA821" s="5">
        <f t="shared" si="111"/>
        <v>3.5011449687747838E-2</v>
      </c>
      <c r="AC821" s="5">
        <f t="shared" si="112"/>
        <v>0.53953398404951791</v>
      </c>
      <c r="AD821" s="5">
        <f t="shared" si="113"/>
        <v>0.59959919839679365</v>
      </c>
      <c r="AE821" s="4">
        <f t="shared" si="114"/>
        <v>3.8504717394195719E-2</v>
      </c>
      <c r="AF821" s="5">
        <f t="shared" si="115"/>
        <v>9.7546889745202758E-2</v>
      </c>
      <c r="AG821" s="5">
        <f t="shared" si="116"/>
        <v>0.59551756574373238</v>
      </c>
      <c r="AH821" s="4">
        <f t="shared" si="117"/>
        <v>3.1646366999188935E-2</v>
      </c>
      <c r="AI821" s="4">
        <f t="shared" si="118"/>
        <v>0.10506939366640133</v>
      </c>
    </row>
    <row r="822" spans="1:35" x14ac:dyDescent="0.25">
      <c r="A822" t="s">
        <v>1673</v>
      </c>
      <c r="B822" t="s">
        <v>1674</v>
      </c>
      <c r="C822" s="4">
        <v>0.66919431279620856</v>
      </c>
      <c r="D822" s="4">
        <v>0.66796705678370183</v>
      </c>
      <c r="E822" s="4">
        <v>0.67419212040725984</v>
      </c>
      <c r="F822" s="4">
        <v>0.67731329262564588</v>
      </c>
      <c r="G822" s="4">
        <v>0.67760844079718641</v>
      </c>
      <c r="H822" s="4">
        <v>0.65806001395673408</v>
      </c>
      <c r="I822" s="4">
        <v>0.66228070175438591</v>
      </c>
      <c r="J822" s="4">
        <v>0.70702256116936768</v>
      </c>
      <c r="K822" s="4">
        <v>0.67952522255192882</v>
      </c>
      <c r="L822" s="4">
        <v>0.71051958024059381</v>
      </c>
      <c r="M822" s="4">
        <v>0.71901783646050499</v>
      </c>
      <c r="N822" s="4">
        <v>0.72023809523809523</v>
      </c>
      <c r="O822" s="4">
        <v>0.71843645484949836</v>
      </c>
      <c r="P822" s="4">
        <v>0.71705963938973649</v>
      </c>
      <c r="Q822" s="4">
        <v>0.71121583411875589</v>
      </c>
      <c r="R822" s="4">
        <v>0.70508362311641004</v>
      </c>
      <c r="S822" s="4">
        <v>0.70858085808580862</v>
      </c>
      <c r="T822" s="4">
        <v>0.69948348724370013</v>
      </c>
      <c r="U822" s="4">
        <v>0.72612583839029066</v>
      </c>
      <c r="V822" s="4">
        <v>0.70102074415541649</v>
      </c>
      <c r="W822" s="4">
        <v>0.70930232558139539</v>
      </c>
      <c r="X822" s="4">
        <v>0.71916576770945706</v>
      </c>
      <c r="Y822" s="4">
        <v>0.69712525667351133</v>
      </c>
      <c r="Z822" s="5">
        <f t="shared" si="110"/>
        <v>0.70508362311641004</v>
      </c>
      <c r="AA822" s="5">
        <f t="shared" si="111"/>
        <v>2.092482628549824E-2</v>
      </c>
      <c r="AC822" s="5">
        <f t="shared" si="112"/>
        <v>0.6716932166017342</v>
      </c>
      <c r="AD822" s="5">
        <f t="shared" si="113"/>
        <v>0.70516153486840594</v>
      </c>
      <c r="AE822" s="4">
        <f t="shared" si="114"/>
        <v>1.1759630970675932E-2</v>
      </c>
      <c r="AF822" s="5">
        <f t="shared" si="115"/>
        <v>-1.1396364942671378E-2</v>
      </c>
      <c r="AG822" s="5">
        <f t="shared" si="116"/>
        <v>0.70894159183360195</v>
      </c>
      <c r="AH822" s="4">
        <f t="shared" si="117"/>
        <v>1.0349134116562568E-2</v>
      </c>
      <c r="AI822" s="4">
        <f t="shared" si="118"/>
        <v>-1.6667572189591695E-2</v>
      </c>
    </row>
    <row r="823" spans="1:35" x14ac:dyDescent="0.25">
      <c r="A823" t="s">
        <v>1675</v>
      </c>
      <c r="B823" t="s">
        <v>1676</v>
      </c>
      <c r="C823" s="4">
        <v>0.22222222222222221</v>
      </c>
      <c r="D823" s="4">
        <v>0.29166666666666669</v>
      </c>
      <c r="E823" s="4">
        <v>0.31578947368421051</v>
      </c>
      <c r="F823" s="4">
        <v>0.45588235294117646</v>
      </c>
      <c r="G823" s="4">
        <v>0.36507936507936506</v>
      </c>
      <c r="H823" s="4">
        <v>0.41666666666666669</v>
      </c>
      <c r="I823" s="4">
        <v>0.36363636363636365</v>
      </c>
      <c r="J823" s="4">
        <v>0.25842696629213485</v>
      </c>
      <c r="K823" s="4">
        <v>0.24637681159420291</v>
      </c>
      <c r="L823" s="4">
        <v>0.44444444444444442</v>
      </c>
      <c r="M823" s="4">
        <v>0.46153846153846156</v>
      </c>
      <c r="N823" s="4">
        <v>0.41935483870967744</v>
      </c>
      <c r="O823" s="4">
        <v>0.41509433962264153</v>
      </c>
      <c r="P823" s="4">
        <v>0.43636363636363634</v>
      </c>
      <c r="Q823" s="4">
        <v>0.4358974358974359</v>
      </c>
      <c r="R823" s="4">
        <v>0.40145985401459855</v>
      </c>
      <c r="S823" s="4">
        <v>0.30215827338129497</v>
      </c>
      <c r="T823" s="4">
        <v>0.26771653543307089</v>
      </c>
      <c r="U823" s="4">
        <v>0.4263565891472868</v>
      </c>
      <c r="V823" s="4">
        <v>0.46753246753246752</v>
      </c>
      <c r="W823" s="4">
        <v>0.45833333333333331</v>
      </c>
      <c r="X823" s="4">
        <v>0.43661971830985913</v>
      </c>
      <c r="Y823" s="4">
        <v>0.375</v>
      </c>
      <c r="Z823" s="5">
        <f t="shared" si="110"/>
        <v>0.41509433962264153</v>
      </c>
      <c r="AA823" s="5">
        <f t="shared" si="111"/>
        <v>7.7023165967191456E-2</v>
      </c>
      <c r="AC823" s="5">
        <f t="shared" si="112"/>
        <v>0.34043441938178776</v>
      </c>
      <c r="AD823" s="5">
        <f t="shared" si="113"/>
        <v>0.43148815372857297</v>
      </c>
      <c r="AE823" s="4">
        <f t="shared" si="114"/>
        <v>7.4775676760005155E-2</v>
      </c>
      <c r="AF823" s="5">
        <f t="shared" si="115"/>
        <v>-0.13091472672064774</v>
      </c>
      <c r="AG823" s="5">
        <f t="shared" si="116"/>
        <v>0.43148815372857297</v>
      </c>
      <c r="AH823" s="4">
        <f t="shared" si="117"/>
        <v>8.5775235532359537E-2</v>
      </c>
      <c r="AI823" s="4">
        <f t="shared" si="118"/>
        <v>-0.13091472672064774</v>
      </c>
    </row>
    <row r="824" spans="1:35" x14ac:dyDescent="0.25">
      <c r="A824" t="s">
        <v>1677</v>
      </c>
      <c r="B824" t="s">
        <v>1678</v>
      </c>
      <c r="C824" s="4">
        <v>0.58429653248306102</v>
      </c>
      <c r="D824" s="4">
        <v>0.60178018575851389</v>
      </c>
      <c r="E824" s="4">
        <v>0.59480234260614939</v>
      </c>
      <c r="F824" s="4">
        <v>0.59250936329588011</v>
      </c>
      <c r="G824" s="4">
        <v>0.59646643109540631</v>
      </c>
      <c r="H824" s="4">
        <v>0.60237946149029431</v>
      </c>
      <c r="I824" s="4">
        <v>0.62019790454016299</v>
      </c>
      <c r="J824" s="4">
        <v>0.61499148211243615</v>
      </c>
      <c r="K824" s="4">
        <v>0.62526997840172782</v>
      </c>
      <c r="L824" s="4">
        <v>0.63242931332948649</v>
      </c>
      <c r="M824" s="4">
        <v>0.64776718514801801</v>
      </c>
      <c r="N824" s="4">
        <v>0.65849361327264722</v>
      </c>
      <c r="O824" s="4">
        <v>0.65124455069610465</v>
      </c>
      <c r="P824" s="4">
        <v>0.65299121844127328</v>
      </c>
      <c r="Q824" s="4">
        <v>0.64750813924367645</v>
      </c>
      <c r="R824" s="4">
        <v>0.65190982361873617</v>
      </c>
      <c r="S824" s="4">
        <v>0.65792084665417261</v>
      </c>
      <c r="T824" s="4">
        <v>0.67176496478873238</v>
      </c>
      <c r="U824" s="4">
        <v>0.66023123909249559</v>
      </c>
      <c r="V824" s="4">
        <v>0.66109510086455336</v>
      </c>
      <c r="W824" s="4">
        <v>0.65924193945360576</v>
      </c>
      <c r="X824" s="4">
        <v>0.65054280610141546</v>
      </c>
      <c r="Y824" s="4">
        <v>0.64755480607082627</v>
      </c>
      <c r="Z824" s="5">
        <f t="shared" si="110"/>
        <v>0.64755480607082627</v>
      </c>
      <c r="AA824" s="5">
        <f t="shared" si="111"/>
        <v>2.674026172035459E-2</v>
      </c>
      <c r="AC824" s="5">
        <f t="shared" si="112"/>
        <v>0.59563438685077785</v>
      </c>
      <c r="AD824" s="5">
        <f t="shared" si="113"/>
        <v>0.65973658927305068</v>
      </c>
      <c r="AE824" s="4">
        <f t="shared" si="114"/>
        <v>8.5942040907461634E-3</v>
      </c>
      <c r="AF824" s="5">
        <f t="shared" si="115"/>
        <v>-1.8464616636841735E-2</v>
      </c>
      <c r="AG824" s="5">
        <f t="shared" si="116"/>
        <v>0.65973658927305068</v>
      </c>
      <c r="AH824" s="4">
        <f t="shared" si="117"/>
        <v>6.8395515053494213E-3</v>
      </c>
      <c r="AI824" s="4">
        <f t="shared" si="118"/>
        <v>-1.8464616636841735E-2</v>
      </c>
    </row>
    <row r="825" spans="1:35" x14ac:dyDescent="0.25">
      <c r="A825" t="s">
        <v>1679</v>
      </c>
      <c r="B825" t="s">
        <v>1680</v>
      </c>
      <c r="C825" s="4">
        <v>0.25514138817480719</v>
      </c>
      <c r="D825" s="4">
        <v>0.23902768399729912</v>
      </c>
      <c r="E825" s="4">
        <v>0.23644251626898047</v>
      </c>
      <c r="F825" s="4">
        <v>0.24395300621976504</v>
      </c>
      <c r="G825" s="4">
        <v>0.24236874236874237</v>
      </c>
      <c r="H825" s="4">
        <v>0.20717131474103587</v>
      </c>
      <c r="I825" s="4">
        <v>0.20772787318361954</v>
      </c>
      <c r="J825" s="4">
        <v>0.18778486782133091</v>
      </c>
      <c r="K825" s="4">
        <v>0.21071138761157696</v>
      </c>
      <c r="L825" s="4">
        <v>0.22435424354243541</v>
      </c>
      <c r="M825" s="4">
        <v>0.22032726434662364</v>
      </c>
      <c r="N825" s="4">
        <v>0.2127503663898388</v>
      </c>
      <c r="O825" s="4">
        <v>0.23225345402572653</v>
      </c>
      <c r="P825" s="4">
        <v>0.23296007789678677</v>
      </c>
      <c r="Q825" s="4">
        <v>0.23951141795007966</v>
      </c>
      <c r="R825" s="4">
        <v>0.24831838565022421</v>
      </c>
      <c r="S825" s="4">
        <v>0.23013015785101079</v>
      </c>
      <c r="T825" s="4">
        <v>0.23972206137811233</v>
      </c>
      <c r="U825" s="4">
        <v>0.26317272471118625</v>
      </c>
      <c r="V825" s="4">
        <v>0.27435332966428178</v>
      </c>
      <c r="W825" s="4">
        <v>0.2841648590021692</v>
      </c>
      <c r="X825" s="4">
        <v>0.29265159301130522</v>
      </c>
      <c r="Y825" s="4">
        <v>0.30886075949367087</v>
      </c>
      <c r="Z825" s="5">
        <f t="shared" si="110"/>
        <v>0.23902768399729912</v>
      </c>
      <c r="AA825" s="5">
        <f t="shared" si="111"/>
        <v>2.8585554364692106E-2</v>
      </c>
      <c r="AC825" s="5">
        <f t="shared" si="112"/>
        <v>0.24069821318302076</v>
      </c>
      <c r="AD825" s="5">
        <f t="shared" si="113"/>
        <v>0.27925909433322549</v>
      </c>
      <c r="AE825" s="4">
        <f t="shared" si="114"/>
        <v>2.4079518153036075E-2</v>
      </c>
      <c r="AF825" s="5">
        <f t="shared" si="115"/>
        <v>0.10600072033866592</v>
      </c>
      <c r="AG825" s="5">
        <f t="shared" si="116"/>
        <v>0.26876302718773404</v>
      </c>
      <c r="AH825" s="4">
        <f t="shared" si="117"/>
        <v>2.478705037494976E-2</v>
      </c>
      <c r="AI825" s="4">
        <f t="shared" si="118"/>
        <v>0.14919363249293993</v>
      </c>
    </row>
    <row r="826" spans="1:35" x14ac:dyDescent="0.25">
      <c r="A826" t="s">
        <v>1681</v>
      </c>
      <c r="B826" t="s">
        <v>1682</v>
      </c>
      <c r="C826" s="4">
        <v>0.5130434782608696</v>
      </c>
      <c r="D826" s="4">
        <v>0.52492113564668774</v>
      </c>
      <c r="E826" s="4">
        <v>0.49160206718346255</v>
      </c>
      <c r="F826" s="4">
        <v>0.49967637540453075</v>
      </c>
      <c r="G826" s="4">
        <v>0.47601078167115901</v>
      </c>
      <c r="H826" s="4">
        <v>0.47745490981963928</v>
      </c>
      <c r="I826" s="4">
        <v>0.48050139275766018</v>
      </c>
      <c r="J826" s="4">
        <v>0.49887724550898205</v>
      </c>
      <c r="K826" s="4">
        <v>0.50316561146284566</v>
      </c>
      <c r="L826" s="4">
        <v>0.50907567718514379</v>
      </c>
      <c r="M826" s="4">
        <v>0.48324958123953099</v>
      </c>
      <c r="N826" s="4">
        <v>0.51031706089582285</v>
      </c>
      <c r="O826" s="4">
        <v>0.49633620689655172</v>
      </c>
      <c r="P826" s="4">
        <v>0.47766073374500545</v>
      </c>
      <c r="Q826" s="4">
        <v>0.50844309354947648</v>
      </c>
      <c r="R826" s="4">
        <v>0.51953731132740866</v>
      </c>
      <c r="S826" s="4">
        <v>0.52782587187731878</v>
      </c>
      <c r="T826" s="4">
        <v>0.51920953852947671</v>
      </c>
      <c r="U826" s="4">
        <v>0.51586079457961198</v>
      </c>
      <c r="V826" s="4">
        <v>0.51307501431570912</v>
      </c>
      <c r="W826" s="4">
        <v>0.50210237659963441</v>
      </c>
      <c r="X826" s="4">
        <v>0.48711081352527619</v>
      </c>
      <c r="Y826" s="4">
        <v>0.43639158193426342</v>
      </c>
      <c r="Z826" s="5">
        <f t="shared" si="110"/>
        <v>0.50210237659963441</v>
      </c>
      <c r="AA826" s="5">
        <f t="shared" si="111"/>
        <v>2.0355077958139924E-2</v>
      </c>
      <c r="AC826" s="5">
        <f t="shared" si="112"/>
        <v>0.49563922129399662</v>
      </c>
      <c r="AD826" s="5">
        <f t="shared" si="113"/>
        <v>0.50758869545767182</v>
      </c>
      <c r="AE826" s="4">
        <f t="shared" si="114"/>
        <v>3.1283434703442935E-2</v>
      </c>
      <c r="AF826" s="5">
        <f t="shared" si="115"/>
        <v>-0.14026536477376217</v>
      </c>
      <c r="AG826" s="5">
        <f t="shared" si="116"/>
        <v>0.51446790444766055</v>
      </c>
      <c r="AH826" s="4">
        <f t="shared" si="117"/>
        <v>1.4340080638473172E-2</v>
      </c>
      <c r="AI826" s="4">
        <f t="shared" si="118"/>
        <v>-0.15176130879771965</v>
      </c>
    </row>
    <row r="827" spans="1:35" x14ac:dyDescent="0.25">
      <c r="A827" t="s">
        <v>1683</v>
      </c>
      <c r="B827" t="s">
        <v>1684</v>
      </c>
      <c r="C827" s="4">
        <v>0.60567092651757193</v>
      </c>
      <c r="D827" s="4">
        <v>0.60218050659890154</v>
      </c>
      <c r="E827" s="4">
        <v>0.60930005690594258</v>
      </c>
      <c r="F827" s="4">
        <v>0.60525074673793433</v>
      </c>
      <c r="G827" s="4">
        <v>0.60788396639620879</v>
      </c>
      <c r="H827" s="4">
        <v>0.6084899283493308</v>
      </c>
      <c r="I827" s="4">
        <v>0.61587280816540169</v>
      </c>
      <c r="J827" s="4">
        <v>0.61212083998526345</v>
      </c>
      <c r="K827" s="4">
        <v>0.61423831422085107</v>
      </c>
      <c r="L827" s="4">
        <v>0.61686759245129452</v>
      </c>
      <c r="M827" s="4">
        <v>0.61657458563535916</v>
      </c>
      <c r="N827" s="4">
        <v>0.6285888355799254</v>
      </c>
      <c r="O827" s="4">
        <v>0.62118491921005381</v>
      </c>
      <c r="P827" s="4">
        <v>0.62239683148077174</v>
      </c>
      <c r="Q827" s="4">
        <v>0.62267308808962663</v>
      </c>
      <c r="R827" s="4">
        <v>0.62993128776211349</v>
      </c>
      <c r="S827" s="4">
        <v>0.63397419015011847</v>
      </c>
      <c r="T827" s="4">
        <v>0.6344013974969489</v>
      </c>
      <c r="U827" s="4">
        <v>0.63391025069140872</v>
      </c>
      <c r="V827" s="4">
        <v>0.62594786729857821</v>
      </c>
      <c r="W827" s="4">
        <v>0.62169711611052392</v>
      </c>
      <c r="X827" s="4">
        <v>0.62171906547447364</v>
      </c>
      <c r="Y827" s="4">
        <v>0.60768654854005488</v>
      </c>
      <c r="Z827" s="5">
        <f t="shared" si="110"/>
        <v>0.61686759245129452</v>
      </c>
      <c r="AA827" s="5">
        <f t="shared" si="111"/>
        <v>9.714986318748146E-3</v>
      </c>
      <c r="AC827" s="5">
        <f t="shared" si="112"/>
        <v>0.60677744645689036</v>
      </c>
      <c r="AD827" s="5">
        <f t="shared" si="113"/>
        <v>0.62383346638652593</v>
      </c>
      <c r="AE827" s="4">
        <f t="shared" si="114"/>
        <v>9.8642959729035654E-3</v>
      </c>
      <c r="AF827" s="5">
        <f t="shared" si="115"/>
        <v>-2.5883378684378622E-2</v>
      </c>
      <c r="AG827" s="5">
        <f t="shared" si="116"/>
        <v>0.62992905899499352</v>
      </c>
      <c r="AH827" s="4">
        <f t="shared" si="117"/>
        <v>6.2091441295207186E-3</v>
      </c>
      <c r="AI827" s="4">
        <f t="shared" si="118"/>
        <v>-3.5309548174241923E-2</v>
      </c>
    </row>
    <row r="828" spans="1:35" x14ac:dyDescent="0.25">
      <c r="A828" t="s">
        <v>1685</v>
      </c>
      <c r="B828" t="s">
        <v>1686</v>
      </c>
      <c r="C828" s="4">
        <v>0.50024537870112873</v>
      </c>
      <c r="D828" s="4">
        <v>0.51525859299710886</v>
      </c>
      <c r="E828" s="4">
        <v>0.5189372526851328</v>
      </c>
      <c r="F828" s="4">
        <v>0.50366204551399429</v>
      </c>
      <c r="G828" s="4">
        <v>0.51071388919729099</v>
      </c>
      <c r="H828" s="4">
        <v>0.51744897959183678</v>
      </c>
      <c r="I828" s="4">
        <v>0.52483648576984265</v>
      </c>
      <c r="J828" s="4">
        <v>0.51954075425790758</v>
      </c>
      <c r="K828" s="4">
        <v>0.52318811483637828</v>
      </c>
      <c r="L828" s="4">
        <v>0.52128820960698685</v>
      </c>
      <c r="M828" s="4">
        <v>0.5313469611242928</v>
      </c>
      <c r="N828" s="4">
        <v>0.53177429736108128</v>
      </c>
      <c r="O828" s="4">
        <v>0.52518804635088434</v>
      </c>
      <c r="P828" s="4">
        <v>0.53041847380143003</v>
      </c>
      <c r="Q828" s="4">
        <v>0.52540500736377027</v>
      </c>
      <c r="R828" s="4">
        <v>0.53213316566284996</v>
      </c>
      <c r="S828" s="4">
        <v>0.53492452430650084</v>
      </c>
      <c r="T828" s="4">
        <v>0.53988507440695443</v>
      </c>
      <c r="U828" s="4">
        <v>0.53887822074460467</v>
      </c>
      <c r="V828" s="4">
        <v>0.54089709762532978</v>
      </c>
      <c r="W828" s="4">
        <v>0.54132770914934214</v>
      </c>
      <c r="X828" s="4">
        <v>0.53905561953797165</v>
      </c>
      <c r="Y828" s="4">
        <v>0.54218597438401006</v>
      </c>
      <c r="Z828" s="5">
        <f t="shared" si="110"/>
        <v>0.52540500736377027</v>
      </c>
      <c r="AA828" s="5">
        <f t="shared" si="111"/>
        <v>1.170547827381656E-2</v>
      </c>
      <c r="AC828" s="5">
        <f t="shared" si="112"/>
        <v>0.51298624109719992</v>
      </c>
      <c r="AD828" s="5">
        <f t="shared" si="113"/>
        <v>0.54039108601614205</v>
      </c>
      <c r="AE828" s="4">
        <f t="shared" si="114"/>
        <v>1.3176448833488869E-3</v>
      </c>
      <c r="AF828" s="5">
        <f t="shared" si="115"/>
        <v>3.3214618344286073E-3</v>
      </c>
      <c r="AG828" s="5">
        <f t="shared" si="116"/>
        <v>0.5394703469724631</v>
      </c>
      <c r="AH828" s="4">
        <f t="shared" si="117"/>
        <v>2.2922365436146641E-3</v>
      </c>
      <c r="AI828" s="4">
        <f t="shared" si="118"/>
        <v>5.033877073665316E-3</v>
      </c>
    </row>
    <row r="829" spans="1:35" x14ac:dyDescent="0.25">
      <c r="A829" t="s">
        <v>1687</v>
      </c>
      <c r="B829" t="s">
        <v>1688</v>
      </c>
      <c r="C829" s="4">
        <v>0.42434782608695654</v>
      </c>
      <c r="D829" s="4">
        <v>0.442416990726892</v>
      </c>
      <c r="E829" s="4">
        <v>0.43592004703115816</v>
      </c>
      <c r="F829" s="4">
        <v>0.44112372982665871</v>
      </c>
      <c r="G829" s="4">
        <v>0.42466802860061287</v>
      </c>
      <c r="H829" s="4">
        <v>0.45589946474284382</v>
      </c>
      <c r="I829" s="4">
        <v>0.43707044673539519</v>
      </c>
      <c r="J829" s="4">
        <v>0.4353690520794305</v>
      </c>
      <c r="K829" s="4">
        <v>0.45925402156620115</v>
      </c>
      <c r="L829" s="4">
        <v>0.45496607032695868</v>
      </c>
      <c r="M829" s="4">
        <v>0.47352789256198347</v>
      </c>
      <c r="N829" s="4">
        <v>0.47077767175572521</v>
      </c>
      <c r="O829" s="4">
        <v>0.48114169215086644</v>
      </c>
      <c r="P829" s="4">
        <v>0.4756135126809734</v>
      </c>
      <c r="Q829" s="4">
        <v>0.4846876276031033</v>
      </c>
      <c r="R829" s="4">
        <v>0.49849025528410651</v>
      </c>
      <c r="S829" s="4">
        <v>0.50521808937650525</v>
      </c>
      <c r="T829" s="4">
        <v>0.49940109514031483</v>
      </c>
      <c r="U829" s="4">
        <v>0.51071637061129183</v>
      </c>
      <c r="V829" s="4">
        <v>0.5198736509607792</v>
      </c>
      <c r="W829" s="4">
        <v>0.51401869158878499</v>
      </c>
      <c r="X829" s="4">
        <v>0.5093791281373844</v>
      </c>
      <c r="Y829" s="4">
        <v>0.50871234494979323</v>
      </c>
      <c r="Z829" s="5">
        <f t="shared" si="110"/>
        <v>0.47352789256198347</v>
      </c>
      <c r="AA829" s="5">
        <f t="shared" si="111"/>
        <v>3.0951204303499662E-2</v>
      </c>
      <c r="AC829" s="5">
        <f t="shared" si="112"/>
        <v>0.43852188842890844</v>
      </c>
      <c r="AD829" s="5">
        <f t="shared" si="113"/>
        <v>0.51004774937433806</v>
      </c>
      <c r="AE829" s="4">
        <f t="shared" si="114"/>
        <v>6.7497626122857866E-3</v>
      </c>
      <c r="AF829" s="5">
        <f t="shared" si="115"/>
        <v>-2.6181949164229001E-3</v>
      </c>
      <c r="AG829" s="5">
        <f t="shared" si="116"/>
        <v>0.51004774937433806</v>
      </c>
      <c r="AH829" s="4">
        <f t="shared" si="117"/>
        <v>7.0628265072751545E-3</v>
      </c>
      <c r="AI829" s="4">
        <f t="shared" si="118"/>
        <v>-2.6181949164229001E-3</v>
      </c>
    </row>
    <row r="830" spans="1:35" x14ac:dyDescent="0.25">
      <c r="A830" t="s">
        <v>1689</v>
      </c>
      <c r="B830" t="s">
        <v>1690</v>
      </c>
      <c r="C830" s="4">
        <v>0.49771413784180107</v>
      </c>
      <c r="D830" s="4">
        <v>0.50676889375684553</v>
      </c>
      <c r="E830" s="4">
        <v>0.500970054829186</v>
      </c>
      <c r="F830" s="4">
        <v>0.51295991907952965</v>
      </c>
      <c r="G830" s="4">
        <v>0.51510172143974964</v>
      </c>
      <c r="H830" s="4">
        <v>0.52585337750252048</v>
      </c>
      <c r="I830" s="4">
        <v>0.52884005210246821</v>
      </c>
      <c r="J830" s="4">
        <v>0.52855820619233873</v>
      </c>
      <c r="K830" s="4">
        <v>0.53995461220130825</v>
      </c>
      <c r="L830" s="4">
        <v>0.53999259396408072</v>
      </c>
      <c r="M830" s="4">
        <v>0.54323385500317489</v>
      </c>
      <c r="N830" s="4">
        <v>0.54873812620384244</v>
      </c>
      <c r="O830" s="4">
        <v>0.54725536273800912</v>
      </c>
      <c r="P830" s="4">
        <v>0.54769690871485266</v>
      </c>
      <c r="Q830" s="4">
        <v>0.55059831178309304</v>
      </c>
      <c r="R830" s="4">
        <v>0.5575637659652728</v>
      </c>
      <c r="S830" s="4">
        <v>0.56063384586448484</v>
      </c>
      <c r="T830" s="4">
        <v>0.56194342284828713</v>
      </c>
      <c r="U830" s="4">
        <v>0.56495572279860407</v>
      </c>
      <c r="V830" s="4">
        <v>0.56420064673870174</v>
      </c>
      <c r="W830" s="4">
        <v>0.56510671893716646</v>
      </c>
      <c r="X830" s="4">
        <v>0.5691094552557332</v>
      </c>
      <c r="Y830" s="4">
        <v>0.56744117357487445</v>
      </c>
      <c r="Z830" s="5">
        <f t="shared" si="110"/>
        <v>0.54725536273800912</v>
      </c>
      <c r="AA830" s="5">
        <f t="shared" si="111"/>
        <v>2.2064284407356281E-2</v>
      </c>
      <c r="AC830" s="5">
        <f t="shared" si="112"/>
        <v>0.50986440641818764</v>
      </c>
      <c r="AD830" s="5">
        <f t="shared" si="113"/>
        <v>0.56503122086788526</v>
      </c>
      <c r="AE830" s="4">
        <f t="shared" si="114"/>
        <v>2.5129647645820686E-3</v>
      </c>
      <c r="AF830" s="5">
        <f t="shared" si="115"/>
        <v>4.2651673358642395E-3</v>
      </c>
      <c r="AG830" s="5">
        <f t="shared" si="116"/>
        <v>0.56457818476865285</v>
      </c>
      <c r="AH830" s="4">
        <f t="shared" si="117"/>
        <v>2.9397925147513619E-3</v>
      </c>
      <c r="AI830" s="4">
        <f t="shared" si="118"/>
        <v>5.0710227271617558E-3</v>
      </c>
    </row>
    <row r="831" spans="1:35" x14ac:dyDescent="0.25">
      <c r="A831" t="s">
        <v>1691</v>
      </c>
      <c r="B831" t="s">
        <v>1692</v>
      </c>
      <c r="C831" s="4">
        <v>0.77844311377245512</v>
      </c>
      <c r="D831" s="4">
        <v>0.77920962199312716</v>
      </c>
      <c r="E831" s="4">
        <v>0.77039679001337491</v>
      </c>
      <c r="F831" s="4">
        <v>0.7881864328564836</v>
      </c>
      <c r="G831" s="4">
        <v>0.76864671728450196</v>
      </c>
      <c r="H831" s="4">
        <v>0.78938130759104874</v>
      </c>
      <c r="I831" s="4">
        <v>0.7844580777096114</v>
      </c>
      <c r="J831" s="4">
        <v>0.79149871747892997</v>
      </c>
      <c r="K831" s="4">
        <v>0.77928088287646846</v>
      </c>
      <c r="L831" s="4">
        <v>0.80074804488269291</v>
      </c>
      <c r="M831" s="4">
        <v>0.77091988130563793</v>
      </c>
      <c r="N831" s="4">
        <v>0.79384354702061566</v>
      </c>
      <c r="O831" s="4">
        <v>0.78517397881996975</v>
      </c>
      <c r="P831" s="4">
        <v>0.78679602460955989</v>
      </c>
      <c r="Q831" s="4">
        <v>0.78074608904933818</v>
      </c>
      <c r="R831" s="4">
        <v>0.77573770491803273</v>
      </c>
      <c r="S831" s="4">
        <v>0.78635697844737396</v>
      </c>
      <c r="T831" s="4">
        <v>0.77719686306052682</v>
      </c>
      <c r="U831" s="4">
        <v>0.78393462228423361</v>
      </c>
      <c r="V831" s="4">
        <v>0.78480501111335621</v>
      </c>
      <c r="W831" s="4">
        <v>0.77613119936771391</v>
      </c>
      <c r="X831" s="4">
        <v>0.77266331658291454</v>
      </c>
      <c r="Y831" s="4">
        <v>0.77574835109081686</v>
      </c>
      <c r="Z831" s="5">
        <f t="shared" si="110"/>
        <v>0.78074608904933818</v>
      </c>
      <c r="AA831" s="5">
        <f t="shared" si="111"/>
        <v>7.8908723237877641E-3</v>
      </c>
      <c r="AC831" s="5">
        <f t="shared" si="112"/>
        <v>0.77882636788279114</v>
      </c>
      <c r="AD831" s="5">
        <f t="shared" si="113"/>
        <v>0.77666403121412042</v>
      </c>
      <c r="AE831" s="4">
        <f t="shared" si="114"/>
        <v>4.8619118626344951E-3</v>
      </c>
      <c r="AF831" s="5">
        <f t="shared" si="115"/>
        <v>-1.1789912838787719E-3</v>
      </c>
      <c r="AG831" s="5">
        <f t="shared" si="116"/>
        <v>0.78056574267238021</v>
      </c>
      <c r="AH831" s="4">
        <f t="shared" si="117"/>
        <v>5.5755787241378758E-3</v>
      </c>
      <c r="AI831" s="4">
        <f t="shared" si="118"/>
        <v>-6.1716666748278248E-3</v>
      </c>
    </row>
    <row r="832" spans="1:35" x14ac:dyDescent="0.25">
      <c r="A832" t="s">
        <v>1693</v>
      </c>
      <c r="B832" t="s">
        <v>1694</v>
      </c>
      <c r="C832" s="4">
        <v>0.5997680820166027</v>
      </c>
      <c r="D832" s="4">
        <v>0.59943874400008668</v>
      </c>
      <c r="E832" s="4">
        <v>0.60298693887219912</v>
      </c>
      <c r="F832" s="4">
        <v>0.60089656894137566</v>
      </c>
      <c r="G832" s="4">
        <v>0.60360369673537739</v>
      </c>
      <c r="H832" s="4">
        <v>0.60618128896493406</v>
      </c>
      <c r="I832" s="4">
        <v>0.60788465870691599</v>
      </c>
      <c r="J832" s="4">
        <v>0.61215812827753124</v>
      </c>
      <c r="K832" s="4">
        <v>0.61240510900198608</v>
      </c>
      <c r="L832" s="4">
        <v>0.61444654983005365</v>
      </c>
      <c r="M832" s="4">
        <v>0.61989504595138401</v>
      </c>
      <c r="N832" s="4">
        <v>0.62282251794354448</v>
      </c>
      <c r="O832" s="4">
        <v>0.61786024558810182</v>
      </c>
      <c r="P832" s="4">
        <v>0.62094222244769837</v>
      </c>
      <c r="Q832" s="4">
        <v>0.62404350212274717</v>
      </c>
      <c r="R832" s="4">
        <v>0.62646198382081464</v>
      </c>
      <c r="S832" s="4">
        <v>0.62738838271516373</v>
      </c>
      <c r="T832" s="4">
        <v>0.63122496652194537</v>
      </c>
      <c r="U832" s="4">
        <v>0.6316361387773235</v>
      </c>
      <c r="V832" s="4">
        <v>0.63092687584931995</v>
      </c>
      <c r="W832" s="4">
        <v>0.63020910118433338</v>
      </c>
      <c r="X832" s="4">
        <v>0.62789867290869061</v>
      </c>
      <c r="Y832" s="4">
        <v>0.62919783500912629</v>
      </c>
      <c r="Z832" s="5">
        <f t="shared" si="110"/>
        <v>0.61989504595138401</v>
      </c>
      <c r="AA832" s="5">
        <f t="shared" si="111"/>
        <v>1.1135720028865956E-2</v>
      </c>
      <c r="AC832" s="5">
        <f t="shared" si="112"/>
        <v>0.60194175390678739</v>
      </c>
      <c r="AD832" s="5">
        <f t="shared" si="113"/>
        <v>0.63056798851682672</v>
      </c>
      <c r="AE832" s="4">
        <f t="shared" si="114"/>
        <v>1.4099671037576026E-3</v>
      </c>
      <c r="AF832" s="5">
        <f t="shared" si="115"/>
        <v>-2.1728878291509268E-3</v>
      </c>
      <c r="AG832" s="5">
        <f t="shared" si="116"/>
        <v>0.63056798851682672</v>
      </c>
      <c r="AH832" s="4">
        <f t="shared" si="117"/>
        <v>1.8017228347813341E-3</v>
      </c>
      <c r="AI832" s="4">
        <f t="shared" si="118"/>
        <v>-2.1728878291509268E-3</v>
      </c>
    </row>
    <row r="833" spans="1:35" x14ac:dyDescent="0.25">
      <c r="A833" t="s">
        <v>1695</v>
      </c>
      <c r="B833" t="s">
        <v>1696</v>
      </c>
      <c r="C833" s="4">
        <v>0.49135300101729401</v>
      </c>
      <c r="D833" s="4">
        <v>0.48287671232876711</v>
      </c>
      <c r="E833" s="4">
        <v>0.49863760217983649</v>
      </c>
      <c r="F833" s="4">
        <v>0.44698897370653096</v>
      </c>
      <c r="G833" s="4">
        <v>0.46118721461187212</v>
      </c>
      <c r="H833" s="4">
        <v>0.43630136986301371</v>
      </c>
      <c r="I833" s="4">
        <v>0.46072607260726073</v>
      </c>
      <c r="J833" s="4">
        <v>0.36230248306997742</v>
      </c>
      <c r="K833" s="4">
        <v>0.43339253996447602</v>
      </c>
      <c r="L833" s="4">
        <v>0.46421845574387949</v>
      </c>
      <c r="M833" s="4">
        <v>0.44201520912547526</v>
      </c>
      <c r="N833" s="4">
        <v>0.49536423841059601</v>
      </c>
      <c r="O833" s="4">
        <v>0.4296724470134875</v>
      </c>
      <c r="P833" s="4">
        <v>0.44768572539867757</v>
      </c>
      <c r="Q833" s="4">
        <v>0.41465031488233345</v>
      </c>
      <c r="R833" s="4">
        <v>0.4512697323266987</v>
      </c>
      <c r="S833" s="4">
        <v>0.45093317278747741</v>
      </c>
      <c r="T833" s="4">
        <v>0.43573141486810552</v>
      </c>
      <c r="U833" s="4">
        <v>0.4342425718460789</v>
      </c>
      <c r="V833" s="4">
        <v>0.44564337739411924</v>
      </c>
      <c r="W833" s="4">
        <v>0.42783631462876748</v>
      </c>
      <c r="X833" s="4">
        <v>0.45294978059483176</v>
      </c>
      <c r="Y833" s="4">
        <v>0.41680085882984436</v>
      </c>
      <c r="Z833" s="5">
        <f t="shared" si="110"/>
        <v>0.44698897370653096</v>
      </c>
      <c r="AA833" s="5">
        <f t="shared" si="111"/>
        <v>2.9066013546640901E-2</v>
      </c>
      <c r="AC833" s="5">
        <f t="shared" si="112"/>
        <v>0.47203196347031962</v>
      </c>
      <c r="AD833" s="5">
        <f t="shared" si="113"/>
        <v>0.43498699335709223</v>
      </c>
      <c r="AE833" s="4">
        <f t="shared" si="114"/>
        <v>1.2785934635289931E-2</v>
      </c>
      <c r="AF833" s="5">
        <f t="shared" si="115"/>
        <v>-4.1808455896331642E-2</v>
      </c>
      <c r="AG833" s="5">
        <f t="shared" si="116"/>
        <v>0.44068739613111241</v>
      </c>
      <c r="AH833" s="4">
        <f t="shared" si="117"/>
        <v>1.0093877395509123E-2</v>
      </c>
      <c r="AI833" s="4">
        <f t="shared" si="118"/>
        <v>-5.4202905531161139E-2</v>
      </c>
    </row>
    <row r="834" spans="1:35" x14ac:dyDescent="0.25">
      <c r="A834" t="s">
        <v>1697</v>
      </c>
      <c r="B834" t="s">
        <v>1698</v>
      </c>
      <c r="C834" s="4">
        <v>0.39240506329113922</v>
      </c>
      <c r="D834" s="4">
        <v>0.35443037974683544</v>
      </c>
      <c r="E834" s="4">
        <v>0.35227272727272729</v>
      </c>
      <c r="F834" s="4">
        <v>0.4</v>
      </c>
      <c r="G834" s="4">
        <v>0.34246575342465752</v>
      </c>
      <c r="H834" s="4">
        <v>0.44776119402985076</v>
      </c>
      <c r="I834" s="4">
        <v>0.46753246753246752</v>
      </c>
      <c r="J834" s="4">
        <v>0.4606741573033708</v>
      </c>
      <c r="K834" s="4">
        <v>0.58653846153846156</v>
      </c>
      <c r="L834" s="4">
        <v>0.36842105263157893</v>
      </c>
      <c r="M834" s="4">
        <v>0.40789473684210525</v>
      </c>
      <c r="N834" s="4">
        <v>0.53773584905660377</v>
      </c>
      <c r="O834" s="4">
        <v>0.49504950495049505</v>
      </c>
      <c r="P834" s="4">
        <v>0.32954545454545453</v>
      </c>
      <c r="Q834" s="4">
        <v>0.40594059405940597</v>
      </c>
      <c r="R834" s="4">
        <v>0.375</v>
      </c>
      <c r="S834" s="4">
        <v>0.34482758620689657</v>
      </c>
      <c r="T834" s="4">
        <v>0.38983050847457629</v>
      </c>
      <c r="U834" s="4">
        <v>0.52892561983471076</v>
      </c>
      <c r="V834" s="4">
        <v>0.44354838709677419</v>
      </c>
      <c r="W834" s="4">
        <v>0.50292397660818711</v>
      </c>
      <c r="X834" s="4">
        <v>0.4519774011299435</v>
      </c>
      <c r="Y834" s="4">
        <v>0.43548387096774194</v>
      </c>
      <c r="Z834" s="5">
        <f t="shared" si="110"/>
        <v>0.40789473684210525</v>
      </c>
      <c r="AA834" s="5">
        <f t="shared" si="111"/>
        <v>6.8373731746785946E-2</v>
      </c>
      <c r="AC834" s="5">
        <f t="shared" si="112"/>
        <v>0.37341772151898733</v>
      </c>
      <c r="AD834" s="5">
        <f t="shared" si="113"/>
        <v>0.44776289411335884</v>
      </c>
      <c r="AE834" s="4">
        <f t="shared" si="114"/>
        <v>4.9888110867045254E-2</v>
      </c>
      <c r="AF834" s="5">
        <f t="shared" si="115"/>
        <v>-2.7423047570592662E-2</v>
      </c>
      <c r="AG834" s="5">
        <f t="shared" si="116"/>
        <v>0.44776289411335884</v>
      </c>
      <c r="AH834" s="4">
        <f t="shared" si="117"/>
        <v>6.8581478173625823E-2</v>
      </c>
      <c r="AI834" s="4">
        <f t="shared" si="118"/>
        <v>-2.7423047570592662E-2</v>
      </c>
    </row>
    <row r="835" spans="1:35" x14ac:dyDescent="0.25">
      <c r="A835" t="s">
        <v>1699</v>
      </c>
      <c r="B835" t="s">
        <v>1700</v>
      </c>
      <c r="C835" s="4">
        <v>0.49329677026203533</v>
      </c>
      <c r="D835" s="4">
        <v>0.46647039581288846</v>
      </c>
      <c r="E835" s="4">
        <v>0.45682182985553771</v>
      </c>
      <c r="F835" s="4">
        <v>0.46174055829228244</v>
      </c>
      <c r="G835" s="4">
        <v>0.44490844844201732</v>
      </c>
      <c r="H835" s="4">
        <v>0.47493887530562345</v>
      </c>
      <c r="I835" s="4">
        <v>0.46402132069884511</v>
      </c>
      <c r="J835" s="4">
        <v>0.46368038740920098</v>
      </c>
      <c r="K835" s="4">
        <v>0.47344759763978644</v>
      </c>
      <c r="L835" s="4">
        <v>0.4763960075532776</v>
      </c>
      <c r="M835" s="4">
        <v>0.46944692239072255</v>
      </c>
      <c r="N835" s="4">
        <v>0.46815482285480237</v>
      </c>
      <c r="O835" s="4">
        <v>0.46180555555555558</v>
      </c>
      <c r="P835" s="4">
        <v>0.444136460554371</v>
      </c>
      <c r="Q835" s="4">
        <v>0.44335532516493875</v>
      </c>
      <c r="R835" s="4">
        <v>0.4558254135867652</v>
      </c>
      <c r="S835" s="4">
        <v>0.4540098199672668</v>
      </c>
      <c r="T835" s="4">
        <v>0.44196226415094342</v>
      </c>
      <c r="U835" s="4">
        <v>0.4549036161530885</v>
      </c>
      <c r="V835" s="4">
        <v>0.44803202134756503</v>
      </c>
      <c r="W835" s="4">
        <v>0.47558226897069872</v>
      </c>
      <c r="X835" s="4">
        <v>0.46978223635918764</v>
      </c>
      <c r="Y835" s="4">
        <v>0.45447193918809642</v>
      </c>
      <c r="Z835" s="5">
        <f t="shared" si="110"/>
        <v>0.46180555555555558</v>
      </c>
      <c r="AA835" s="5">
        <f t="shared" si="111"/>
        <v>1.2577606668115178E-2</v>
      </c>
      <c r="AC835" s="5">
        <f t="shared" si="112"/>
        <v>0.46410547705258542</v>
      </c>
      <c r="AD835" s="5">
        <f t="shared" si="113"/>
        <v>0.45468777767059243</v>
      </c>
      <c r="AE835" s="4">
        <f t="shared" si="114"/>
        <v>1.2843552744920852E-2</v>
      </c>
      <c r="AF835" s="5">
        <f t="shared" si="115"/>
        <v>-4.7469602900207519E-4</v>
      </c>
      <c r="AG835" s="5">
        <f t="shared" si="116"/>
        <v>0.45445671806017762</v>
      </c>
      <c r="AH835" s="4">
        <f t="shared" si="117"/>
        <v>1.286638975259731E-2</v>
      </c>
      <c r="AI835" s="4">
        <f t="shared" si="118"/>
        <v>3.3493019937713697E-5</v>
      </c>
    </row>
    <row r="836" spans="1:35" x14ac:dyDescent="0.25">
      <c r="A836" t="s">
        <v>1701</v>
      </c>
      <c r="B836" t="s">
        <v>1702</v>
      </c>
      <c r="C836" s="4">
        <v>0.57880434782608692</v>
      </c>
      <c r="D836" s="4">
        <v>0.58172983479105933</v>
      </c>
      <c r="E836" s="4">
        <v>0.58075435203094783</v>
      </c>
      <c r="F836" s="4">
        <v>0.5699039487726788</v>
      </c>
      <c r="G836" s="4">
        <v>0.56859253983797742</v>
      </c>
      <c r="H836" s="4">
        <v>0.57877508829356539</v>
      </c>
      <c r="I836" s="4">
        <v>0.59323116219667948</v>
      </c>
      <c r="J836" s="4">
        <v>0.60452384382653801</v>
      </c>
      <c r="K836" s="4">
        <v>0.59523978685612788</v>
      </c>
      <c r="L836" s="4">
        <v>0.59141433499425067</v>
      </c>
      <c r="M836" s="4">
        <v>0.5862913096695227</v>
      </c>
      <c r="N836" s="4">
        <v>0.5844746386618308</v>
      </c>
      <c r="O836" s="4">
        <v>0.57715719777872709</v>
      </c>
      <c r="P836" s="4">
        <v>0.57989267331069982</v>
      </c>
      <c r="Q836" s="4">
        <v>0.56602587606725685</v>
      </c>
      <c r="R836" s="4">
        <v>0.5674489695296322</v>
      </c>
      <c r="S836" s="4">
        <v>0.56712778429073862</v>
      </c>
      <c r="T836" s="4">
        <v>0.56891866566716642</v>
      </c>
      <c r="U836" s="4">
        <v>0.57404601836947255</v>
      </c>
      <c r="V836" s="4">
        <v>0.56579548337985286</v>
      </c>
      <c r="W836" s="4">
        <v>0.57695815178842846</v>
      </c>
      <c r="X836" s="4">
        <v>0.57426442595311911</v>
      </c>
      <c r="Y836" s="4">
        <v>0.54281996687958367</v>
      </c>
      <c r="Z836" s="5">
        <f t="shared" si="110"/>
        <v>0.57715719777872709</v>
      </c>
      <c r="AA836" s="5">
        <f t="shared" si="111"/>
        <v>1.2441141062757679E-2</v>
      </c>
      <c r="AC836" s="5">
        <f t="shared" si="112"/>
        <v>0.57878971805982615</v>
      </c>
      <c r="AD836" s="5">
        <f t="shared" si="113"/>
        <v>0.57148234201831949</v>
      </c>
      <c r="AE836" s="4">
        <f t="shared" si="114"/>
        <v>1.2579998371741731E-2</v>
      </c>
      <c r="AF836" s="5">
        <f t="shared" si="115"/>
        <v>-5.0154437033886556E-2</v>
      </c>
      <c r="AG836" s="5">
        <f t="shared" si="116"/>
        <v>0.57148234201831949</v>
      </c>
      <c r="AH836" s="4">
        <f t="shared" si="117"/>
        <v>4.5086967486230008E-3</v>
      </c>
      <c r="AI836" s="4">
        <f t="shared" si="118"/>
        <v>-5.0154437033886556E-2</v>
      </c>
    </row>
    <row r="837" spans="1:35" x14ac:dyDescent="0.25">
      <c r="A837" t="s">
        <v>1703</v>
      </c>
      <c r="B837" t="s">
        <v>1704</v>
      </c>
      <c r="C837" s="4">
        <v>0.52533868539889617</v>
      </c>
      <c r="D837" s="4">
        <v>0.5260736196319018</v>
      </c>
      <c r="E837" s="4">
        <v>0.50792126740278443</v>
      </c>
      <c r="F837" s="4">
        <v>0.53333333333333333</v>
      </c>
      <c r="G837" s="4">
        <v>0.49812558575445176</v>
      </c>
      <c r="H837" s="4">
        <v>0.51113089937666967</v>
      </c>
      <c r="I837" s="4">
        <v>0.49161758042591752</v>
      </c>
      <c r="J837" s="4">
        <v>0.49655489205328435</v>
      </c>
      <c r="K837" s="4">
        <v>0.48871237458193978</v>
      </c>
      <c r="L837" s="4">
        <v>0.48594208980276959</v>
      </c>
      <c r="M837" s="4">
        <v>0.51151515151515148</v>
      </c>
      <c r="N837" s="4">
        <v>0.48798739661283969</v>
      </c>
      <c r="O837" s="4">
        <v>0.4783496732026144</v>
      </c>
      <c r="P837" s="4">
        <v>0.47516778523489933</v>
      </c>
      <c r="Q837" s="4">
        <v>0.46355932203389832</v>
      </c>
      <c r="R837" s="4">
        <v>0.46818572656921753</v>
      </c>
      <c r="S837" s="4">
        <v>0.46839681875261618</v>
      </c>
      <c r="T837" s="4">
        <v>0.49079001227998365</v>
      </c>
      <c r="U837" s="4">
        <v>0.48503236245954695</v>
      </c>
      <c r="V837" s="4">
        <v>0.48538529672276348</v>
      </c>
      <c r="W837" s="4">
        <v>0.47924080664294189</v>
      </c>
      <c r="X837" s="4">
        <v>0.4618780096308186</v>
      </c>
      <c r="Y837" s="4">
        <v>0.48397234443746073</v>
      </c>
      <c r="Z837" s="5">
        <f t="shared" si="110"/>
        <v>0.48798739661283969</v>
      </c>
      <c r="AA837" s="5">
        <f t="shared" si="111"/>
        <v>1.9493657797473769E-2</v>
      </c>
      <c r="AC837" s="5">
        <f t="shared" si="112"/>
        <v>0.51823479238778292</v>
      </c>
      <c r="AD837" s="5">
        <f t="shared" si="113"/>
        <v>0.48450235344850384</v>
      </c>
      <c r="AE837" s="4">
        <f t="shared" si="114"/>
        <v>1.0088610803781728E-2</v>
      </c>
      <c r="AF837" s="5">
        <f t="shared" si="115"/>
        <v>-1.0939245336388792E-3</v>
      </c>
      <c r="AG837" s="5">
        <f t="shared" si="116"/>
        <v>0.48213658455124442</v>
      </c>
      <c r="AH837" s="4">
        <f t="shared" si="117"/>
        <v>1.1135747319827411E-2</v>
      </c>
      <c r="AI837" s="4">
        <f t="shared" si="118"/>
        <v>3.8075515217850242E-3</v>
      </c>
    </row>
    <row r="838" spans="1:35" x14ac:dyDescent="0.25">
      <c r="A838" t="s">
        <v>1705</v>
      </c>
      <c r="B838" t="s">
        <v>1706</v>
      </c>
      <c r="C838" s="4">
        <v>0.62763659466327826</v>
      </c>
      <c r="D838" s="4">
        <v>0.62255772646536411</v>
      </c>
      <c r="E838" s="4">
        <v>0.62387105738502158</v>
      </c>
      <c r="F838" s="4">
        <v>0.62735202941388513</v>
      </c>
      <c r="G838" s="4">
        <v>0.62043442169341445</v>
      </c>
      <c r="H838" s="4">
        <v>0.62373703354438903</v>
      </c>
      <c r="I838" s="4">
        <v>0.62115488397193741</v>
      </c>
      <c r="J838" s="4">
        <v>0.61832664077414257</v>
      </c>
      <c r="K838" s="4">
        <v>0.61412193850964047</v>
      </c>
      <c r="L838" s="4">
        <v>0.61809282302294033</v>
      </c>
      <c r="M838" s="4">
        <v>0.61969949916527545</v>
      </c>
      <c r="N838" s="4">
        <v>0.62125144971557966</v>
      </c>
      <c r="O838" s="4">
        <v>0.61196073955717878</v>
      </c>
      <c r="P838" s="4">
        <v>0.60641468940026233</v>
      </c>
      <c r="Q838" s="4">
        <v>0.60168346030965836</v>
      </c>
      <c r="R838" s="4">
        <v>0.60173437318123613</v>
      </c>
      <c r="S838" s="4">
        <v>0.60098861938153814</v>
      </c>
      <c r="T838" s="4">
        <v>0.60372536770969387</v>
      </c>
      <c r="U838" s="4">
        <v>0.5966746657524854</v>
      </c>
      <c r="V838" s="4">
        <v>0.59734741179500384</v>
      </c>
      <c r="W838" s="4">
        <v>0.58616187989556134</v>
      </c>
      <c r="X838" s="4">
        <v>0.58318231243204055</v>
      </c>
      <c r="Y838" s="4">
        <v>0.55544495321521004</v>
      </c>
      <c r="Z838" s="5">
        <f t="shared" ref="Z838:Z901" si="119">MEDIAN(C838:Y838)</f>
        <v>0.61412193850964047</v>
      </c>
      <c r="AA838" s="5">
        <f t="shared" ref="AA838:AA901" si="120">STDEV(C838:Z838)</f>
        <v>1.6977080396926362E-2</v>
      </c>
      <c r="AC838" s="5">
        <f t="shared" ref="AC838:AC901" si="121">MEDIAN(C838:H838)</f>
        <v>0.62380404546470536</v>
      </c>
      <c r="AD838" s="5">
        <f t="shared" ref="AD838:AD901" si="122">MEDIAN(T838:Y838)</f>
        <v>0.59141827282402337</v>
      </c>
      <c r="AE838" s="4">
        <f t="shared" ref="AE838:AE901" si="123">STDEV(T838:Y838)</f>
        <v>1.7270530891014105E-2</v>
      </c>
      <c r="AF838" s="5">
        <f t="shared" ref="AF838:AF901" si="124">Y838/AD838-1</f>
        <v>-6.0825512605555243E-2</v>
      </c>
      <c r="AG838" s="5">
        <f t="shared" ref="AG838:AG901" si="125">MEDIAN(S838:X838)</f>
        <v>0.59701103877374462</v>
      </c>
      <c r="AH838" s="4">
        <f t="shared" ref="AH838:AH901" si="126">STDEV(S838:X838)</f>
        <v>8.2154284388095185E-3</v>
      </c>
      <c r="AI838" s="4">
        <f t="shared" ref="AI838:AI901" si="127">Y838/AG838-1</f>
        <v>-6.9623646564242692E-2</v>
      </c>
    </row>
    <row r="839" spans="1:35" x14ac:dyDescent="0.25">
      <c r="A839" t="s">
        <v>1707</v>
      </c>
      <c r="B839" t="s">
        <v>1708</v>
      </c>
      <c r="C839" s="4">
        <v>0.33980992608236538</v>
      </c>
      <c r="D839" s="4">
        <v>0.3615250628991678</v>
      </c>
      <c r="E839" s="4">
        <v>0.35072293864790932</v>
      </c>
      <c r="F839" s="4">
        <v>0.36402525972703198</v>
      </c>
      <c r="G839" s="4">
        <v>0.36009353078721745</v>
      </c>
      <c r="H839" s="4">
        <v>0.3574926542605289</v>
      </c>
      <c r="I839" s="4">
        <v>0.35192307692307695</v>
      </c>
      <c r="J839" s="4">
        <v>0.38</v>
      </c>
      <c r="K839" s="4">
        <v>0.39440943609629991</v>
      </c>
      <c r="L839" s="4">
        <v>0.42731792921906991</v>
      </c>
      <c r="M839" s="4">
        <v>0.46323334218210777</v>
      </c>
      <c r="N839" s="4">
        <v>0.47652499707294227</v>
      </c>
      <c r="O839" s="4">
        <v>0.49766024594624009</v>
      </c>
      <c r="P839" s="4">
        <v>0.52203813691778678</v>
      </c>
      <c r="Q839" s="4">
        <v>0.54056216865059514</v>
      </c>
      <c r="R839" s="4">
        <v>0.53356792295582922</v>
      </c>
      <c r="S839" s="4">
        <v>0.54243479738339984</v>
      </c>
      <c r="T839" s="4">
        <v>0.55098985193811345</v>
      </c>
      <c r="U839" s="4">
        <v>0.54680885704982085</v>
      </c>
      <c r="V839" s="4">
        <v>0.5418450759050214</v>
      </c>
      <c r="W839" s="4">
        <v>0.51254394375199741</v>
      </c>
      <c r="X839" s="4">
        <v>0.50835148874364555</v>
      </c>
      <c r="Y839" s="4">
        <v>0.42209242398213365</v>
      </c>
      <c r="Z839" s="5">
        <f t="shared" si="119"/>
        <v>0.46323334218210777</v>
      </c>
      <c r="AA839" s="5">
        <f t="shared" si="120"/>
        <v>7.810928285149206E-2</v>
      </c>
      <c r="AC839" s="5">
        <f t="shared" si="121"/>
        <v>0.35879309252387315</v>
      </c>
      <c r="AD839" s="5">
        <f t="shared" si="122"/>
        <v>0.52719450982850935</v>
      </c>
      <c r="AE839" s="4">
        <f t="shared" si="123"/>
        <v>4.837506535522107E-2</v>
      </c>
      <c r="AF839" s="5">
        <f t="shared" si="124"/>
        <v>-0.19936111603393647</v>
      </c>
      <c r="AG839" s="5">
        <f t="shared" si="125"/>
        <v>0.54213993664421056</v>
      </c>
      <c r="AH839" s="4">
        <f t="shared" si="126"/>
        <v>1.8457767736609416E-2</v>
      </c>
      <c r="AI839" s="4">
        <f t="shared" si="127"/>
        <v>-0.22143270500446521</v>
      </c>
    </row>
    <row r="840" spans="1:35" x14ac:dyDescent="0.25">
      <c r="A840" t="s">
        <v>1709</v>
      </c>
      <c r="B840" t="s">
        <v>1710</v>
      </c>
      <c r="C840" s="4">
        <v>0.48702594810379241</v>
      </c>
      <c r="D840" s="4">
        <v>0.5</v>
      </c>
      <c r="E840" s="4">
        <v>0.51405791019723035</v>
      </c>
      <c r="F840" s="4">
        <v>0.5113122171945701</v>
      </c>
      <c r="G840" s="4">
        <v>0.53109112240907308</v>
      </c>
      <c r="H840" s="4">
        <v>0.52401405700898085</v>
      </c>
      <c r="I840" s="4">
        <v>0.55987910842463162</v>
      </c>
      <c r="J840" s="4">
        <v>0.53851540616246496</v>
      </c>
      <c r="K840" s="4">
        <v>0.53004363880496808</v>
      </c>
      <c r="L840" s="4">
        <v>0.52879403794037938</v>
      </c>
      <c r="M840" s="4">
        <v>0.54166666666666663</v>
      </c>
      <c r="N840" s="4">
        <v>0.55142045454545452</v>
      </c>
      <c r="O840" s="4">
        <v>0.54514948139109209</v>
      </c>
      <c r="P840" s="4">
        <v>0.54390651085141906</v>
      </c>
      <c r="Q840" s="4">
        <v>0.53956834532374098</v>
      </c>
      <c r="R840" s="4">
        <v>0.55498981670061098</v>
      </c>
      <c r="S840" s="4">
        <v>0.56397952655150352</v>
      </c>
      <c r="T840" s="4">
        <v>0.55237242614145032</v>
      </c>
      <c r="U840" s="4">
        <v>0.55793650793650795</v>
      </c>
      <c r="V840" s="4">
        <v>0.55561398895608727</v>
      </c>
      <c r="W840" s="4">
        <v>0.55455386037910315</v>
      </c>
      <c r="X840" s="4">
        <v>0.55781879906641207</v>
      </c>
      <c r="Y840" s="4">
        <v>0.55780346820809246</v>
      </c>
      <c r="Z840" s="5">
        <f t="shared" si="119"/>
        <v>0.54390651085141906</v>
      </c>
      <c r="AA840" s="5">
        <f t="shared" si="120"/>
        <v>2.0222027897129631E-2</v>
      </c>
      <c r="AC840" s="5">
        <f t="shared" si="121"/>
        <v>0.51268506369590017</v>
      </c>
      <c r="AD840" s="5">
        <f t="shared" si="122"/>
        <v>0.55670872858208986</v>
      </c>
      <c r="AE840" s="4">
        <f t="shared" si="123"/>
        <v>2.2675348669867219E-3</v>
      </c>
      <c r="AF840" s="5">
        <f t="shared" si="124"/>
        <v>1.9664495449727148E-3</v>
      </c>
      <c r="AG840" s="5">
        <f t="shared" si="125"/>
        <v>0.55671639401124962</v>
      </c>
      <c r="AH840" s="4">
        <f t="shared" si="126"/>
        <v>3.989178392134949E-3</v>
      </c>
      <c r="AI840" s="4">
        <f t="shared" si="127"/>
        <v>1.9526534668941053E-3</v>
      </c>
    </row>
    <row r="841" spans="1:35" x14ac:dyDescent="0.25">
      <c r="A841" t="s">
        <v>1711</v>
      </c>
      <c r="B841" t="s">
        <v>1712</v>
      </c>
      <c r="C841" s="4">
        <v>0.234115712363582</v>
      </c>
      <c r="D841" s="4">
        <v>0.23140118667275217</v>
      </c>
      <c r="E841" s="4">
        <v>0.23973146610842416</v>
      </c>
      <c r="F841" s="4">
        <v>0.23059411030329735</v>
      </c>
      <c r="G841" s="4">
        <v>0.23485400251605643</v>
      </c>
      <c r="H841" s="4">
        <v>0.24170003875468285</v>
      </c>
      <c r="I841" s="4">
        <v>0.24401479270745474</v>
      </c>
      <c r="J841" s="4">
        <v>0.25003117595710189</v>
      </c>
      <c r="K841" s="4">
        <v>0.25708930406916986</v>
      </c>
      <c r="L841" s="4">
        <v>0.25110157367668096</v>
      </c>
      <c r="M841" s="4">
        <v>0.26398133925015643</v>
      </c>
      <c r="N841" s="4">
        <v>0.26840359512090733</v>
      </c>
      <c r="O841" s="4">
        <v>0.26903215910833889</v>
      </c>
      <c r="P841" s="4">
        <v>0.2697593673144621</v>
      </c>
      <c r="Q841" s="4">
        <v>0.26963470319634703</v>
      </c>
      <c r="R841" s="4">
        <v>0.27804147958092795</v>
      </c>
      <c r="S841" s="4">
        <v>0.29958133713151192</v>
      </c>
      <c r="T841" s="4">
        <v>0.30277983207900117</v>
      </c>
      <c r="U841" s="4">
        <v>0.30593036814925872</v>
      </c>
      <c r="V841" s="4">
        <v>0.30569628618000794</v>
      </c>
      <c r="W841" s="4">
        <v>0.30239404303216588</v>
      </c>
      <c r="X841" s="4">
        <v>0.31093500890931258</v>
      </c>
      <c r="Y841" s="4">
        <v>0.31922990821580477</v>
      </c>
      <c r="Z841" s="5">
        <f t="shared" si="119"/>
        <v>0.26840359512090733</v>
      </c>
      <c r="AA841" s="5">
        <f t="shared" si="120"/>
        <v>2.8444862778397098E-2</v>
      </c>
      <c r="AC841" s="5">
        <f t="shared" si="121"/>
        <v>0.23448485743981923</v>
      </c>
      <c r="AD841" s="5">
        <f t="shared" si="122"/>
        <v>0.30581332716463333</v>
      </c>
      <c r="AE841" s="4">
        <f t="shared" si="123"/>
        <v>6.368894917890864E-3</v>
      </c>
      <c r="AF841" s="5">
        <f t="shared" si="124"/>
        <v>4.387179975301958E-2</v>
      </c>
      <c r="AG841" s="5">
        <f t="shared" si="125"/>
        <v>0.30423805912950452</v>
      </c>
      <c r="AH841" s="4">
        <f t="shared" si="126"/>
        <v>3.9104203139483521E-3</v>
      </c>
      <c r="AI841" s="4">
        <f t="shared" si="127"/>
        <v>4.9276704989491993E-2</v>
      </c>
    </row>
    <row r="842" spans="1:35" x14ac:dyDescent="0.25">
      <c r="A842" t="s">
        <v>1713</v>
      </c>
      <c r="B842" t="s">
        <v>1714</v>
      </c>
      <c r="C842" s="4">
        <v>0.52953388695419235</v>
      </c>
      <c r="D842" s="4">
        <v>0.52664596666877894</v>
      </c>
      <c r="E842" s="4">
        <v>0.53569533690974469</v>
      </c>
      <c r="F842" s="4">
        <v>0.52045191193511009</v>
      </c>
      <c r="G842" s="4">
        <v>0.52047186040796267</v>
      </c>
      <c r="H842" s="4">
        <v>0.52469924646366717</v>
      </c>
      <c r="I842" s="4">
        <v>0.52422650321074138</v>
      </c>
      <c r="J842" s="4">
        <v>0.52465169755173813</v>
      </c>
      <c r="K842" s="4">
        <v>0.52642586119327184</v>
      </c>
      <c r="L842" s="4">
        <v>0.52139396860019782</v>
      </c>
      <c r="M842" s="4">
        <v>0.5246862829943747</v>
      </c>
      <c r="N842" s="4">
        <v>0.51283149655360416</v>
      </c>
      <c r="O842" s="4">
        <v>0.51483231893409598</v>
      </c>
      <c r="P842" s="4">
        <v>0.51566833971734249</v>
      </c>
      <c r="Q842" s="4">
        <v>0.50932674034576286</v>
      </c>
      <c r="R842" s="4">
        <v>0.5081213552287932</v>
      </c>
      <c r="S842" s="4">
        <v>0.51344018066299268</v>
      </c>
      <c r="T842" s="4">
        <v>0.50984329677496865</v>
      </c>
      <c r="U842" s="4">
        <v>0.51262539508039029</v>
      </c>
      <c r="V842" s="4">
        <v>0.51305970149253732</v>
      </c>
      <c r="W842" s="4">
        <v>0.50941526263627357</v>
      </c>
      <c r="X842" s="4">
        <v>0.51015190254173559</v>
      </c>
      <c r="Y842" s="4">
        <v>0.50433407149636189</v>
      </c>
      <c r="Z842" s="5">
        <f t="shared" si="119"/>
        <v>0.51566833971734249</v>
      </c>
      <c r="AA842" s="5">
        <f t="shared" si="120"/>
        <v>7.9963097425623016E-3</v>
      </c>
      <c r="AC842" s="5">
        <f t="shared" si="121"/>
        <v>0.52567260656622306</v>
      </c>
      <c r="AD842" s="5">
        <f t="shared" si="122"/>
        <v>0.50999759965835212</v>
      </c>
      <c r="AE842" s="4">
        <f t="shared" si="123"/>
        <v>3.1206584596455604E-3</v>
      </c>
      <c r="AF842" s="5">
        <f t="shared" si="124"/>
        <v>-1.1105009446680247E-2</v>
      </c>
      <c r="AG842" s="5">
        <f t="shared" si="125"/>
        <v>0.51138864881106294</v>
      </c>
      <c r="AH842" s="4">
        <f t="shared" si="126"/>
        <v>1.8075244413051975E-3</v>
      </c>
      <c r="AI842" s="4">
        <f t="shared" si="127"/>
        <v>-1.3794943104627699E-2</v>
      </c>
    </row>
    <row r="843" spans="1:35" x14ac:dyDescent="0.25">
      <c r="A843" t="s">
        <v>1715</v>
      </c>
      <c r="B843" t="s">
        <v>1716</v>
      </c>
      <c r="C843" s="4">
        <v>0.40797186400937868</v>
      </c>
      <c r="D843" s="4">
        <v>0.4376391982182628</v>
      </c>
      <c r="E843" s="4">
        <v>0.38653637350705755</v>
      </c>
      <c r="F843" s="4">
        <v>0.4097826086956522</v>
      </c>
      <c r="G843" s="4">
        <v>0.40571428571428569</v>
      </c>
      <c r="H843" s="4">
        <v>0.41683778234086244</v>
      </c>
      <c r="I843" s="4">
        <v>0.41784037558685444</v>
      </c>
      <c r="J843" s="4">
        <v>0.46678321678321677</v>
      </c>
      <c r="K843" s="4">
        <v>0.497165991902834</v>
      </c>
      <c r="L843" s="4">
        <v>0.51195862960568839</v>
      </c>
      <c r="M843" s="4">
        <v>0.51015801354401802</v>
      </c>
      <c r="N843" s="4">
        <v>0.51311397234144018</v>
      </c>
      <c r="O843" s="4">
        <v>0.53674926501469966</v>
      </c>
      <c r="P843" s="4">
        <v>0.54113418530351443</v>
      </c>
      <c r="Q843" s="4">
        <v>0.56282919488337091</v>
      </c>
      <c r="R843" s="4">
        <v>0.57843466577091029</v>
      </c>
      <c r="S843" s="4">
        <v>0.58335637268454521</v>
      </c>
      <c r="T843" s="4">
        <v>0.5925171799440061</v>
      </c>
      <c r="U843" s="4">
        <v>0.5965396188565697</v>
      </c>
      <c r="V843" s="4">
        <v>0.61019015114578257</v>
      </c>
      <c r="W843" s="4">
        <v>0.61112484548825707</v>
      </c>
      <c r="X843" s="4">
        <v>0.61608093716719914</v>
      </c>
      <c r="Y843" s="4">
        <v>0.59926470588235292</v>
      </c>
      <c r="Z843" s="5">
        <f t="shared" si="119"/>
        <v>0.51311397234144018</v>
      </c>
      <c r="AA843" s="5">
        <f t="shared" si="120"/>
        <v>7.7760656378728615E-2</v>
      </c>
      <c r="AC843" s="5">
        <f t="shared" si="121"/>
        <v>0.40887723635251544</v>
      </c>
      <c r="AD843" s="5">
        <f t="shared" si="122"/>
        <v>0.6047274285140678</v>
      </c>
      <c r="AE843" s="4">
        <f t="shared" si="123"/>
        <v>9.428406988917868E-3</v>
      </c>
      <c r="AF843" s="5">
        <f t="shared" si="124"/>
        <v>-9.0333634198432877E-3</v>
      </c>
      <c r="AG843" s="5">
        <f t="shared" si="125"/>
        <v>0.60336488500117613</v>
      </c>
      <c r="AH843" s="4">
        <f t="shared" si="126"/>
        <v>1.2768231256763986E-2</v>
      </c>
      <c r="AI843" s="4">
        <f t="shared" si="127"/>
        <v>-6.7955216167663313E-3</v>
      </c>
    </row>
    <row r="844" spans="1:35" x14ac:dyDescent="0.25">
      <c r="A844" t="s">
        <v>1717</v>
      </c>
      <c r="B844" t="s">
        <v>1718</v>
      </c>
      <c r="C844" s="4">
        <v>0.55470793374019178</v>
      </c>
      <c r="D844" s="4">
        <v>0.58678047712847448</v>
      </c>
      <c r="E844" s="4">
        <v>0.5640794223826715</v>
      </c>
      <c r="F844" s="4">
        <v>0.57030692362598145</v>
      </c>
      <c r="G844" s="4">
        <v>0.5551716194425248</v>
      </c>
      <c r="H844" s="4">
        <v>0.57033957033957039</v>
      </c>
      <c r="I844" s="4">
        <v>0.56503879507074395</v>
      </c>
      <c r="J844" s="4">
        <v>0.59075839204309988</v>
      </c>
      <c r="K844" s="4">
        <v>0.59469313348187158</v>
      </c>
      <c r="L844" s="4">
        <v>0.58338001867413636</v>
      </c>
      <c r="M844" s="4">
        <v>0.59951244993905628</v>
      </c>
      <c r="N844" s="4">
        <v>0.57844897959183672</v>
      </c>
      <c r="O844" s="4">
        <v>0.57464607464607464</v>
      </c>
      <c r="P844" s="4">
        <v>0.58198001249219233</v>
      </c>
      <c r="Q844" s="4">
        <v>0.57507891176912673</v>
      </c>
      <c r="R844" s="4">
        <v>0.58315700380871771</v>
      </c>
      <c r="S844" s="4">
        <v>0.57371039539146373</v>
      </c>
      <c r="T844" s="4">
        <v>0.57364953886693015</v>
      </c>
      <c r="U844" s="4">
        <v>0.57797943133696306</v>
      </c>
      <c r="V844" s="4">
        <v>0.56785846839044907</v>
      </c>
      <c r="W844" s="4">
        <v>0.58235988974931097</v>
      </c>
      <c r="X844" s="4">
        <v>0.58016877637130804</v>
      </c>
      <c r="Y844" s="4">
        <v>0.55992063492063493</v>
      </c>
      <c r="Z844" s="5">
        <f t="shared" si="119"/>
        <v>0.57507891176912673</v>
      </c>
      <c r="AA844" s="5">
        <f t="shared" si="120"/>
        <v>1.1415786840958413E-2</v>
      </c>
      <c r="AC844" s="5">
        <f t="shared" si="121"/>
        <v>0.56719317300432648</v>
      </c>
      <c r="AD844" s="5">
        <f t="shared" si="122"/>
        <v>0.57581448510194666</v>
      </c>
      <c r="AE844" s="4">
        <f t="shared" si="123"/>
        <v>8.4751127383476191E-3</v>
      </c>
      <c r="AF844" s="5">
        <f t="shared" si="124"/>
        <v>-2.7602379920153908E-2</v>
      </c>
      <c r="AG844" s="5">
        <f t="shared" si="125"/>
        <v>0.5758449133642134</v>
      </c>
      <c r="AH844" s="4">
        <f t="shared" si="126"/>
        <v>5.2684735776878204E-3</v>
      </c>
      <c r="AI844" s="4">
        <f t="shared" si="127"/>
        <v>-2.7653762452368169E-2</v>
      </c>
    </row>
    <row r="845" spans="1:35" x14ac:dyDescent="0.25">
      <c r="A845" t="s">
        <v>1719</v>
      </c>
      <c r="B845" t="s">
        <v>1720</v>
      </c>
      <c r="C845" s="4">
        <v>0.60464527561546733</v>
      </c>
      <c r="D845" s="4">
        <v>0.61531396625736245</v>
      </c>
      <c r="E845" s="4">
        <v>0.61859977243635333</v>
      </c>
      <c r="F845" s="4">
        <v>0.62050936076910101</v>
      </c>
      <c r="G845" s="4">
        <v>0.61953558334116765</v>
      </c>
      <c r="H845" s="4">
        <v>0.61599398722284859</v>
      </c>
      <c r="I845" s="4">
        <v>0.60853409216488008</v>
      </c>
      <c r="J845" s="4">
        <v>0.61337303153136991</v>
      </c>
      <c r="K845" s="4">
        <v>0.61150057060344221</v>
      </c>
      <c r="L845" s="4">
        <v>0.60014019143382002</v>
      </c>
      <c r="M845" s="4">
        <v>0.59749424755865288</v>
      </c>
      <c r="N845" s="4">
        <v>0.59956533550665581</v>
      </c>
      <c r="O845" s="4">
        <v>0.60050828459498151</v>
      </c>
      <c r="P845" s="4">
        <v>0.60412944688912606</v>
      </c>
      <c r="Q845" s="4">
        <v>0.60250846007724146</v>
      </c>
      <c r="R845" s="4">
        <v>0.60835337329361239</v>
      </c>
      <c r="S845" s="4">
        <v>0.61027827597486828</v>
      </c>
      <c r="T845" s="4">
        <v>0.60797284547731878</v>
      </c>
      <c r="U845" s="4">
        <v>0.61125941509789716</v>
      </c>
      <c r="V845" s="4">
        <v>0.61071428571428577</v>
      </c>
      <c r="W845" s="4">
        <v>0.61107679981304974</v>
      </c>
      <c r="X845" s="4">
        <v>0.6083372373038769</v>
      </c>
      <c r="Y845" s="4">
        <v>0.6113300187733377</v>
      </c>
      <c r="Z845" s="5">
        <f t="shared" si="119"/>
        <v>0.61027827597486828</v>
      </c>
      <c r="AA845" s="5">
        <f t="shared" si="120"/>
        <v>6.3530602790599199E-3</v>
      </c>
      <c r="AC845" s="5">
        <f t="shared" si="121"/>
        <v>0.61729687982960102</v>
      </c>
      <c r="AD845" s="5">
        <f t="shared" si="122"/>
        <v>0.61089554276366775</v>
      </c>
      <c r="AE845" s="4">
        <f t="shared" si="123"/>
        <v>1.5374930845972147E-3</v>
      </c>
      <c r="AF845" s="5">
        <f t="shared" si="124"/>
        <v>7.1121162171916552E-4</v>
      </c>
      <c r="AG845" s="5">
        <f t="shared" si="125"/>
        <v>0.61049628084457708</v>
      </c>
      <c r="AH845" s="4">
        <f t="shared" si="126"/>
        <v>1.4272816104317194E-3</v>
      </c>
      <c r="AI845" s="4">
        <f t="shared" si="127"/>
        <v>1.3656724126267505E-3</v>
      </c>
    </row>
    <row r="846" spans="1:35" x14ac:dyDescent="0.25">
      <c r="A846" t="s">
        <v>1721</v>
      </c>
      <c r="B846" t="s">
        <v>1722</v>
      </c>
      <c r="C846" s="4">
        <v>0.80820675583767854</v>
      </c>
      <c r="D846" s="4">
        <v>0.81509613102302403</v>
      </c>
      <c r="E846" s="4">
        <v>0.83470894874022594</v>
      </c>
      <c r="F846" s="4">
        <v>0.81512981199641898</v>
      </c>
      <c r="G846" s="4">
        <v>0.81807395689143758</v>
      </c>
      <c r="H846" s="4">
        <v>0.81621728786677239</v>
      </c>
      <c r="I846" s="4">
        <v>0.80510018214936252</v>
      </c>
      <c r="J846" s="4">
        <v>0.80939178651880095</v>
      </c>
      <c r="K846" s="4">
        <v>0.79408543263964948</v>
      </c>
      <c r="L846" s="4">
        <v>0.80244755244755239</v>
      </c>
      <c r="M846" s="4">
        <v>0.79571266325951162</v>
      </c>
      <c r="N846" s="4">
        <v>0.80343511450381677</v>
      </c>
      <c r="O846" s="4">
        <v>0.79469069654164637</v>
      </c>
      <c r="P846" s="4">
        <v>0.80412727691952968</v>
      </c>
      <c r="Q846" s="4">
        <v>0.79594755661501793</v>
      </c>
      <c r="R846" s="4">
        <v>0.79810314167160645</v>
      </c>
      <c r="S846" s="4">
        <v>0.78921391597447932</v>
      </c>
      <c r="T846" s="4">
        <v>0.78827999078977662</v>
      </c>
      <c r="U846" s="4">
        <v>0.79221485266934866</v>
      </c>
      <c r="V846" s="4">
        <v>0.80433691396446139</v>
      </c>
      <c r="W846" s="4">
        <v>0.7912496425507578</v>
      </c>
      <c r="X846" s="4">
        <v>0.78578740829210036</v>
      </c>
      <c r="Y846" s="4">
        <v>0.81337448559670777</v>
      </c>
      <c r="Z846" s="5">
        <f t="shared" si="119"/>
        <v>0.80343511450381677</v>
      </c>
      <c r="AA846" s="5">
        <f t="shared" si="120"/>
        <v>1.1638802994764625E-2</v>
      </c>
      <c r="AC846" s="5">
        <f t="shared" si="121"/>
        <v>0.81567354993159569</v>
      </c>
      <c r="AD846" s="5">
        <f t="shared" si="122"/>
        <v>0.79173224761005323</v>
      </c>
      <c r="AE846" s="4">
        <f t="shared" si="123"/>
        <v>1.0696450420396001E-2</v>
      </c>
      <c r="AF846" s="5">
        <f t="shared" si="124"/>
        <v>2.7335299341392894E-2</v>
      </c>
      <c r="AG846" s="5">
        <f t="shared" si="125"/>
        <v>0.79023177926261856</v>
      </c>
      <c r="AH846" s="4">
        <f t="shared" si="126"/>
        <v>6.5248055927890364E-3</v>
      </c>
      <c r="AI846" s="4">
        <f t="shared" si="127"/>
        <v>2.9285972725222598E-2</v>
      </c>
    </row>
    <row r="847" spans="1:35" x14ac:dyDescent="0.25">
      <c r="A847" t="s">
        <v>1723</v>
      </c>
      <c r="B847" t="s">
        <v>1724</v>
      </c>
      <c r="C847" s="4">
        <v>0.83394027676620541</v>
      </c>
      <c r="D847" s="4">
        <v>0.83737824005283146</v>
      </c>
      <c r="E847" s="4">
        <v>0.81394986766308575</v>
      </c>
      <c r="F847" s="4">
        <v>0.81884277491669188</v>
      </c>
      <c r="G847" s="4">
        <v>0.80226283724978242</v>
      </c>
      <c r="H847" s="4">
        <v>0.80770425598011808</v>
      </c>
      <c r="I847" s="4">
        <v>0.82424083081372423</v>
      </c>
      <c r="J847" s="4">
        <v>0.82590768525942049</v>
      </c>
      <c r="K847" s="4">
        <v>0.83052724856003546</v>
      </c>
      <c r="L847" s="4">
        <v>0.84381425633995888</v>
      </c>
      <c r="M847" s="4">
        <v>0.85784409974474773</v>
      </c>
      <c r="N847" s="4">
        <v>0.85992330931907968</v>
      </c>
      <c r="O847" s="4">
        <v>0.86549611639864343</v>
      </c>
      <c r="P847" s="4">
        <v>0.86235281858914248</v>
      </c>
      <c r="Q847" s="4">
        <v>0.86064795272266781</v>
      </c>
      <c r="R847" s="4">
        <v>0.86047872081119292</v>
      </c>
      <c r="S847" s="4">
        <v>0.85555305248929936</v>
      </c>
      <c r="T847" s="4">
        <v>0.85651943930177199</v>
      </c>
      <c r="U847" s="4">
        <v>0.8617348144646656</v>
      </c>
      <c r="V847" s="4">
        <v>0.86037982497548926</v>
      </c>
      <c r="W847" s="4">
        <v>0.86893656716417911</v>
      </c>
      <c r="X847" s="4">
        <v>0.87002881844380409</v>
      </c>
      <c r="Y847" s="4">
        <v>0.87261194880170156</v>
      </c>
      <c r="Z847" s="5">
        <f t="shared" si="119"/>
        <v>0.85651943930177199</v>
      </c>
      <c r="AA847" s="5">
        <f t="shared" si="120"/>
        <v>2.1335076869293895E-2</v>
      </c>
      <c r="AC847" s="5">
        <f t="shared" si="121"/>
        <v>0.81639632128988882</v>
      </c>
      <c r="AD847" s="5">
        <f t="shared" si="122"/>
        <v>0.8653356908144223</v>
      </c>
      <c r="AE847" s="4">
        <f t="shared" si="123"/>
        <v>6.3662744973605537E-3</v>
      </c>
      <c r="AF847" s="5">
        <f t="shared" si="124"/>
        <v>8.4085957213102525E-3</v>
      </c>
      <c r="AG847" s="5">
        <f t="shared" si="125"/>
        <v>0.86105731972007749</v>
      </c>
      <c r="AH847" s="4">
        <f t="shared" si="126"/>
        <v>6.1098522955444559E-3</v>
      </c>
      <c r="AI847" s="4">
        <f t="shared" si="127"/>
        <v>1.3419117191153296E-2</v>
      </c>
    </row>
    <row r="848" spans="1:35" x14ac:dyDescent="0.25">
      <c r="A848" t="s">
        <v>1725</v>
      </c>
      <c r="B848" t="s">
        <v>1726</v>
      </c>
      <c r="C848" s="4">
        <v>0.73983739837398377</v>
      </c>
      <c r="D848" s="4">
        <v>0.7857142857142857</v>
      </c>
      <c r="E848" s="4">
        <v>0.68604651162790697</v>
      </c>
      <c r="F848" s="4">
        <v>0.80882352941176472</v>
      </c>
      <c r="G848" s="4">
        <v>0.77464788732394363</v>
      </c>
      <c r="H848" s="4">
        <v>0.64935064935064934</v>
      </c>
      <c r="I848" s="4">
        <v>0.76829268292682928</v>
      </c>
      <c r="J848" s="4">
        <v>0.75324675324675328</v>
      </c>
      <c r="K848" s="4">
        <v>0.76744186046511631</v>
      </c>
      <c r="L848" s="4">
        <v>0.7752808988764045</v>
      </c>
      <c r="M848" s="4">
        <v>0.73913043478260865</v>
      </c>
      <c r="N848" s="4">
        <v>0.7</v>
      </c>
      <c r="O848" s="4">
        <v>0.70930232558139539</v>
      </c>
      <c r="P848" s="4">
        <v>0.79166666666666663</v>
      </c>
      <c r="Q848" s="4">
        <v>0.72307692307692306</v>
      </c>
      <c r="R848" s="4">
        <v>0.65853658536585369</v>
      </c>
      <c r="S848" s="4">
        <v>0.7068965517241379</v>
      </c>
      <c r="T848" s="4">
        <v>0.67391304347826086</v>
      </c>
      <c r="U848" s="4">
        <v>0.6875</v>
      </c>
      <c r="V848" s="4">
        <v>0.61176470588235299</v>
      </c>
      <c r="W848" s="4">
        <v>0.37333333333333335</v>
      </c>
      <c r="X848" s="4">
        <v>0.42372881355932202</v>
      </c>
      <c r="Y848" s="4">
        <v>0.61538461538461542</v>
      </c>
      <c r="Z848" s="5">
        <f t="shared" si="119"/>
        <v>0.70930232558139539</v>
      </c>
      <c r="AA848" s="5">
        <f t="shared" si="120"/>
        <v>0.10568120927851249</v>
      </c>
      <c r="AC848" s="5">
        <f t="shared" si="121"/>
        <v>0.7572426428489637</v>
      </c>
      <c r="AD848" s="5">
        <f t="shared" si="122"/>
        <v>0.6135746606334842</v>
      </c>
      <c r="AE848" s="4">
        <f t="shared" si="123"/>
        <v>0.13287913051828965</v>
      </c>
      <c r="AF848" s="5">
        <f t="shared" si="124"/>
        <v>2.9498525073745618E-3</v>
      </c>
      <c r="AG848" s="5">
        <f t="shared" si="125"/>
        <v>0.64283887468030687</v>
      </c>
      <c r="AH848" s="4">
        <f t="shared" si="126"/>
        <v>0.14464997012255221</v>
      </c>
      <c r="AI848" s="4">
        <f t="shared" si="127"/>
        <v>-4.2707839206745035E-2</v>
      </c>
    </row>
    <row r="849" spans="1:35" x14ac:dyDescent="0.25">
      <c r="A849" t="s">
        <v>1727</v>
      </c>
      <c r="B849" t="s">
        <v>1728</v>
      </c>
      <c r="C849" s="4">
        <v>0.4268055285185906</v>
      </c>
      <c r="D849" s="4">
        <v>0.43422954611159292</v>
      </c>
      <c r="E849" s="4">
        <v>0.43233590733590732</v>
      </c>
      <c r="F849" s="4">
        <v>0.41919745096086825</v>
      </c>
      <c r="G849" s="4">
        <v>0.41617852161785218</v>
      </c>
      <c r="H849" s="4">
        <v>0.41848178700528316</v>
      </c>
      <c r="I849" s="4">
        <v>0.42282062984938384</v>
      </c>
      <c r="J849" s="4">
        <v>0.42265001734304541</v>
      </c>
      <c r="K849" s="4">
        <v>0.42889447236180905</v>
      </c>
      <c r="L849" s="4">
        <v>0.42178122749459868</v>
      </c>
      <c r="M849" s="4">
        <v>0.42797847809377404</v>
      </c>
      <c r="N849" s="4">
        <v>0.43374642516682554</v>
      </c>
      <c r="O849" s="4">
        <v>0.4541184971098266</v>
      </c>
      <c r="P849" s="4">
        <v>0.44704273996258453</v>
      </c>
      <c r="Q849" s="4">
        <v>0.46609606729137459</v>
      </c>
      <c r="R849" s="4">
        <v>0.45756104736687259</v>
      </c>
      <c r="S849" s="4">
        <v>0.47185592645618263</v>
      </c>
      <c r="T849" s="4">
        <v>0.46950007644091118</v>
      </c>
      <c r="U849" s="4">
        <v>0.47612961431471318</v>
      </c>
      <c r="V849" s="4">
        <v>0.47124980199588151</v>
      </c>
      <c r="W849" s="4">
        <v>0.47935603142813127</v>
      </c>
      <c r="X849" s="4">
        <v>0.49892191590944096</v>
      </c>
      <c r="Y849" s="4">
        <v>0.50957166786312513</v>
      </c>
      <c r="Z849" s="5">
        <f t="shared" si="119"/>
        <v>0.43422954611159292</v>
      </c>
      <c r="AA849" s="5">
        <f t="shared" si="120"/>
        <v>2.7109179725524433E-2</v>
      </c>
      <c r="AC849" s="5">
        <f t="shared" si="121"/>
        <v>0.4230014897397294</v>
      </c>
      <c r="AD849" s="5">
        <f t="shared" si="122"/>
        <v>0.47774282287142222</v>
      </c>
      <c r="AE849" s="4">
        <f t="shared" si="123"/>
        <v>1.6326726060489929E-2</v>
      </c>
      <c r="AF849" s="5">
        <f t="shared" si="124"/>
        <v>6.662338703572579E-2</v>
      </c>
      <c r="AG849" s="5">
        <f t="shared" si="125"/>
        <v>0.4739927703854479</v>
      </c>
      <c r="AH849" s="4">
        <f t="shared" si="126"/>
        <v>1.0940429621870591E-2</v>
      </c>
      <c r="AI849" s="4">
        <f t="shared" si="127"/>
        <v>7.5062110016455907E-2</v>
      </c>
    </row>
    <row r="850" spans="1:35" x14ac:dyDescent="0.25">
      <c r="A850" t="s">
        <v>1729</v>
      </c>
      <c r="B850" t="s">
        <v>1730</v>
      </c>
      <c r="C850" s="4">
        <v>0.52895752895752901</v>
      </c>
      <c r="D850" s="4">
        <v>0.53400503778337527</v>
      </c>
      <c r="E850" s="4">
        <v>0.53341288782816232</v>
      </c>
      <c r="F850" s="4">
        <v>0.5155875299760192</v>
      </c>
      <c r="G850" s="4">
        <v>0.51877133105802042</v>
      </c>
      <c r="H850" s="4">
        <v>0.57931844888366624</v>
      </c>
      <c r="I850" s="4">
        <v>0.59354120267260579</v>
      </c>
      <c r="J850" s="4">
        <v>0.56333973128598847</v>
      </c>
      <c r="K850" s="4">
        <v>0.56831683168316827</v>
      </c>
      <c r="L850" s="4">
        <v>0.57648183556405352</v>
      </c>
      <c r="M850" s="4">
        <v>0.57813765182186239</v>
      </c>
      <c r="N850" s="4">
        <v>0.59499263622974963</v>
      </c>
      <c r="O850" s="4">
        <v>0.58943089430894313</v>
      </c>
      <c r="P850" s="4">
        <v>0.6323968918111178</v>
      </c>
      <c r="Q850" s="4">
        <v>0.60444993819530279</v>
      </c>
      <c r="R850" s="4">
        <v>0.61764705882352944</v>
      </c>
      <c r="S850" s="4">
        <v>0.60476915271435816</v>
      </c>
      <c r="T850" s="4">
        <v>0.6241241241241241</v>
      </c>
      <c r="U850" s="4">
        <v>0.65309318715740017</v>
      </c>
      <c r="V850" s="4">
        <v>0.68440779610194902</v>
      </c>
      <c r="W850" s="4">
        <v>0.68786127167630062</v>
      </c>
      <c r="X850" s="4">
        <v>0.71118721461187218</v>
      </c>
      <c r="Y850" s="4">
        <v>0.70575601374570451</v>
      </c>
      <c r="Z850" s="5">
        <f t="shared" si="119"/>
        <v>0.59354120267260579</v>
      </c>
      <c r="AA850" s="5">
        <f t="shared" si="120"/>
        <v>5.7020371918541451E-2</v>
      </c>
      <c r="AC850" s="5">
        <f t="shared" si="121"/>
        <v>0.53118520839284566</v>
      </c>
      <c r="AD850" s="5">
        <f t="shared" si="122"/>
        <v>0.68613453388912482</v>
      </c>
      <c r="AE850" s="4">
        <f t="shared" si="123"/>
        <v>3.3264516674466511E-2</v>
      </c>
      <c r="AF850" s="5">
        <f t="shared" si="124"/>
        <v>2.8597132030888872E-2</v>
      </c>
      <c r="AG850" s="5">
        <f t="shared" si="125"/>
        <v>0.66875049162967459</v>
      </c>
      <c r="AH850" s="4">
        <f t="shared" si="126"/>
        <v>4.0920444003098487E-2</v>
      </c>
      <c r="AI850" s="4">
        <f t="shared" si="127"/>
        <v>5.5335319493898805E-2</v>
      </c>
    </row>
    <row r="851" spans="1:35" x14ac:dyDescent="0.25">
      <c r="A851" t="s">
        <v>1731</v>
      </c>
      <c r="B851" t="s">
        <v>1732</v>
      </c>
      <c r="C851" s="4">
        <v>0.36267806267806268</v>
      </c>
      <c r="D851" s="4">
        <v>0.35797254487856389</v>
      </c>
      <c r="E851" s="4">
        <v>0.35791052236940762</v>
      </c>
      <c r="F851" s="4">
        <v>0.36071167438459661</v>
      </c>
      <c r="G851" s="4">
        <v>0.36245265151515149</v>
      </c>
      <c r="H851" s="4">
        <v>0.3789287295263391</v>
      </c>
      <c r="I851" s="4">
        <v>0.37556841670111618</v>
      </c>
      <c r="J851" s="4">
        <v>0.34252265861027192</v>
      </c>
      <c r="K851" s="4">
        <v>0.33546111204434736</v>
      </c>
      <c r="L851" s="4">
        <v>0.32808112324492977</v>
      </c>
      <c r="M851" s="4">
        <v>0.33702104695089047</v>
      </c>
      <c r="N851" s="4">
        <v>0.35874890089184774</v>
      </c>
      <c r="O851" s="4">
        <v>0.36151805283192989</v>
      </c>
      <c r="P851" s="4">
        <v>0.34746907805841387</v>
      </c>
      <c r="Q851" s="4">
        <v>0.35102455233524094</v>
      </c>
      <c r="R851" s="4">
        <v>0.3424864692773002</v>
      </c>
      <c r="S851" s="4">
        <v>0.33611450766021722</v>
      </c>
      <c r="T851" s="4">
        <v>0.32058840698149554</v>
      </c>
      <c r="U851" s="4">
        <v>0.31399463806970507</v>
      </c>
      <c r="V851" s="4">
        <v>0.31483544303797467</v>
      </c>
      <c r="W851" s="4">
        <v>0.31849760207969163</v>
      </c>
      <c r="X851" s="4">
        <v>0.30530351437699682</v>
      </c>
      <c r="Y851" s="4">
        <v>0.30755624343596261</v>
      </c>
      <c r="Z851" s="5">
        <f t="shared" si="119"/>
        <v>0.34252265861027192</v>
      </c>
      <c r="AA851" s="5">
        <f t="shared" si="120"/>
        <v>2.1187016547850719E-2</v>
      </c>
      <c r="AC851" s="5">
        <f t="shared" si="121"/>
        <v>0.36158216294987405</v>
      </c>
      <c r="AD851" s="5">
        <f t="shared" si="122"/>
        <v>0.31441504055383984</v>
      </c>
      <c r="AE851" s="4">
        <f t="shared" si="123"/>
        <v>5.9958629011903925E-3</v>
      </c>
      <c r="AF851" s="5">
        <f t="shared" si="124"/>
        <v>-2.1814468880990923E-2</v>
      </c>
      <c r="AG851" s="5">
        <f t="shared" si="125"/>
        <v>0.31666652255883315</v>
      </c>
      <c r="AH851" s="4">
        <f t="shared" si="126"/>
        <v>1.0218065334242613E-2</v>
      </c>
      <c r="AI851" s="4">
        <f t="shared" si="127"/>
        <v>-2.8769315585539856E-2</v>
      </c>
    </row>
    <row r="852" spans="1:35" x14ac:dyDescent="0.25">
      <c r="A852" t="s">
        <v>1733</v>
      </c>
      <c r="B852" t="s">
        <v>1734</v>
      </c>
      <c r="C852" s="4">
        <v>0.51615445232466506</v>
      </c>
      <c r="D852" s="4">
        <v>0.50273651290070365</v>
      </c>
      <c r="E852" s="4">
        <v>0.52536483669214729</v>
      </c>
      <c r="F852" s="4">
        <v>0.52118959107806695</v>
      </c>
      <c r="G852" s="4">
        <v>0.51948051948051943</v>
      </c>
      <c r="H852" s="4">
        <v>0.52036474164133739</v>
      </c>
      <c r="I852" s="4">
        <v>0.49574726609963549</v>
      </c>
      <c r="J852" s="4">
        <v>0.53224043715846991</v>
      </c>
      <c r="K852" s="4">
        <v>0.52322738386308065</v>
      </c>
      <c r="L852" s="4">
        <v>0.49297689170820119</v>
      </c>
      <c r="M852" s="4">
        <v>0.49668288367978769</v>
      </c>
      <c r="N852" s="4">
        <v>0.49675850891410051</v>
      </c>
      <c r="O852" s="4">
        <v>0.51090225563909775</v>
      </c>
      <c r="P852" s="4">
        <v>0.51298245614035087</v>
      </c>
      <c r="Q852" s="4">
        <v>0.5205091937765205</v>
      </c>
      <c r="R852" s="4">
        <v>0.5091678420310296</v>
      </c>
      <c r="S852" s="4">
        <v>0.5071547420965058</v>
      </c>
      <c r="T852" s="4">
        <v>0.50383008356545966</v>
      </c>
      <c r="U852" s="4">
        <v>0.50470430107526887</v>
      </c>
      <c r="V852" s="4">
        <v>0.51656784094872688</v>
      </c>
      <c r="W852" s="4">
        <v>0.51121526615333113</v>
      </c>
      <c r="X852" s="4">
        <v>0.5284195086175284</v>
      </c>
      <c r="Y852" s="4">
        <v>0.54487519915029203</v>
      </c>
      <c r="Z852" s="5">
        <f t="shared" si="119"/>
        <v>0.51298245614035087</v>
      </c>
      <c r="AA852" s="5">
        <f t="shared" si="120"/>
        <v>1.2612456377800991E-2</v>
      </c>
      <c r="AC852" s="5">
        <f t="shared" si="121"/>
        <v>0.51992263056092836</v>
      </c>
      <c r="AD852" s="5">
        <f t="shared" si="122"/>
        <v>0.513891553551029</v>
      </c>
      <c r="AE852" s="4">
        <f t="shared" si="123"/>
        <v>1.5849638014155634E-2</v>
      </c>
      <c r="AF852" s="5">
        <f t="shared" si="124"/>
        <v>6.029218691212912E-2</v>
      </c>
      <c r="AG852" s="5">
        <f t="shared" si="125"/>
        <v>0.50918500412491841</v>
      </c>
      <c r="AH852" s="4">
        <f t="shared" si="126"/>
        <v>9.3223448724076095E-3</v>
      </c>
      <c r="AI852" s="4">
        <f t="shared" si="127"/>
        <v>7.0092785011826031E-2</v>
      </c>
    </row>
    <row r="853" spans="1:35" x14ac:dyDescent="0.25">
      <c r="A853" t="s">
        <v>1735</v>
      </c>
      <c r="B853" t="s">
        <v>1736</v>
      </c>
      <c r="C853" s="4">
        <v>0.5128939828080229</v>
      </c>
      <c r="D853" s="4">
        <v>0.51806588735387882</v>
      </c>
      <c r="E853" s="4">
        <v>0.50151423379769833</v>
      </c>
      <c r="F853" s="4">
        <v>0.51030927835051543</v>
      </c>
      <c r="G853" s="4">
        <v>0.50957405236420472</v>
      </c>
      <c r="H853" s="4">
        <v>0.49353897457273865</v>
      </c>
      <c r="I853" s="4">
        <v>0.52415026833631484</v>
      </c>
      <c r="J853" s="4">
        <v>0.52532228360957645</v>
      </c>
      <c r="K853" s="4">
        <v>0.49855212355212353</v>
      </c>
      <c r="L853" s="4">
        <v>0.50166666666666671</v>
      </c>
      <c r="M853" s="4">
        <v>0.48519218651543794</v>
      </c>
      <c r="N853" s="4">
        <v>0.4917808219178082</v>
      </c>
      <c r="O853" s="4">
        <v>0.44242424242424244</v>
      </c>
      <c r="P853" s="4">
        <v>0.48258283772302463</v>
      </c>
      <c r="Q853" s="4">
        <v>0.47830578512396693</v>
      </c>
      <c r="R853" s="4">
        <v>0.47487179487179487</v>
      </c>
      <c r="S853" s="4">
        <v>0.42112482853223593</v>
      </c>
      <c r="T853" s="4">
        <v>0.44761904761904764</v>
      </c>
      <c r="U853" s="4">
        <v>0.41054313099041534</v>
      </c>
      <c r="V853" s="4">
        <v>0.39189189189189189</v>
      </c>
      <c r="W853" s="4">
        <v>0.44315992292870904</v>
      </c>
      <c r="X853" s="4">
        <v>0.38830897703549061</v>
      </c>
      <c r="Y853" s="4">
        <v>0.3951048951048951</v>
      </c>
      <c r="Z853" s="5">
        <f t="shared" si="119"/>
        <v>0.48519218651543794</v>
      </c>
      <c r="AA853" s="5">
        <f t="shared" si="120"/>
        <v>4.3765854158145691E-2</v>
      </c>
      <c r="AC853" s="5">
        <f t="shared" si="121"/>
        <v>0.50994166535736007</v>
      </c>
      <c r="AD853" s="5">
        <f t="shared" si="122"/>
        <v>0.40282401304765525</v>
      </c>
      <c r="AE853" s="4">
        <f t="shared" si="123"/>
        <v>2.6416871292571111E-2</v>
      </c>
      <c r="AF853" s="5">
        <f t="shared" si="124"/>
        <v>-1.9162506932889678E-2</v>
      </c>
      <c r="AG853" s="5">
        <f t="shared" si="125"/>
        <v>0.41583397976132563</v>
      </c>
      <c r="AH853" s="4">
        <f t="shared" si="126"/>
        <v>2.5036353422529325E-2</v>
      </c>
      <c r="AI853" s="4">
        <f t="shared" si="127"/>
        <v>-4.9849424687054888E-2</v>
      </c>
    </row>
    <row r="854" spans="1:35" x14ac:dyDescent="0.25">
      <c r="A854" t="s">
        <v>1737</v>
      </c>
      <c r="B854" t="s">
        <v>1738</v>
      </c>
      <c r="C854" s="4">
        <v>0.61742424242424243</v>
      </c>
      <c r="D854" s="4">
        <v>0.61065186584789799</v>
      </c>
      <c r="E854" s="4">
        <v>0.5864415322580645</v>
      </c>
      <c r="F854" s="4">
        <v>0.61100049776007959</v>
      </c>
      <c r="G854" s="4">
        <v>0.58751027115858667</v>
      </c>
      <c r="H854" s="4">
        <v>0.59515758149600972</v>
      </c>
      <c r="I854" s="4">
        <v>0.58408705483323908</v>
      </c>
      <c r="J854" s="4">
        <v>0.5737823384882208</v>
      </c>
      <c r="K854" s="4">
        <v>0.58355181454394922</v>
      </c>
      <c r="L854" s="4">
        <v>0.58018541580185412</v>
      </c>
      <c r="M854" s="4">
        <v>0.5797757898312762</v>
      </c>
      <c r="N854" s="4">
        <v>0.58882992165782155</v>
      </c>
      <c r="O854" s="4">
        <v>0.57948589967556774</v>
      </c>
      <c r="P854" s="4">
        <v>0.59620768643420718</v>
      </c>
      <c r="Q854" s="4">
        <v>0.59041772320832775</v>
      </c>
      <c r="R854" s="4">
        <v>0.57970271655561245</v>
      </c>
      <c r="S854" s="4">
        <v>0.59178941625750137</v>
      </c>
      <c r="T854" s="4">
        <v>0.58060453400503775</v>
      </c>
      <c r="U854" s="4">
        <v>0.58021541950113376</v>
      </c>
      <c r="V854" s="4">
        <v>0.57220054037826473</v>
      </c>
      <c r="W854" s="4">
        <v>0.57647591725804015</v>
      </c>
      <c r="X854" s="4">
        <v>0.56319580877537656</v>
      </c>
      <c r="Y854" s="4">
        <v>0.57004830917874394</v>
      </c>
      <c r="Z854" s="5">
        <f t="shared" si="119"/>
        <v>0.58355181454394922</v>
      </c>
      <c r="AA854" s="5">
        <f t="shared" si="120"/>
        <v>1.3037450710921401E-2</v>
      </c>
      <c r="AC854" s="5">
        <f t="shared" si="121"/>
        <v>0.6029047236719538</v>
      </c>
      <c r="AD854" s="5">
        <f t="shared" si="122"/>
        <v>0.57433822881815244</v>
      </c>
      <c r="AE854" s="4">
        <f t="shared" si="123"/>
        <v>6.6888199368294182E-3</v>
      </c>
      <c r="AF854" s="5">
        <f t="shared" si="124"/>
        <v>-7.4693263031369028E-3</v>
      </c>
      <c r="AG854" s="5">
        <f t="shared" si="125"/>
        <v>0.5783456683795869</v>
      </c>
      <c r="AH854" s="4">
        <f t="shared" si="126"/>
        <v>9.5383140256753707E-3</v>
      </c>
      <c r="AI854" s="4">
        <f t="shared" si="127"/>
        <v>-1.4346712795637484E-2</v>
      </c>
    </row>
    <row r="855" spans="1:35" x14ac:dyDescent="0.25">
      <c r="A855" t="s">
        <v>1739</v>
      </c>
      <c r="B855" t="s">
        <v>1740</v>
      </c>
      <c r="C855" s="4">
        <v>0.61403508771929827</v>
      </c>
      <c r="D855" s="4">
        <v>0.58064516129032262</v>
      </c>
      <c r="E855" s="4">
        <v>0.54545454545454541</v>
      </c>
      <c r="F855" s="4">
        <v>0.6607142857142857</v>
      </c>
      <c r="G855" s="4">
        <v>0.47058823529411764</v>
      </c>
      <c r="H855" s="4">
        <v>0.6071428571428571</v>
      </c>
      <c r="I855" s="4">
        <v>0.4</v>
      </c>
      <c r="J855" s="4">
        <v>1</v>
      </c>
      <c r="K855" s="4">
        <v>0.56521739130434778</v>
      </c>
      <c r="L855" s="4">
        <v>0.625</v>
      </c>
      <c r="M855" s="4">
        <v>0</v>
      </c>
      <c r="N855" s="4">
        <v>0.2</v>
      </c>
      <c r="O855" s="4">
        <v>0</v>
      </c>
      <c r="P855" s="4">
        <v>0.5</v>
      </c>
      <c r="Q855" s="4">
        <v>0.51067724222086641</v>
      </c>
      <c r="R855" s="4">
        <v>0.50408250966910184</v>
      </c>
      <c r="S855" s="4">
        <v>0.49898908208653459</v>
      </c>
      <c r="T855" s="4">
        <v>0.48533140166606303</v>
      </c>
      <c r="U855" s="4">
        <v>0.45840707964601768</v>
      </c>
      <c r="V855" s="4">
        <v>0.4497226074895978</v>
      </c>
      <c r="W855" s="4">
        <v>0.47598542563762836</v>
      </c>
      <c r="X855" s="4">
        <v>0.46783809224976469</v>
      </c>
      <c r="Y855" s="4">
        <v>0.46534974093264247</v>
      </c>
      <c r="Z855" s="5">
        <f t="shared" si="119"/>
        <v>0.49898908208653459</v>
      </c>
      <c r="AA855" s="5">
        <f t="shared" si="120"/>
        <v>0.20106654855535575</v>
      </c>
      <c r="AC855" s="5">
        <f t="shared" si="121"/>
        <v>0.59389400921658986</v>
      </c>
      <c r="AD855" s="5">
        <f t="shared" si="122"/>
        <v>0.46659391659120358</v>
      </c>
      <c r="AE855" s="4">
        <f t="shared" si="123"/>
        <v>1.2589546620573135E-2</v>
      </c>
      <c r="AF855" s="5">
        <f t="shared" si="124"/>
        <v>-2.6665063866470051E-3</v>
      </c>
      <c r="AG855" s="5">
        <f t="shared" si="125"/>
        <v>0.47191175894369652</v>
      </c>
      <c r="AH855" s="4">
        <f t="shared" si="126"/>
        <v>1.7985258115526644E-2</v>
      </c>
      <c r="AI855" s="4">
        <f t="shared" si="127"/>
        <v>-1.3905180124653249E-2</v>
      </c>
    </row>
    <row r="856" spans="1:35" x14ac:dyDescent="0.25">
      <c r="A856" t="s">
        <v>1741</v>
      </c>
      <c r="B856" t="s">
        <v>1742</v>
      </c>
      <c r="C856" s="4">
        <v>0.20496894409937888</v>
      </c>
      <c r="D856" s="4">
        <v>0.21808088818398097</v>
      </c>
      <c r="E856" s="4">
        <v>0.23433242506811988</v>
      </c>
      <c r="F856" s="4">
        <v>0.25044404973357015</v>
      </c>
      <c r="G856" s="4">
        <v>0.24096385542168675</v>
      </c>
      <c r="H856" s="4">
        <v>0.26416906820365033</v>
      </c>
      <c r="I856" s="4">
        <v>0.2192046556741028</v>
      </c>
      <c r="J856" s="4">
        <v>0.21917808219178081</v>
      </c>
      <c r="K856" s="4">
        <v>0.22514285714285714</v>
      </c>
      <c r="L856" s="4">
        <v>0.26552984165651644</v>
      </c>
      <c r="M856" s="4">
        <v>0.22804718217562253</v>
      </c>
      <c r="N856" s="4">
        <v>0.27156177156177158</v>
      </c>
      <c r="O856" s="4">
        <v>0.28608923884514437</v>
      </c>
      <c r="P856" s="4">
        <v>0.26860025220680961</v>
      </c>
      <c r="Q856" s="4">
        <v>0.28785811732605732</v>
      </c>
      <c r="R856" s="4">
        <v>0.28198074277854196</v>
      </c>
      <c r="S856" s="4">
        <v>0.28650137741046833</v>
      </c>
      <c r="T856" s="4">
        <v>0.28398384925975773</v>
      </c>
      <c r="U856" s="4">
        <v>0.27659574468085107</v>
      </c>
      <c r="V856" s="4">
        <v>0.30901287553648071</v>
      </c>
      <c r="W856" s="4">
        <v>0.27326440177252587</v>
      </c>
      <c r="X856" s="4">
        <v>0.34214876033057851</v>
      </c>
      <c r="Y856" s="4">
        <v>0.26299694189602446</v>
      </c>
      <c r="Z856" s="5">
        <f t="shared" si="119"/>
        <v>0.26552984165651644</v>
      </c>
      <c r="AA856" s="5">
        <f t="shared" si="120"/>
        <v>3.2671549884926807E-2</v>
      </c>
      <c r="AC856" s="5">
        <f t="shared" si="121"/>
        <v>0.23764814024490333</v>
      </c>
      <c r="AD856" s="5">
        <f t="shared" si="122"/>
        <v>0.28028979697030443</v>
      </c>
      <c r="AE856" s="4">
        <f t="shared" si="123"/>
        <v>2.9310143756714934E-2</v>
      </c>
      <c r="AF856" s="5">
        <f t="shared" si="124"/>
        <v>-6.1696341647827002E-2</v>
      </c>
      <c r="AG856" s="5">
        <f t="shared" si="125"/>
        <v>0.28524261333511303</v>
      </c>
      <c r="AH856" s="4">
        <f t="shared" si="126"/>
        <v>2.61676241796533E-2</v>
      </c>
      <c r="AI856" s="4">
        <f t="shared" si="127"/>
        <v>-7.7988597772919666E-2</v>
      </c>
    </row>
    <row r="857" spans="1:35" x14ac:dyDescent="0.25">
      <c r="A857" t="s">
        <v>1743</v>
      </c>
      <c r="B857" t="s">
        <v>1744</v>
      </c>
      <c r="C857" s="4">
        <v>0.52749999999999997</v>
      </c>
      <c r="D857" s="4">
        <v>0.50881057268722463</v>
      </c>
      <c r="E857" s="4">
        <v>0.53103448275862064</v>
      </c>
      <c r="F857" s="4">
        <v>0.53935185185185186</v>
      </c>
      <c r="G857" s="4">
        <v>0.53899082568807344</v>
      </c>
      <c r="H857" s="4">
        <v>0.55942622950819676</v>
      </c>
      <c r="I857" s="4">
        <v>0.5786290322580645</v>
      </c>
      <c r="J857" s="4">
        <v>0.53403141361256545</v>
      </c>
      <c r="K857" s="4">
        <v>0.54661791590493602</v>
      </c>
      <c r="L857" s="4">
        <v>0.59502923976608191</v>
      </c>
      <c r="M857" s="4">
        <v>0.5714285714285714</v>
      </c>
      <c r="N857" s="4">
        <v>0.57415254237288138</v>
      </c>
      <c r="O857" s="4">
        <v>0.58777885548011644</v>
      </c>
      <c r="P857" s="4">
        <v>0.61614173228346458</v>
      </c>
      <c r="Q857" s="4">
        <v>0.60401459854014594</v>
      </c>
      <c r="R857" s="4">
        <v>0.58998302207130726</v>
      </c>
      <c r="S857" s="4">
        <v>0.61248073959938365</v>
      </c>
      <c r="T857" s="4">
        <v>0.61908284023668636</v>
      </c>
      <c r="U857" s="4">
        <v>0.56080283353010629</v>
      </c>
      <c r="V857" s="4">
        <v>0.62324929971988796</v>
      </c>
      <c r="W857" s="4">
        <v>0.62116991643454034</v>
      </c>
      <c r="X857" s="4">
        <v>0.59620991253644318</v>
      </c>
      <c r="Y857" s="4">
        <v>0.5714285714285714</v>
      </c>
      <c r="Z857" s="5">
        <f t="shared" si="119"/>
        <v>0.57415254237288138</v>
      </c>
      <c r="AA857" s="5">
        <f t="shared" si="120"/>
        <v>3.3409643697996226E-2</v>
      </c>
      <c r="AC857" s="5">
        <f t="shared" si="121"/>
        <v>0.53501265422334709</v>
      </c>
      <c r="AD857" s="5">
        <f t="shared" si="122"/>
        <v>0.60764637638656471</v>
      </c>
      <c r="AE857" s="4">
        <f t="shared" si="123"/>
        <v>2.723652341843779E-2</v>
      </c>
      <c r="AF857" s="5">
        <f t="shared" si="124"/>
        <v>-5.9603424566384233E-2</v>
      </c>
      <c r="AG857" s="5">
        <f t="shared" si="125"/>
        <v>0.61578178991803501</v>
      </c>
      <c r="AH857" s="4">
        <f t="shared" si="126"/>
        <v>2.3991459347306735E-2</v>
      </c>
      <c r="AI857" s="4">
        <f t="shared" si="127"/>
        <v>-7.2027492880826105E-2</v>
      </c>
    </row>
    <row r="858" spans="1:35" x14ac:dyDescent="0.25">
      <c r="A858" t="s">
        <v>1745</v>
      </c>
      <c r="B858" t="s">
        <v>1746</v>
      </c>
      <c r="C858" s="4">
        <v>0.36511627906976746</v>
      </c>
      <c r="D858" s="4">
        <v>0.37208039109179791</v>
      </c>
      <c r="E858" s="4">
        <v>0.3981797497155859</v>
      </c>
      <c r="F858" s="4">
        <v>0.38649654439128123</v>
      </c>
      <c r="G858" s="4">
        <v>0.3809990205680705</v>
      </c>
      <c r="H858" s="4">
        <v>0.37523452157598497</v>
      </c>
      <c r="I858" s="4">
        <v>0.39006024096385544</v>
      </c>
      <c r="J858" s="4">
        <v>0.40464426877470355</v>
      </c>
      <c r="K858" s="4">
        <v>0.37059115747640337</v>
      </c>
      <c r="L858" s="4">
        <v>0.35808656036446468</v>
      </c>
      <c r="M858" s="4">
        <v>0.3799145299145299</v>
      </c>
      <c r="N858" s="4">
        <v>0.39652983495556499</v>
      </c>
      <c r="O858" s="4">
        <v>0.39159384103204326</v>
      </c>
      <c r="P858" s="4">
        <v>0.40580302411115654</v>
      </c>
      <c r="Q858" s="4">
        <v>0.41258741258741261</v>
      </c>
      <c r="R858" s="4">
        <v>0.40829694323144106</v>
      </c>
      <c r="S858" s="4">
        <v>0.42253521126760563</v>
      </c>
      <c r="T858" s="4">
        <v>0.42323462414578589</v>
      </c>
      <c r="U858" s="4">
        <v>0.43191011235955057</v>
      </c>
      <c r="V858" s="4">
        <v>0.42794547224926971</v>
      </c>
      <c r="W858" s="4">
        <v>0.43091582848067761</v>
      </c>
      <c r="X858" s="4">
        <v>0.43337129840546695</v>
      </c>
      <c r="Y858" s="4">
        <v>0.44955156950672648</v>
      </c>
      <c r="Z858" s="5">
        <f t="shared" si="119"/>
        <v>0.3981797497155859</v>
      </c>
      <c r="AA858" s="5">
        <f t="shared" si="120"/>
        <v>2.4682738441709998E-2</v>
      </c>
      <c r="AC858" s="5">
        <f t="shared" si="121"/>
        <v>0.37811677107202774</v>
      </c>
      <c r="AD858" s="5">
        <f t="shared" si="122"/>
        <v>0.43141297042011406</v>
      </c>
      <c r="AE858" s="4">
        <f t="shared" si="123"/>
        <v>8.9481120983789606E-3</v>
      </c>
      <c r="AF858" s="5">
        <f t="shared" si="124"/>
        <v>4.2044630853237619E-2</v>
      </c>
      <c r="AG858" s="5">
        <f t="shared" si="125"/>
        <v>0.42943065036497363</v>
      </c>
      <c r="AH858" s="4">
        <f t="shared" si="126"/>
        <v>4.5740121965600362E-3</v>
      </c>
      <c r="AI858" s="4">
        <f t="shared" si="127"/>
        <v>4.6854874296122118E-2</v>
      </c>
    </row>
    <row r="859" spans="1:35" x14ac:dyDescent="0.25">
      <c r="A859" t="s">
        <v>1747</v>
      </c>
      <c r="B859" t="s">
        <v>1748</v>
      </c>
      <c r="C859" s="4">
        <v>0.58138377302140365</v>
      </c>
      <c r="D859" s="4">
        <v>0.61493644067796616</v>
      </c>
      <c r="E859" s="4">
        <v>0.59572192513368982</v>
      </c>
      <c r="F859" s="4">
        <v>0.59330893883951907</v>
      </c>
      <c r="G859" s="4">
        <v>0.60378273520853543</v>
      </c>
      <c r="H859" s="4">
        <v>0.61396396396396391</v>
      </c>
      <c r="I859" s="4">
        <v>0.62821035466775377</v>
      </c>
      <c r="J859" s="4">
        <v>0.6346082435945043</v>
      </c>
      <c r="K859" s="4">
        <v>0.62796129462796124</v>
      </c>
      <c r="L859" s="4">
        <v>0.59030704394942801</v>
      </c>
      <c r="M859" s="4">
        <v>0.61871893981225845</v>
      </c>
      <c r="N859" s="4">
        <v>0.61681582666038626</v>
      </c>
      <c r="O859" s="4">
        <v>0.59813953488372096</v>
      </c>
      <c r="P859" s="4">
        <v>0.62722159730033744</v>
      </c>
      <c r="Q859" s="4">
        <v>0.62267050912584054</v>
      </c>
      <c r="R859" s="4">
        <v>0.63458203260492541</v>
      </c>
      <c r="S859" s="4">
        <v>0.64223643220200033</v>
      </c>
      <c r="T859" s="4">
        <v>0.6562009419152276</v>
      </c>
      <c r="U859" s="4">
        <v>0.6587528174305034</v>
      </c>
      <c r="V859" s="4">
        <v>0.64963402844910922</v>
      </c>
      <c r="W859" s="4">
        <v>0.64825150928351749</v>
      </c>
      <c r="X859" s="4">
        <v>0.65361659079413248</v>
      </c>
      <c r="Y859" s="4">
        <v>0.66245978718139076</v>
      </c>
      <c r="Z859" s="5">
        <f t="shared" si="119"/>
        <v>0.62722159730033744</v>
      </c>
      <c r="AA859" s="5">
        <f t="shared" si="120"/>
        <v>2.3281462281319623E-2</v>
      </c>
      <c r="AC859" s="5">
        <f t="shared" si="121"/>
        <v>0.59975233017111262</v>
      </c>
      <c r="AD859" s="5">
        <f t="shared" si="122"/>
        <v>0.65490876635467998</v>
      </c>
      <c r="AE859" s="4">
        <f t="shared" si="123"/>
        <v>5.4263793363577518E-3</v>
      </c>
      <c r="AF859" s="5">
        <f t="shared" si="124"/>
        <v>1.1529882045618223E-2</v>
      </c>
      <c r="AG859" s="5">
        <f t="shared" si="125"/>
        <v>0.65162530962162091</v>
      </c>
      <c r="AH859" s="4">
        <f t="shared" si="126"/>
        <v>5.983554536386328E-3</v>
      </c>
      <c r="AI859" s="4">
        <f t="shared" si="127"/>
        <v>1.6626851965067413E-2</v>
      </c>
    </row>
    <row r="860" spans="1:35" x14ac:dyDescent="0.25">
      <c r="A860" t="s">
        <v>1749</v>
      </c>
      <c r="B860" t="s">
        <v>1750</v>
      </c>
      <c r="C860" s="4">
        <v>0.43651753325272069</v>
      </c>
      <c r="D860" s="4">
        <v>0.44162210338680929</v>
      </c>
      <c r="E860" s="4">
        <v>0.43428571428571427</v>
      </c>
      <c r="F860" s="4">
        <v>0.45206136145733461</v>
      </c>
      <c r="G860" s="4">
        <v>0.43359196713829301</v>
      </c>
      <c r="H860" s="4">
        <v>0.42984315387876221</v>
      </c>
      <c r="I860" s="4">
        <v>0.43610989969472308</v>
      </c>
      <c r="J860" s="4">
        <v>0.46065989847715738</v>
      </c>
      <c r="K860" s="4">
        <v>0.46746880570409982</v>
      </c>
      <c r="L860" s="4">
        <v>0.46948998178506374</v>
      </c>
      <c r="M860" s="4">
        <v>0.4688899950223992</v>
      </c>
      <c r="N860" s="4">
        <v>0.47139938712972423</v>
      </c>
      <c r="O860" s="4">
        <v>0.45104008117706745</v>
      </c>
      <c r="P860" s="4">
        <v>0.44115907746895328</v>
      </c>
      <c r="Q860" s="4">
        <v>0.43494152046783624</v>
      </c>
      <c r="R860" s="4">
        <v>0.42403628117913833</v>
      </c>
      <c r="S860" s="4">
        <v>0.4552967693463561</v>
      </c>
      <c r="T860" s="4">
        <v>0.45597210113339148</v>
      </c>
      <c r="U860" s="4">
        <v>0.44636963696369636</v>
      </c>
      <c r="V860" s="4">
        <v>0.46438482886216464</v>
      </c>
      <c r="W860" s="4">
        <v>0.46082089552238809</v>
      </c>
      <c r="X860" s="4">
        <v>0.46971201588877853</v>
      </c>
      <c r="Y860" s="4">
        <v>0.47191011235955055</v>
      </c>
      <c r="Z860" s="5">
        <f t="shared" si="119"/>
        <v>0.45206136145733461</v>
      </c>
      <c r="AA860" s="5">
        <f t="shared" si="120"/>
        <v>1.5039528335170178E-2</v>
      </c>
      <c r="AC860" s="5">
        <f t="shared" si="121"/>
        <v>0.43540162376921748</v>
      </c>
      <c r="AD860" s="5">
        <f t="shared" si="122"/>
        <v>0.46260286219227637</v>
      </c>
      <c r="AE860" s="4">
        <f t="shared" si="123"/>
        <v>9.4241373370583786E-3</v>
      </c>
      <c r="AF860" s="5">
        <f t="shared" si="124"/>
        <v>2.011930951565466E-2</v>
      </c>
      <c r="AG860" s="5">
        <f t="shared" si="125"/>
        <v>0.45839649832788976</v>
      </c>
      <c r="AH860" s="4">
        <f t="shared" si="126"/>
        <v>8.1132001403449623E-3</v>
      </c>
      <c r="AI860" s="4">
        <f t="shared" si="127"/>
        <v>2.9480185998267627E-2</v>
      </c>
    </row>
    <row r="861" spans="1:35" x14ac:dyDescent="0.25">
      <c r="A861" t="s">
        <v>1751</v>
      </c>
      <c r="B861" t="s">
        <v>1752</v>
      </c>
      <c r="C861" s="4">
        <v>0.54745989304812837</v>
      </c>
      <c r="D861" s="4">
        <v>0.5524861878453039</v>
      </c>
      <c r="E861" s="4">
        <v>0.56307129798903111</v>
      </c>
      <c r="F861" s="4">
        <v>0.56602603843769372</v>
      </c>
      <c r="G861" s="4">
        <v>0.60303030303030303</v>
      </c>
      <c r="H861" s="4">
        <v>0.54689403166869666</v>
      </c>
      <c r="I861" s="4">
        <v>0.57508161044613715</v>
      </c>
      <c r="J861" s="4">
        <v>0.6005115089514067</v>
      </c>
      <c r="K861" s="4">
        <v>0.61496746203904551</v>
      </c>
      <c r="L861" s="4">
        <v>0.61719549641760496</v>
      </c>
      <c r="M861" s="4">
        <v>0.58599033816425117</v>
      </c>
      <c r="N861" s="4">
        <v>0.57643622200584221</v>
      </c>
      <c r="O861" s="4">
        <v>0.58704793944491174</v>
      </c>
      <c r="P861" s="4">
        <v>0.58878504672897192</v>
      </c>
      <c r="Q861" s="4">
        <v>0.59289039356749895</v>
      </c>
      <c r="R861" s="4">
        <v>0.58788898233809928</v>
      </c>
      <c r="S861" s="4">
        <v>0.59955995599559953</v>
      </c>
      <c r="T861" s="4">
        <v>0.64043403769274698</v>
      </c>
      <c r="U861" s="4">
        <v>0.6447440335215886</v>
      </c>
      <c r="V861" s="4">
        <v>0.64072958500669341</v>
      </c>
      <c r="W861" s="4">
        <v>0.65138535154742605</v>
      </c>
      <c r="X861" s="4">
        <v>0.62544765114809353</v>
      </c>
      <c r="Y861" s="4">
        <v>0.65160273252758805</v>
      </c>
      <c r="Z861" s="5">
        <f t="shared" si="119"/>
        <v>0.59289039356749895</v>
      </c>
      <c r="AA861" s="5">
        <f t="shared" si="120"/>
        <v>3.2270768034030686E-2</v>
      </c>
      <c r="AC861" s="5">
        <f t="shared" si="121"/>
        <v>0.55777874291716745</v>
      </c>
      <c r="AD861" s="5">
        <f t="shared" si="122"/>
        <v>0.64273680926414101</v>
      </c>
      <c r="AE861" s="4">
        <f t="shared" si="123"/>
        <v>9.6432174413680835E-3</v>
      </c>
      <c r="AF861" s="5">
        <f t="shared" si="124"/>
        <v>1.3794018229012828E-2</v>
      </c>
      <c r="AG861" s="5">
        <f t="shared" si="125"/>
        <v>0.64058181134972014</v>
      </c>
      <c r="AH861" s="4">
        <f t="shared" si="126"/>
        <v>1.8778428282286503E-2</v>
      </c>
      <c r="AI861" s="4">
        <f t="shared" si="127"/>
        <v>1.7204549024966154E-2</v>
      </c>
    </row>
    <row r="862" spans="1:35" x14ac:dyDescent="0.25">
      <c r="A862" t="s">
        <v>1753</v>
      </c>
      <c r="B862" t="s">
        <v>1754</v>
      </c>
      <c r="C862" s="4">
        <v>0.52325581395348841</v>
      </c>
      <c r="D862" s="4">
        <v>0.46</v>
      </c>
      <c r="E862" s="4">
        <v>0.4731182795698925</v>
      </c>
      <c r="F862" s="4">
        <v>0.52564102564102566</v>
      </c>
      <c r="G862" s="4">
        <v>0.47368421052631576</v>
      </c>
      <c r="H862" s="4">
        <v>0.4642857142857143</v>
      </c>
      <c r="I862" s="4">
        <v>0.43448275862068964</v>
      </c>
      <c r="J862" s="4">
        <v>0.53076923076923077</v>
      </c>
      <c r="K862" s="4">
        <v>0.47120418848167539</v>
      </c>
      <c r="L862" s="4">
        <v>0.49775784753363228</v>
      </c>
      <c r="M862" s="4">
        <v>0.51884057971014497</v>
      </c>
      <c r="N862" s="4">
        <v>0.48518518518518516</v>
      </c>
      <c r="O862" s="4">
        <v>0.48888888888888887</v>
      </c>
      <c r="P862" s="4">
        <v>0.47733333333333333</v>
      </c>
      <c r="Q862" s="4">
        <v>0.44171779141104295</v>
      </c>
      <c r="R862" s="4">
        <v>0.52199413489736068</v>
      </c>
      <c r="S862" s="4">
        <v>0.49148936170212765</v>
      </c>
      <c r="T862" s="4">
        <v>0.55192307692307696</v>
      </c>
      <c r="U862" s="4">
        <v>0.5320754716981132</v>
      </c>
      <c r="V862" s="4">
        <v>0.54135338345864659</v>
      </c>
      <c r="W862" s="4">
        <v>0.51197263397947546</v>
      </c>
      <c r="X862" s="4">
        <v>0.4891304347826087</v>
      </c>
      <c r="Y862" s="4">
        <v>0.51388888888888884</v>
      </c>
      <c r="Z862" s="5">
        <f t="shared" si="119"/>
        <v>0.49148936170212765</v>
      </c>
      <c r="AA862" s="5">
        <f t="shared" si="120"/>
        <v>3.1181370695700546E-2</v>
      </c>
      <c r="AC862" s="5">
        <f t="shared" si="121"/>
        <v>0.4734012450481041</v>
      </c>
      <c r="AD862" s="5">
        <f t="shared" si="122"/>
        <v>0.52298218029350108</v>
      </c>
      <c r="AE862" s="4">
        <f t="shared" si="123"/>
        <v>2.2832442743406404E-2</v>
      </c>
      <c r="AF862" s="5">
        <f t="shared" si="124"/>
        <v>-1.7387382873177426E-2</v>
      </c>
      <c r="AG862" s="5">
        <f t="shared" si="125"/>
        <v>0.52202405283879427</v>
      </c>
      <c r="AH862" s="4">
        <f t="shared" si="126"/>
        <v>2.6269327079184668E-2</v>
      </c>
      <c r="AI862" s="4">
        <f t="shared" si="127"/>
        <v>-1.5583887189998258E-2</v>
      </c>
    </row>
    <row r="863" spans="1:35" x14ac:dyDescent="0.25">
      <c r="A863" t="s">
        <v>1755</v>
      </c>
      <c r="B863" t="s">
        <v>1756</v>
      </c>
      <c r="C863" s="4">
        <v>0.36144578313253012</v>
      </c>
      <c r="D863" s="4">
        <v>0.43317972350230416</v>
      </c>
      <c r="E863" s="4">
        <v>0.36679536679536678</v>
      </c>
      <c r="F863" s="4">
        <v>0.42857142857142855</v>
      </c>
      <c r="G863" s="4">
        <v>0.42063492063492064</v>
      </c>
      <c r="H863" s="4">
        <v>0.3619047619047619</v>
      </c>
      <c r="I863" s="4">
        <v>0.50541516245487361</v>
      </c>
      <c r="J863" s="4">
        <v>0.51136363636363635</v>
      </c>
      <c r="K863" s="4">
        <v>0.44827586206896552</v>
      </c>
      <c r="L863" s="4">
        <v>0.48230088495575218</v>
      </c>
      <c r="M863" s="4">
        <v>0.47639484978540775</v>
      </c>
      <c r="N863" s="4">
        <v>0.30543933054393307</v>
      </c>
      <c r="O863" s="4">
        <v>0.4375</v>
      </c>
      <c r="P863" s="4">
        <v>0.45364238410596025</v>
      </c>
      <c r="Q863" s="4">
        <v>0.33600000000000002</v>
      </c>
      <c r="R863" s="4">
        <v>0.42771084337349397</v>
      </c>
      <c r="S863" s="4">
        <v>0.35897435897435898</v>
      </c>
      <c r="T863" s="4">
        <v>0.421875</v>
      </c>
      <c r="U863" s="4">
        <v>0.3611111111111111</v>
      </c>
      <c r="V863" s="4">
        <v>0.39148936170212767</v>
      </c>
      <c r="W863" s="4">
        <v>0.42268041237113402</v>
      </c>
      <c r="X863" s="4">
        <v>0.43850267379679142</v>
      </c>
      <c r="Y863" s="4">
        <v>0.41489361702127658</v>
      </c>
      <c r="Z863" s="5">
        <f t="shared" si="119"/>
        <v>0.42268041237113402</v>
      </c>
      <c r="AA863" s="5">
        <f t="shared" si="120"/>
        <v>5.238174811232614E-2</v>
      </c>
      <c r="AC863" s="5">
        <f t="shared" si="121"/>
        <v>0.39371514371514371</v>
      </c>
      <c r="AD863" s="5">
        <f t="shared" si="122"/>
        <v>0.41838430851063829</v>
      </c>
      <c r="AE863" s="4">
        <f t="shared" si="123"/>
        <v>2.7770663206421783E-2</v>
      </c>
      <c r="AF863" s="5">
        <f t="shared" si="124"/>
        <v>-8.3432657926102438E-3</v>
      </c>
      <c r="AG863" s="5">
        <f t="shared" si="125"/>
        <v>0.40668218085106383</v>
      </c>
      <c r="AH863" s="4">
        <f t="shared" si="126"/>
        <v>3.3877578297046101E-2</v>
      </c>
      <c r="AI863" s="4">
        <f t="shared" si="127"/>
        <v>2.0191285866099751E-2</v>
      </c>
    </row>
    <row r="864" spans="1:35" x14ac:dyDescent="0.25">
      <c r="A864" t="s">
        <v>1757</v>
      </c>
      <c r="B864" t="s">
        <v>1758</v>
      </c>
      <c r="C864" s="4">
        <v>0.23529411764705882</v>
      </c>
      <c r="D864" s="4">
        <v>0.44444444444444442</v>
      </c>
      <c r="E864" s="4">
        <v>0.62857142857142856</v>
      </c>
      <c r="F864" s="4">
        <v>0.3611111111111111</v>
      </c>
      <c r="G864" s="4">
        <v>0.2608695652173913</v>
      </c>
      <c r="H864" s="4">
        <v>0.34782608695652173</v>
      </c>
      <c r="I864" s="4">
        <v>0.42105263157894735</v>
      </c>
      <c r="J864" s="4">
        <v>0.44444444444444442</v>
      </c>
      <c r="K864" s="4">
        <v>0.57692307692307687</v>
      </c>
      <c r="L864" s="4">
        <v>0.2857142857142857</v>
      </c>
      <c r="M864" s="4">
        <v>0.45454545454545453</v>
      </c>
      <c r="N864" s="4">
        <v>0.51020408163265307</v>
      </c>
      <c r="O864" s="4">
        <v>0.49056603773584906</v>
      </c>
      <c r="P864" s="4">
        <v>0.31481481481481483</v>
      </c>
      <c r="Q864" s="4">
        <v>0.46296296296296297</v>
      </c>
      <c r="R864" s="4">
        <v>0.3888888888888889</v>
      </c>
      <c r="S864" s="4">
        <v>0.27906976744186046</v>
      </c>
      <c r="T864" s="4">
        <v>0.24657534246575341</v>
      </c>
      <c r="U864" s="4">
        <v>0.51351351351351349</v>
      </c>
      <c r="V864" s="4">
        <v>0.10144927536231885</v>
      </c>
      <c r="W864" s="4">
        <v>0.30379746835443039</v>
      </c>
      <c r="X864" s="4">
        <v>0.2808988764044944</v>
      </c>
      <c r="Y864" s="4">
        <v>0.5490196078431373</v>
      </c>
      <c r="Z864" s="5">
        <f t="shared" si="119"/>
        <v>0.3888888888888889</v>
      </c>
      <c r="AA864" s="5">
        <f t="shared" si="120"/>
        <v>0.12655513794786175</v>
      </c>
      <c r="AC864" s="5">
        <f t="shared" si="121"/>
        <v>0.35446859903381644</v>
      </c>
      <c r="AD864" s="5">
        <f t="shared" si="122"/>
        <v>0.29234817237946242</v>
      </c>
      <c r="AE864" s="4">
        <f t="shared" si="123"/>
        <v>0.16964705556091242</v>
      </c>
      <c r="AF864" s="5">
        <f t="shared" si="124"/>
        <v>0.87796490525181126</v>
      </c>
      <c r="AG864" s="5">
        <f t="shared" si="125"/>
        <v>0.27998432192317746</v>
      </c>
      <c r="AH864" s="4">
        <f t="shared" si="126"/>
        <v>0.13247795569402515</v>
      </c>
      <c r="AI864" s="4">
        <f t="shared" si="127"/>
        <v>0.96089411032728522</v>
      </c>
    </row>
    <row r="865" spans="1:35" x14ac:dyDescent="0.25">
      <c r="A865" t="s">
        <v>1759</v>
      </c>
      <c r="B865" t="s">
        <v>1760</v>
      </c>
      <c r="C865" s="4">
        <v>0.34097178018247398</v>
      </c>
      <c r="D865" s="4">
        <v>0.3486640385457731</v>
      </c>
      <c r="E865" s="4">
        <v>0.3497020262216925</v>
      </c>
      <c r="F865" s="4">
        <v>0.34686716791979949</v>
      </c>
      <c r="G865" s="4">
        <v>0.34743713733075438</v>
      </c>
      <c r="H865" s="4">
        <v>0.29819927971188476</v>
      </c>
      <c r="I865" s="4">
        <v>0.31966864910790144</v>
      </c>
      <c r="J865" s="4">
        <v>0.32904232494636237</v>
      </c>
      <c r="K865" s="4">
        <v>0.33905415713196035</v>
      </c>
      <c r="L865" s="4">
        <v>0.37854330708661416</v>
      </c>
      <c r="M865" s="4">
        <v>0.37448559670781895</v>
      </c>
      <c r="N865" s="4">
        <v>0.39995137369316802</v>
      </c>
      <c r="O865" s="4">
        <v>0.39719739067407589</v>
      </c>
      <c r="P865" s="4">
        <v>0.41243902439024388</v>
      </c>
      <c r="Q865" s="4">
        <v>0.40284495021337124</v>
      </c>
      <c r="R865" s="4">
        <v>0.39128178515827711</v>
      </c>
      <c r="S865" s="4">
        <v>0.38580077050082556</v>
      </c>
      <c r="T865" s="4">
        <v>0.37233732127224978</v>
      </c>
      <c r="U865" s="4">
        <v>0.33413970365890533</v>
      </c>
      <c r="V865" s="4">
        <v>0.3477848101265823</v>
      </c>
      <c r="W865" s="4">
        <v>0.35483870967741937</v>
      </c>
      <c r="X865" s="4">
        <v>0.33679706601466991</v>
      </c>
      <c r="Y865" s="4">
        <v>0.32728058798097709</v>
      </c>
      <c r="Z865" s="5">
        <f t="shared" si="119"/>
        <v>0.3486640385457731</v>
      </c>
      <c r="AA865" s="5">
        <f t="shared" si="120"/>
        <v>2.958902984848201E-2</v>
      </c>
      <c r="AC865" s="5">
        <f t="shared" si="121"/>
        <v>0.34715215262527693</v>
      </c>
      <c r="AD865" s="5">
        <f t="shared" si="122"/>
        <v>0.34229093807062611</v>
      </c>
      <c r="AE865" s="4">
        <f t="shared" si="123"/>
        <v>1.6428102407694073E-2</v>
      </c>
      <c r="AF865" s="5">
        <f t="shared" si="124"/>
        <v>-4.3852607300260638E-2</v>
      </c>
      <c r="AG865" s="5">
        <f t="shared" si="125"/>
        <v>0.35131175990200081</v>
      </c>
      <c r="AH865" s="4">
        <f t="shared" si="126"/>
        <v>2.0334075691409416E-2</v>
      </c>
      <c r="AI865" s="4">
        <f t="shared" si="127"/>
        <v>-6.8404120396445833E-2</v>
      </c>
    </row>
    <row r="866" spans="1:35" x14ac:dyDescent="0.25">
      <c r="A866" t="s">
        <v>1761</v>
      </c>
      <c r="B866" t="s">
        <v>1762</v>
      </c>
      <c r="C866" s="4">
        <v>0.301056338028169</v>
      </c>
      <c r="D866" s="4">
        <v>0.28865979381443296</v>
      </c>
      <c r="E866" s="4">
        <v>0.37170263788968827</v>
      </c>
      <c r="F866" s="4">
        <v>0.36147757255936674</v>
      </c>
      <c r="G866" s="4">
        <v>0.38782051282051283</v>
      </c>
      <c r="H866" s="4">
        <v>0.55772646536412074</v>
      </c>
      <c r="I866" s="4">
        <v>0.49840764331210191</v>
      </c>
      <c r="J866" s="4">
        <v>0.50256410256410255</v>
      </c>
      <c r="K866" s="4">
        <v>0.38552437223042835</v>
      </c>
      <c r="L866" s="4">
        <v>0.33025641025641028</v>
      </c>
      <c r="M866" s="4">
        <v>0.44262295081967212</v>
      </c>
      <c r="N866" s="4">
        <v>0.46947082767978288</v>
      </c>
      <c r="O866" s="4">
        <v>0.4304594084329767</v>
      </c>
      <c r="P866" s="4">
        <v>0.41844187461959831</v>
      </c>
      <c r="Q866" s="4">
        <v>0.39823008849557523</v>
      </c>
      <c r="R866" s="4">
        <v>0.47132169576059851</v>
      </c>
      <c r="S866" s="4">
        <v>0.41628959276018102</v>
      </c>
      <c r="T866" s="4">
        <v>0.30612244897959184</v>
      </c>
      <c r="U866" s="4">
        <v>0.35973597359735976</v>
      </c>
      <c r="V866" s="4">
        <v>0.49193548387096775</v>
      </c>
      <c r="W866" s="4">
        <v>0.43515850144092216</v>
      </c>
      <c r="X866" s="4">
        <v>0.44718309859154931</v>
      </c>
      <c r="Y866" s="4">
        <v>0.38785046728971961</v>
      </c>
      <c r="Z866" s="5">
        <f t="shared" si="119"/>
        <v>0.41628959276018102</v>
      </c>
      <c r="AA866" s="5">
        <f t="shared" si="120"/>
        <v>6.8404480216665009E-2</v>
      </c>
      <c r="AC866" s="5">
        <f t="shared" si="121"/>
        <v>0.36659010522452751</v>
      </c>
      <c r="AD866" s="5">
        <f t="shared" si="122"/>
        <v>0.41150448436532089</v>
      </c>
      <c r="AE866" s="4">
        <f t="shared" si="123"/>
        <v>6.6881626738145863E-2</v>
      </c>
      <c r="AF866" s="5">
        <f t="shared" si="124"/>
        <v>-5.7481796612942837E-2</v>
      </c>
      <c r="AG866" s="5">
        <f t="shared" si="125"/>
        <v>0.42572404710055156</v>
      </c>
      <c r="AH866" s="4">
        <f t="shared" si="126"/>
        <v>6.6458112341799533E-2</v>
      </c>
      <c r="AI866" s="4">
        <f t="shared" si="127"/>
        <v>-8.8962744925438986E-2</v>
      </c>
    </row>
    <row r="867" spans="1:35" x14ac:dyDescent="0.25">
      <c r="A867" t="s">
        <v>1763</v>
      </c>
      <c r="B867" t="s">
        <v>1764</v>
      </c>
      <c r="C867" s="4">
        <v>0.40433624952453406</v>
      </c>
      <c r="D867" s="4">
        <v>0.40649258997882853</v>
      </c>
      <c r="E867" s="4">
        <v>0.40555927662424646</v>
      </c>
      <c r="F867" s="4">
        <v>0.39414694894146951</v>
      </c>
      <c r="G867" s="4">
        <v>0.39722572509457754</v>
      </c>
      <c r="H867" s="4">
        <v>0.36823425022182787</v>
      </c>
      <c r="I867" s="4">
        <v>0.35257847533632286</v>
      </c>
      <c r="J867" s="4">
        <v>0.37922506183017313</v>
      </c>
      <c r="K867" s="4">
        <v>0.37478559176672382</v>
      </c>
      <c r="L867" s="4">
        <v>0.38162930563149261</v>
      </c>
      <c r="M867" s="4">
        <v>0.36927083333333333</v>
      </c>
      <c r="N867" s="4">
        <v>0.37525826446280991</v>
      </c>
      <c r="O867" s="4">
        <v>0.38750302736740133</v>
      </c>
      <c r="P867" s="4">
        <v>0.39088849735716086</v>
      </c>
      <c r="Q867" s="4">
        <v>0.42579132473622511</v>
      </c>
      <c r="R867" s="4">
        <v>0.40435626482639636</v>
      </c>
      <c r="S867" s="4">
        <v>0.40821364452423697</v>
      </c>
      <c r="T867" s="4">
        <v>0.40292895309716997</v>
      </c>
      <c r="U867" s="4">
        <v>0.37813517135745739</v>
      </c>
      <c r="V867" s="4">
        <v>0.4088166275561515</v>
      </c>
      <c r="W867" s="4">
        <v>0.39382586542784354</v>
      </c>
      <c r="X867" s="4">
        <v>0.40709945634793732</v>
      </c>
      <c r="Y867" s="4">
        <v>0.39233436055469956</v>
      </c>
      <c r="Z867" s="5">
        <f t="shared" si="119"/>
        <v>0.39382586542784354</v>
      </c>
      <c r="AA867" s="5">
        <f t="shared" si="120"/>
        <v>1.6769129113905129E-2</v>
      </c>
      <c r="AC867" s="5">
        <f t="shared" si="121"/>
        <v>0.4007809873095558</v>
      </c>
      <c r="AD867" s="5">
        <f t="shared" si="122"/>
        <v>0.39837740926250675</v>
      </c>
      <c r="AE867" s="4">
        <f t="shared" si="123"/>
        <v>1.1526426215442578E-2</v>
      </c>
      <c r="AF867" s="5">
        <f t="shared" si="124"/>
        <v>-1.5169155095903553E-2</v>
      </c>
      <c r="AG867" s="5">
        <f t="shared" si="125"/>
        <v>0.40501420472255367</v>
      </c>
      <c r="AH867" s="4">
        <f t="shared" si="126"/>
        <v>1.2001736833480327E-2</v>
      </c>
      <c r="AI867" s="4">
        <f t="shared" si="127"/>
        <v>-3.1307159156405806E-2</v>
      </c>
    </row>
    <row r="868" spans="1:35" x14ac:dyDescent="0.25">
      <c r="A868" t="s">
        <v>1765</v>
      </c>
      <c r="B868" t="s">
        <v>1766</v>
      </c>
      <c r="C868" s="4">
        <v>0.4361883153715258</v>
      </c>
      <c r="D868" s="4">
        <v>0.35664007508212109</v>
      </c>
      <c r="E868" s="4">
        <v>0.4183535762483131</v>
      </c>
      <c r="F868" s="4">
        <v>0.42743682310469316</v>
      </c>
      <c r="G868" s="4">
        <v>0.42735703245749612</v>
      </c>
      <c r="H868" s="4">
        <v>0.44578313253012047</v>
      </c>
      <c r="I868" s="4">
        <v>0.3881453154875717</v>
      </c>
      <c r="J868" s="4">
        <v>0.42434988179669031</v>
      </c>
      <c r="K868" s="4">
        <v>0.4146482122260669</v>
      </c>
      <c r="L868" s="4">
        <v>0.39942857142857141</v>
      </c>
      <c r="M868" s="4">
        <v>0.45700378583017848</v>
      </c>
      <c r="N868" s="4">
        <v>0.39115250291036091</v>
      </c>
      <c r="O868" s="4">
        <v>0.38546511627906976</v>
      </c>
      <c r="P868" s="4">
        <v>0.46673543063434758</v>
      </c>
      <c r="Q868" s="4">
        <v>0.41671677690920023</v>
      </c>
      <c r="R868" s="4">
        <v>0.45895745955662071</v>
      </c>
      <c r="S868" s="4">
        <v>0.40068886337543053</v>
      </c>
      <c r="T868" s="4">
        <v>0.40822407628128726</v>
      </c>
      <c r="U868" s="4">
        <v>0.39914163090128757</v>
      </c>
      <c r="V868" s="4">
        <v>0.38021868787276342</v>
      </c>
      <c r="W868" s="4">
        <v>0.43021649009672963</v>
      </c>
      <c r="X868" s="4">
        <v>0.43834951456310678</v>
      </c>
      <c r="Y868" s="4">
        <v>0.40015186028853456</v>
      </c>
      <c r="Z868" s="5">
        <f t="shared" si="119"/>
        <v>0.41671677690920023</v>
      </c>
      <c r="AA868" s="5">
        <f t="shared" si="120"/>
        <v>2.6920654555314994E-2</v>
      </c>
      <c r="AC868" s="5">
        <f t="shared" si="121"/>
        <v>0.42739692778109462</v>
      </c>
      <c r="AD868" s="5">
        <f t="shared" si="122"/>
        <v>0.40418796828491088</v>
      </c>
      <c r="AE868" s="4">
        <f t="shared" si="123"/>
        <v>2.1517867273268203E-2</v>
      </c>
      <c r="AF868" s="5">
        <f t="shared" si="124"/>
        <v>-9.9857202912365661E-3</v>
      </c>
      <c r="AG868" s="5">
        <f t="shared" si="125"/>
        <v>0.40445646982835892</v>
      </c>
      <c r="AH868" s="4">
        <f t="shared" si="126"/>
        <v>2.1472858713391732E-2</v>
      </c>
      <c r="AI868" s="4">
        <f t="shared" si="127"/>
        <v>-1.0642948897939819E-2</v>
      </c>
    </row>
    <row r="869" spans="1:35" x14ac:dyDescent="0.25">
      <c r="A869" t="s">
        <v>1767</v>
      </c>
      <c r="B869" t="s">
        <v>1768</v>
      </c>
      <c r="C869" s="4">
        <v>0.33333333333333331</v>
      </c>
      <c r="D869" s="4">
        <v>0.2857142857142857</v>
      </c>
      <c r="E869" s="4">
        <v>0.5714285714285714</v>
      </c>
      <c r="F869" s="4">
        <v>0.30434782608695654</v>
      </c>
      <c r="G869" s="4">
        <v>0.38235294117647056</v>
      </c>
      <c r="H869" s="4">
        <v>0.48780487804878048</v>
      </c>
      <c r="I869" s="4">
        <v>0.36363636363636365</v>
      </c>
      <c r="J869" s="4">
        <v>0.60344827586206895</v>
      </c>
      <c r="K869" s="4">
        <v>0.77192982456140347</v>
      </c>
      <c r="L869" s="4">
        <v>0.6</v>
      </c>
      <c r="M869" s="4">
        <v>0.5714285714285714</v>
      </c>
      <c r="N869" s="4">
        <v>0.4</v>
      </c>
      <c r="O869" s="4">
        <v>0.40625</v>
      </c>
      <c r="P869" s="4">
        <v>0.31666666666666665</v>
      </c>
      <c r="Q869" s="4">
        <v>0.32857142857142857</v>
      </c>
      <c r="R869" s="4">
        <v>0.43181818181818182</v>
      </c>
      <c r="S869" s="4">
        <v>0.30769230769230771</v>
      </c>
      <c r="T869" s="4">
        <v>0.34615384615384615</v>
      </c>
      <c r="U869" s="4">
        <v>0.48333333333333334</v>
      </c>
      <c r="V869" s="4">
        <v>0.45161290322580644</v>
      </c>
      <c r="W869" s="4">
        <v>0.48979591836734693</v>
      </c>
      <c r="X869" s="4">
        <v>0.5636363636363636</v>
      </c>
      <c r="Y869" s="4">
        <v>0.54716981132075471</v>
      </c>
      <c r="Z869" s="5">
        <f t="shared" si="119"/>
        <v>0.43181818181818182</v>
      </c>
      <c r="AA869" s="5">
        <f t="shared" si="120"/>
        <v>0.12302769499379101</v>
      </c>
      <c r="AC869" s="5">
        <f t="shared" si="121"/>
        <v>0.35784313725490191</v>
      </c>
      <c r="AD869" s="5">
        <f t="shared" si="122"/>
        <v>0.4865646258503401</v>
      </c>
      <c r="AE869" s="4">
        <f t="shared" si="123"/>
        <v>7.7889708261210958E-2</v>
      </c>
      <c r="AF869" s="5">
        <f t="shared" si="124"/>
        <v>0.12455731931703529</v>
      </c>
      <c r="AG869" s="5">
        <f t="shared" si="125"/>
        <v>0.46747311827956989</v>
      </c>
      <c r="AH869" s="4">
        <f t="shared" si="126"/>
        <v>9.6010231093005938E-2</v>
      </c>
      <c r="AI869" s="4">
        <f t="shared" si="127"/>
        <v>0.17048401271604807</v>
      </c>
    </row>
    <row r="870" spans="1:35" x14ac:dyDescent="0.25">
      <c r="A870" t="s">
        <v>1769</v>
      </c>
      <c r="B870" t="s">
        <v>1770</v>
      </c>
      <c r="C870" s="4">
        <v>0.8571428571428571</v>
      </c>
      <c r="D870" s="4">
        <v>0.625</v>
      </c>
      <c r="E870" s="4">
        <v>0.5357142857142857</v>
      </c>
      <c r="F870" s="4">
        <v>0.75</v>
      </c>
      <c r="G870" s="4">
        <v>0.3</v>
      </c>
      <c r="H870" s="4">
        <v>0.42857142857142855</v>
      </c>
      <c r="I870" s="4">
        <v>0.47619047619047616</v>
      </c>
      <c r="J870" s="4">
        <v>7.8947368421052627E-2</v>
      </c>
      <c r="K870" s="4">
        <v>6.7961165048543687E-2</v>
      </c>
      <c r="L870" s="4">
        <v>0.25</v>
      </c>
      <c r="M870" s="4">
        <v>0.57894736842105265</v>
      </c>
      <c r="N870" s="4">
        <v>0.47619047619047616</v>
      </c>
      <c r="O870" s="4">
        <v>0.5625</v>
      </c>
      <c r="P870" s="4">
        <v>0.44444444444444442</v>
      </c>
      <c r="Q870" s="4">
        <v>0.3888888888888889</v>
      </c>
      <c r="R870" s="4">
        <v>0.5714285714285714</v>
      </c>
      <c r="S870" s="4">
        <v>0.66666666666666663</v>
      </c>
      <c r="T870" s="4">
        <v>0.41666666666666669</v>
      </c>
      <c r="U870" s="4">
        <v>0.83333333333333337</v>
      </c>
      <c r="V870" s="4">
        <v>0.17647058823529413</v>
      </c>
      <c r="W870" s="4">
        <v>0.75</v>
      </c>
      <c r="X870" s="4">
        <v>0.52631578947368418</v>
      </c>
      <c r="Y870" s="4">
        <v>0.5</v>
      </c>
      <c r="Z870" s="5">
        <f t="shared" si="119"/>
        <v>0.5</v>
      </c>
      <c r="AA870" s="5">
        <f t="shared" si="120"/>
        <v>0.21075722389952539</v>
      </c>
      <c r="AC870" s="5">
        <f t="shared" si="121"/>
        <v>0.58035714285714279</v>
      </c>
      <c r="AD870" s="5">
        <f t="shared" si="122"/>
        <v>0.51315789473684204</v>
      </c>
      <c r="AE870" s="4">
        <f t="shared" si="123"/>
        <v>0.23624802113200466</v>
      </c>
      <c r="AF870" s="5">
        <f t="shared" si="124"/>
        <v>-2.564102564102555E-2</v>
      </c>
      <c r="AG870" s="5">
        <f t="shared" si="125"/>
        <v>0.59649122807017541</v>
      </c>
      <c r="AH870" s="4">
        <f t="shared" si="126"/>
        <v>0.24122515445921802</v>
      </c>
      <c r="AI870" s="4">
        <f t="shared" si="127"/>
        <v>-0.16176470588235292</v>
      </c>
    </row>
    <row r="871" spans="1:35" x14ac:dyDescent="0.25">
      <c r="A871" t="s">
        <v>1771</v>
      </c>
      <c r="B871" t="s">
        <v>1772</v>
      </c>
      <c r="C871" s="4">
        <v>0.78922237380627558</v>
      </c>
      <c r="D871" s="4">
        <v>0.81211750305997554</v>
      </c>
      <c r="E871" s="4">
        <v>0.827914798206278</v>
      </c>
      <c r="F871" s="4">
        <v>0.83092067168500294</v>
      </c>
      <c r="G871" s="4">
        <v>0.82672233820459295</v>
      </c>
      <c r="H871" s="4">
        <v>0.80037842951750238</v>
      </c>
      <c r="I871" s="4">
        <v>0.81426814268142678</v>
      </c>
      <c r="J871" s="4">
        <v>0.83023774145616647</v>
      </c>
      <c r="K871" s="4">
        <v>0.83406432748538006</v>
      </c>
      <c r="L871" s="4">
        <v>0.82254196642685851</v>
      </c>
      <c r="M871" s="4">
        <v>0.84178433889602056</v>
      </c>
      <c r="N871" s="4">
        <v>0.83977900552486184</v>
      </c>
      <c r="O871" s="4">
        <v>0.8467532467532467</v>
      </c>
      <c r="P871" s="4">
        <v>0.84398320895522383</v>
      </c>
      <c r="Q871" s="4">
        <v>0.85132909903552101</v>
      </c>
      <c r="R871" s="4">
        <v>0.847607934655776</v>
      </c>
      <c r="S871" s="4">
        <v>0.82591001582636214</v>
      </c>
      <c r="T871" s="4">
        <v>0.83502442690717771</v>
      </c>
      <c r="U871" s="4">
        <v>0.83195592286501374</v>
      </c>
      <c r="V871" s="4">
        <v>0.84017453135100195</v>
      </c>
      <c r="W871" s="4">
        <v>0.83275563258232232</v>
      </c>
      <c r="X871" s="4">
        <v>0.8113487819370172</v>
      </c>
      <c r="Y871" s="4">
        <v>0.78581485392467443</v>
      </c>
      <c r="Z871" s="5">
        <f t="shared" si="119"/>
        <v>0.83092067168500294</v>
      </c>
      <c r="AA871" s="5">
        <f t="shared" si="120"/>
        <v>1.7377141130774876E-2</v>
      </c>
      <c r="AC871" s="5">
        <f t="shared" si="121"/>
        <v>0.8194199206322843</v>
      </c>
      <c r="AD871" s="5">
        <f t="shared" si="122"/>
        <v>0.83235577772366809</v>
      </c>
      <c r="AE871" s="4">
        <f t="shared" si="123"/>
        <v>2.0655630687579824E-2</v>
      </c>
      <c r="AF871" s="5">
        <f t="shared" si="124"/>
        <v>-5.5914700233443582E-2</v>
      </c>
      <c r="AG871" s="5">
        <f t="shared" si="125"/>
        <v>0.83235577772366809</v>
      </c>
      <c r="AH871" s="4">
        <f t="shared" si="126"/>
        <v>1.0034396231505463E-2</v>
      </c>
      <c r="AI871" s="4">
        <f t="shared" si="127"/>
        <v>-5.5914700233443582E-2</v>
      </c>
    </row>
    <row r="872" spans="1:35" x14ac:dyDescent="0.25">
      <c r="A872" t="s">
        <v>1773</v>
      </c>
      <c r="B872" t="s">
        <v>1774</v>
      </c>
      <c r="C872" s="4">
        <v>0.75557710960232782</v>
      </c>
      <c r="D872" s="4">
        <v>0.76513098464317975</v>
      </c>
      <c r="E872" s="4">
        <v>0.74589455488331891</v>
      </c>
      <c r="F872" s="4">
        <v>0.74813432835820892</v>
      </c>
      <c r="G872" s="4">
        <v>0.74172185430463577</v>
      </c>
      <c r="H872" s="4">
        <v>0.65176322418136023</v>
      </c>
      <c r="I872" s="4">
        <v>0.66409067490984031</v>
      </c>
      <c r="J872" s="4">
        <v>0.70114942528735635</v>
      </c>
      <c r="K872" s="4">
        <v>0.68663101604278076</v>
      </c>
      <c r="L872" s="4">
        <v>0.68878718535469108</v>
      </c>
      <c r="M872" s="4">
        <v>0.73718411552346574</v>
      </c>
      <c r="N872" s="4">
        <v>0.72513703993735312</v>
      </c>
      <c r="O872" s="4">
        <v>0.73477898248540452</v>
      </c>
      <c r="P872" s="4">
        <v>0.7363344051446945</v>
      </c>
      <c r="Q872" s="4">
        <v>0.79760956175298803</v>
      </c>
      <c r="R872" s="4">
        <v>0.76066945606694558</v>
      </c>
      <c r="S872" s="4">
        <v>0.7687763713080169</v>
      </c>
      <c r="T872" s="4">
        <v>0.74159663865546221</v>
      </c>
      <c r="U872" s="4">
        <v>0.72211350293542076</v>
      </c>
      <c r="V872" s="4">
        <v>0.70640176600441507</v>
      </c>
      <c r="W872" s="4">
        <v>0.71774975751697379</v>
      </c>
      <c r="X872" s="4">
        <v>0.67351129363449691</v>
      </c>
      <c r="Y872" s="4">
        <v>0.67777777777777781</v>
      </c>
      <c r="Z872" s="5">
        <f t="shared" si="119"/>
        <v>0.73477898248540452</v>
      </c>
      <c r="AA872" s="5">
        <f t="shared" si="120"/>
        <v>3.6536756554286232E-2</v>
      </c>
      <c r="AC872" s="5">
        <f t="shared" si="121"/>
        <v>0.74701444162076391</v>
      </c>
      <c r="AD872" s="5">
        <f t="shared" si="122"/>
        <v>0.71207576176069443</v>
      </c>
      <c r="AE872" s="4">
        <f t="shared" si="123"/>
        <v>2.6515426540301149E-2</v>
      </c>
      <c r="AF872" s="5">
        <f t="shared" si="124"/>
        <v>-4.8166200599372488E-2</v>
      </c>
      <c r="AG872" s="5">
        <f t="shared" si="125"/>
        <v>0.71993163022619733</v>
      </c>
      <c r="AH872" s="4">
        <f t="shared" si="126"/>
        <v>3.2199451306895714E-2</v>
      </c>
      <c r="AI872" s="4">
        <f t="shared" si="127"/>
        <v>-5.8552577326231758E-2</v>
      </c>
    </row>
    <row r="873" spans="1:35" x14ac:dyDescent="0.25">
      <c r="A873" t="s">
        <v>1775</v>
      </c>
      <c r="B873" t="s">
        <v>1776</v>
      </c>
      <c r="C873" s="4">
        <v>0.81970096745822341</v>
      </c>
      <c r="D873" s="4">
        <v>0.82313361102210825</v>
      </c>
      <c r="E873" s="4">
        <v>0.8270862255128798</v>
      </c>
      <c r="F873" s="4">
        <v>0.82375310808834279</v>
      </c>
      <c r="G873" s="4">
        <v>0.81932380061472676</v>
      </c>
      <c r="H873" s="4">
        <v>0.82839057554800144</v>
      </c>
      <c r="I873" s="4">
        <v>0.84790228359001596</v>
      </c>
      <c r="J873" s="4">
        <v>0.84551998484561475</v>
      </c>
      <c r="K873" s="4">
        <v>0.84659240417507231</v>
      </c>
      <c r="L873" s="4">
        <v>0.84490159552927835</v>
      </c>
      <c r="M873" s="4">
        <v>0.85547720449626474</v>
      </c>
      <c r="N873" s="4">
        <v>0.84763753260144359</v>
      </c>
      <c r="O873" s="4">
        <v>0.85285029302077786</v>
      </c>
      <c r="P873" s="4">
        <v>0.85734252253120635</v>
      </c>
      <c r="Q873" s="4">
        <v>0.85358724154236343</v>
      </c>
      <c r="R873" s="4">
        <v>0.85318374322015011</v>
      </c>
      <c r="S873" s="4">
        <v>0.84326902987673236</v>
      </c>
      <c r="T873" s="4">
        <v>0.85032197267158782</v>
      </c>
      <c r="U873" s="4">
        <v>0.8426905014391759</v>
      </c>
      <c r="V873" s="4">
        <v>0.83608388137486045</v>
      </c>
      <c r="W873" s="4">
        <v>0.82768690009463297</v>
      </c>
      <c r="X873" s="4">
        <v>0.81511897778571252</v>
      </c>
      <c r="Y873" s="4">
        <v>0.79172636103151861</v>
      </c>
      <c r="Z873" s="5">
        <f t="shared" si="119"/>
        <v>0.84326902987673236</v>
      </c>
      <c r="AA873" s="5">
        <f t="shared" si="120"/>
        <v>1.6226517929859879E-2</v>
      </c>
      <c r="AC873" s="5">
        <f t="shared" si="121"/>
        <v>0.82344335955522552</v>
      </c>
      <c r="AD873" s="5">
        <f t="shared" si="122"/>
        <v>0.83188539073474677</v>
      </c>
      <c r="AE873" s="4">
        <f t="shared" si="123"/>
        <v>2.1251076297117377E-2</v>
      </c>
      <c r="AF873" s="5">
        <f t="shared" si="124"/>
        <v>-4.8274714462479551E-2</v>
      </c>
      <c r="AG873" s="5">
        <f t="shared" si="125"/>
        <v>0.83938719140701812</v>
      </c>
      <c r="AH873" s="4">
        <f t="shared" si="126"/>
        <v>1.2710136061127726E-2</v>
      </c>
      <c r="AI873" s="4">
        <f t="shared" si="127"/>
        <v>-5.6780507093047605E-2</v>
      </c>
    </row>
    <row r="874" spans="1:35" x14ac:dyDescent="0.25">
      <c r="A874" t="s">
        <v>1777</v>
      </c>
      <c r="B874" t="s">
        <v>1778</v>
      </c>
      <c r="C874" s="4">
        <v>0.42395797450912848</v>
      </c>
      <c r="D874" s="4">
        <v>0.4270736450494631</v>
      </c>
      <c r="E874" s="4">
        <v>0.43915252777538544</v>
      </c>
      <c r="F874" s="4">
        <v>0.44072036018009003</v>
      </c>
      <c r="G874" s="4">
        <v>0.43701618578465867</v>
      </c>
      <c r="H874" s="4">
        <v>0.43494038361845516</v>
      </c>
      <c r="I874" s="4">
        <v>0.44565443573558994</v>
      </c>
      <c r="J874" s="4">
        <v>0.42626713420465412</v>
      </c>
      <c r="K874" s="4">
        <v>0.42113866967305524</v>
      </c>
      <c r="L874" s="4">
        <v>0.4363645615999186</v>
      </c>
      <c r="M874" s="4">
        <v>0.42396376612681858</v>
      </c>
      <c r="N874" s="4">
        <v>0.42254830624949469</v>
      </c>
      <c r="O874" s="4">
        <v>0.41828034682080922</v>
      </c>
      <c r="P874" s="4">
        <v>0.41263185058546498</v>
      </c>
      <c r="Q874" s="4">
        <v>0.42050345233303404</v>
      </c>
      <c r="R874" s="4">
        <v>0.41218479253743739</v>
      </c>
      <c r="S874" s="4">
        <v>0.41674773628676193</v>
      </c>
      <c r="T874" s="4">
        <v>0.41988583565644499</v>
      </c>
      <c r="U874" s="4">
        <v>0.41596276158183021</v>
      </c>
      <c r="V874" s="4">
        <v>0.40856958636994195</v>
      </c>
      <c r="W874" s="4">
        <v>0.40212733524161176</v>
      </c>
      <c r="X874" s="4">
        <v>0.41388650112720371</v>
      </c>
      <c r="Y874" s="4">
        <v>0.41006084642633178</v>
      </c>
      <c r="Z874" s="5">
        <f t="shared" si="119"/>
        <v>0.42113866967305524</v>
      </c>
      <c r="AA874" s="5">
        <f t="shared" si="120"/>
        <v>1.1204874479436539E-2</v>
      </c>
      <c r="AC874" s="5">
        <f t="shared" si="121"/>
        <v>0.43597828470155692</v>
      </c>
      <c r="AD874" s="5">
        <f t="shared" si="122"/>
        <v>0.41197367377676775</v>
      </c>
      <c r="AE874" s="4">
        <f t="shared" si="123"/>
        <v>6.2300522993827961E-3</v>
      </c>
      <c r="AF874" s="5">
        <f t="shared" si="124"/>
        <v>-4.6430815175643181E-3</v>
      </c>
      <c r="AG874" s="5">
        <f t="shared" si="125"/>
        <v>0.41492463135451696</v>
      </c>
      <c r="AH874" s="4">
        <f t="shared" si="126"/>
        <v>6.4615071149986079E-3</v>
      </c>
      <c r="AI874" s="4">
        <f t="shared" si="127"/>
        <v>-1.172209254559653E-2</v>
      </c>
    </row>
    <row r="875" spans="1:35" x14ac:dyDescent="0.25">
      <c r="A875" t="s">
        <v>1779</v>
      </c>
      <c r="B875" t="s">
        <v>1780</v>
      </c>
      <c r="C875" s="4">
        <v>0.45</v>
      </c>
      <c r="D875" s="4">
        <v>0.55072463768115942</v>
      </c>
      <c r="E875" s="4">
        <v>0.46236559139784944</v>
      </c>
      <c r="F875" s="4">
        <v>0.44705882352941179</v>
      </c>
      <c r="G875" s="4">
        <v>0.52</v>
      </c>
      <c r="H875" s="4">
        <v>0.5</v>
      </c>
      <c r="I875" s="4">
        <v>0.45652173913043476</v>
      </c>
      <c r="J875" s="4">
        <v>0.52941176470588236</v>
      </c>
      <c r="K875" s="4">
        <v>0.5</v>
      </c>
      <c r="L875" s="4">
        <v>0.25870646766169153</v>
      </c>
      <c r="M875" s="4">
        <v>0.20728291316526612</v>
      </c>
      <c r="N875" s="4">
        <v>0.4238095238095238</v>
      </c>
      <c r="O875" s="4">
        <v>0.5267857142857143</v>
      </c>
      <c r="P875" s="4">
        <v>0.50813008130081305</v>
      </c>
      <c r="Q875" s="4">
        <v>0.42272727272727273</v>
      </c>
      <c r="R875" s="4">
        <v>0.38942307692307693</v>
      </c>
      <c r="S875" s="4">
        <v>0.33823529411764708</v>
      </c>
      <c r="T875" s="4">
        <v>0.40229885057471265</v>
      </c>
      <c r="U875" s="4">
        <v>0.40833333333333333</v>
      </c>
      <c r="V875" s="4">
        <v>0.34782608695652173</v>
      </c>
      <c r="W875" s="4">
        <v>0.44933920704845814</v>
      </c>
      <c r="X875" s="4">
        <v>0.42292490118577075</v>
      </c>
      <c r="Y875" s="4">
        <v>0.42857142857142855</v>
      </c>
      <c r="Z875" s="5">
        <f t="shared" si="119"/>
        <v>0.44705882352941179</v>
      </c>
      <c r="AA875" s="5">
        <f t="shared" si="120"/>
        <v>8.283815091577007E-2</v>
      </c>
      <c r="AC875" s="5">
        <f t="shared" si="121"/>
        <v>0.48118279569892475</v>
      </c>
      <c r="AD875" s="5">
        <f t="shared" si="122"/>
        <v>0.41562911725955204</v>
      </c>
      <c r="AE875" s="4">
        <f t="shared" si="123"/>
        <v>3.4603820790482111E-2</v>
      </c>
      <c r="AF875" s="5">
        <f t="shared" si="124"/>
        <v>3.1139087167933566E-2</v>
      </c>
      <c r="AG875" s="5">
        <f t="shared" si="125"/>
        <v>0.40531609195402296</v>
      </c>
      <c r="AH875" s="4">
        <f t="shared" si="126"/>
        <v>4.3384396637354355E-2</v>
      </c>
      <c r="AI875" s="4">
        <f t="shared" si="127"/>
        <v>5.7375803919582635E-2</v>
      </c>
    </row>
    <row r="876" spans="1:35" x14ac:dyDescent="0.25">
      <c r="A876" t="s">
        <v>1781</v>
      </c>
      <c r="B876" t="s">
        <v>1782</v>
      </c>
      <c r="C876" s="4">
        <v>0.6867749419953596</v>
      </c>
      <c r="D876" s="4">
        <v>0.64470588235294113</v>
      </c>
      <c r="E876" s="4">
        <v>0.63574660633484159</v>
      </c>
      <c r="F876" s="4">
        <v>0.66578947368421049</v>
      </c>
      <c r="G876" s="4">
        <v>0.66596194503171247</v>
      </c>
      <c r="H876" s="4">
        <v>0.71194379391100704</v>
      </c>
      <c r="I876" s="4">
        <v>0.62912621359223297</v>
      </c>
      <c r="J876" s="4">
        <v>0.63617886178861793</v>
      </c>
      <c r="K876" s="4">
        <v>0.56906077348066297</v>
      </c>
      <c r="L876" s="4">
        <v>0.63573883161512024</v>
      </c>
      <c r="M876" s="4">
        <v>0.58737151248164465</v>
      </c>
      <c r="N876" s="4">
        <v>0.69103448275862067</v>
      </c>
      <c r="O876" s="4">
        <v>0.67050359712230212</v>
      </c>
      <c r="P876" s="4">
        <v>0.6463768115942029</v>
      </c>
      <c r="Q876" s="4">
        <v>0.62934362934362931</v>
      </c>
      <c r="R876" s="4">
        <v>0.66057142857142859</v>
      </c>
      <c r="S876" s="4">
        <v>0.64132762312633829</v>
      </c>
      <c r="T876" s="4">
        <v>0.62258953168044073</v>
      </c>
      <c r="U876" s="4">
        <v>0.65709459459459463</v>
      </c>
      <c r="V876" s="4">
        <v>0.65467625899280579</v>
      </c>
      <c r="W876" s="4">
        <v>0.64819091608929946</v>
      </c>
      <c r="X876" s="4">
        <v>0.5528031290743155</v>
      </c>
      <c r="Y876" s="4">
        <v>0.57275021026072326</v>
      </c>
      <c r="Z876" s="5">
        <f t="shared" si="119"/>
        <v>0.64470588235294113</v>
      </c>
      <c r="AA876" s="5">
        <f t="shared" si="120"/>
        <v>3.835545873048693E-2</v>
      </c>
      <c r="AC876" s="5">
        <f t="shared" si="121"/>
        <v>0.66587570935796148</v>
      </c>
      <c r="AD876" s="5">
        <f t="shared" si="122"/>
        <v>0.6353902238848701</v>
      </c>
      <c r="AE876" s="4">
        <f t="shared" si="123"/>
        <v>4.4953896695577658E-2</v>
      </c>
      <c r="AF876" s="5">
        <f t="shared" si="124"/>
        <v>-9.8585107654248327E-2</v>
      </c>
      <c r="AG876" s="5">
        <f t="shared" si="125"/>
        <v>0.64475926960781882</v>
      </c>
      <c r="AH876" s="4">
        <f t="shared" si="126"/>
        <v>3.9534026900006479E-2</v>
      </c>
      <c r="AI876" s="4">
        <f t="shared" si="127"/>
        <v>-0.11168363564729478</v>
      </c>
    </row>
    <row r="877" spans="1:35" x14ac:dyDescent="0.25">
      <c r="A877" t="s">
        <v>1783</v>
      </c>
      <c r="B877" t="s">
        <v>1784</v>
      </c>
      <c r="C877" s="4">
        <v>0.41239994918053613</v>
      </c>
      <c r="D877" s="4">
        <v>0.43277790458799359</v>
      </c>
      <c r="E877" s="4">
        <v>0.44551313832424394</v>
      </c>
      <c r="F877" s="4">
        <v>0.4245355705847102</v>
      </c>
      <c r="G877" s="4">
        <v>0.44046403035167081</v>
      </c>
      <c r="H877" s="4">
        <v>0.43531605220424613</v>
      </c>
      <c r="I877" s="4">
        <v>0.43969924812030076</v>
      </c>
      <c r="J877" s="4">
        <v>0.44299953278305559</v>
      </c>
      <c r="K877" s="4">
        <v>0.44702143059445509</v>
      </c>
      <c r="L877" s="4">
        <v>0.4521643747659051</v>
      </c>
      <c r="M877" s="4">
        <v>0.45252311026072523</v>
      </c>
      <c r="N877" s="4">
        <v>0.45662892982525344</v>
      </c>
      <c r="O877" s="4">
        <v>0.45925127928898463</v>
      </c>
      <c r="P877" s="4">
        <v>0.46172387037128754</v>
      </c>
      <c r="Q877" s="4">
        <v>0.47194133651481862</v>
      </c>
      <c r="R877" s="4">
        <v>0.47128480678289331</v>
      </c>
      <c r="S877" s="4">
        <v>0.47018825448238633</v>
      </c>
      <c r="T877" s="4">
        <v>0.47346605539157194</v>
      </c>
      <c r="U877" s="4">
        <v>0.46717802896145555</v>
      </c>
      <c r="V877" s="4">
        <v>0.46808873206964646</v>
      </c>
      <c r="W877" s="4">
        <v>0.46319225574065737</v>
      </c>
      <c r="X877" s="4">
        <v>0.4595339629797508</v>
      </c>
      <c r="Y877" s="4">
        <v>0.46220149112515613</v>
      </c>
      <c r="Z877" s="5">
        <f t="shared" si="119"/>
        <v>0.45662892982525344</v>
      </c>
      <c r="AA877" s="5">
        <f t="shared" si="120"/>
        <v>1.6036276115472741E-2</v>
      </c>
      <c r="AC877" s="5">
        <f t="shared" si="121"/>
        <v>0.43404697839611983</v>
      </c>
      <c r="AD877" s="5">
        <f t="shared" si="122"/>
        <v>0.46518514235105646</v>
      </c>
      <c r="AE877" s="4">
        <f t="shared" si="123"/>
        <v>4.9940380393276237E-3</v>
      </c>
      <c r="AF877" s="5">
        <f t="shared" si="124"/>
        <v>-6.4139005188791343E-3</v>
      </c>
      <c r="AG877" s="5">
        <f t="shared" si="125"/>
        <v>0.46763338051555103</v>
      </c>
      <c r="AH877" s="4">
        <f t="shared" si="126"/>
        <v>4.9681336904884377E-3</v>
      </c>
      <c r="AI877" s="4">
        <f t="shared" si="127"/>
        <v>-1.161570071068585E-2</v>
      </c>
    </row>
    <row r="878" spans="1:35" x14ac:dyDescent="0.25">
      <c r="A878" t="s">
        <v>1785</v>
      </c>
      <c r="B878" t="s">
        <v>1786</v>
      </c>
      <c r="C878" s="4">
        <v>0.3981970780230028</v>
      </c>
      <c r="D878" s="4">
        <v>0.38317398219410981</v>
      </c>
      <c r="E878" s="4">
        <v>0.39964956385936845</v>
      </c>
      <c r="F878" s="4">
        <v>0.40202284669045785</v>
      </c>
      <c r="G878" s="4">
        <v>0.43200920946809013</v>
      </c>
      <c r="H878" s="4">
        <v>0.41682428172565972</v>
      </c>
      <c r="I878" s="4">
        <v>0.431955979760131</v>
      </c>
      <c r="J878" s="4">
        <v>0.4242766367044451</v>
      </c>
      <c r="K878" s="4">
        <v>0.43502371501855647</v>
      </c>
      <c r="L878" s="4">
        <v>0.42815152142413582</v>
      </c>
      <c r="M878" s="4">
        <v>0.41473162615740738</v>
      </c>
      <c r="N878" s="4">
        <v>0.39514843681583328</v>
      </c>
      <c r="O878" s="4">
        <v>0.38925436553047948</v>
      </c>
      <c r="P878" s="4">
        <v>0.40226466575716235</v>
      </c>
      <c r="Q878" s="4">
        <v>0.3996071684151225</v>
      </c>
      <c r="R878" s="4">
        <v>0.39017327614239922</v>
      </c>
      <c r="S878" s="4">
        <v>0.37493290391841116</v>
      </c>
      <c r="T878" s="4">
        <v>0.39189094599797009</v>
      </c>
      <c r="U878" s="4">
        <v>0.39401284020055877</v>
      </c>
      <c r="V878" s="4">
        <v>0.38412384274788675</v>
      </c>
      <c r="W878" s="4">
        <v>0.38064570943075615</v>
      </c>
      <c r="X878" s="4">
        <v>0.37742825983232225</v>
      </c>
      <c r="Y878" s="4">
        <v>0.38923662785607982</v>
      </c>
      <c r="Z878" s="5">
        <f t="shared" si="119"/>
        <v>0.3981970780230028</v>
      </c>
      <c r="AA878" s="5">
        <f t="shared" si="120"/>
        <v>1.8208701619376665E-2</v>
      </c>
      <c r="AC878" s="5">
        <f t="shared" si="121"/>
        <v>0.40083620527491315</v>
      </c>
      <c r="AD878" s="5">
        <f t="shared" si="122"/>
        <v>0.38668023530198325</v>
      </c>
      <c r="AE878" s="4">
        <f t="shared" si="123"/>
        <v>6.5536136735759708E-3</v>
      </c>
      <c r="AF878" s="5">
        <f t="shared" si="124"/>
        <v>6.611128060631577E-3</v>
      </c>
      <c r="AG878" s="5">
        <f t="shared" si="125"/>
        <v>0.38238477608932142</v>
      </c>
      <c r="AH878" s="4">
        <f t="shared" si="126"/>
        <v>7.7335016092495166E-3</v>
      </c>
      <c r="AI878" s="4">
        <f t="shared" si="127"/>
        <v>1.7918735774035799E-2</v>
      </c>
    </row>
    <row r="879" spans="1:35" x14ac:dyDescent="0.25">
      <c r="A879" t="s">
        <v>1787</v>
      </c>
      <c r="B879" t="s">
        <v>1788</v>
      </c>
      <c r="C879" s="4">
        <v>0.42909290016426355</v>
      </c>
      <c r="D879" s="4">
        <v>0.4277456647398844</v>
      </c>
      <c r="E879" s="4">
        <v>0.42931236406223861</v>
      </c>
      <c r="F879" s="4">
        <v>0.43130520117762511</v>
      </c>
      <c r="G879" s="4">
        <v>0.44484714780964385</v>
      </c>
      <c r="H879" s="4">
        <v>0.45218068535825545</v>
      </c>
      <c r="I879" s="4">
        <v>0.46163601775523144</v>
      </c>
      <c r="J879" s="4">
        <v>0.43438279301745636</v>
      </c>
      <c r="K879" s="4">
        <v>0.43395623702283981</v>
      </c>
      <c r="L879" s="4">
        <v>0.45501640476601624</v>
      </c>
      <c r="M879" s="4">
        <v>0.46670934699103711</v>
      </c>
      <c r="N879" s="4">
        <v>0.44355506486337287</v>
      </c>
      <c r="O879" s="4">
        <v>0.4387954634337114</v>
      </c>
      <c r="P879" s="4">
        <v>0.452914798206278</v>
      </c>
      <c r="Q879" s="4">
        <v>0.44299516908212561</v>
      </c>
      <c r="R879" s="4">
        <v>0.45723270440251573</v>
      </c>
      <c r="S879" s="4">
        <v>0.45268691588785048</v>
      </c>
      <c r="T879" s="4">
        <v>0.44752623688155924</v>
      </c>
      <c r="U879" s="4">
        <v>0.45752608047690013</v>
      </c>
      <c r="V879" s="4">
        <v>0.45655487804878048</v>
      </c>
      <c r="W879" s="4">
        <v>0.41862652869238004</v>
      </c>
      <c r="X879" s="4">
        <v>0.45454545454545453</v>
      </c>
      <c r="Y879" s="4">
        <v>0.43818849449204406</v>
      </c>
      <c r="Z879" s="5">
        <f t="shared" si="119"/>
        <v>0.44484714780964385</v>
      </c>
      <c r="AA879" s="5">
        <f t="shared" si="120"/>
        <v>1.2445317574194576E-2</v>
      </c>
      <c r="AC879" s="5">
        <f t="shared" si="121"/>
        <v>0.43030878261993188</v>
      </c>
      <c r="AD879" s="5">
        <f t="shared" si="122"/>
        <v>0.45103584571350686</v>
      </c>
      <c r="AE879" s="4">
        <f t="shared" si="123"/>
        <v>1.5022677676683973E-2</v>
      </c>
      <c r="AF879" s="5">
        <f t="shared" si="124"/>
        <v>-2.8484102413499301E-2</v>
      </c>
      <c r="AG879" s="5">
        <f t="shared" si="125"/>
        <v>0.45361618521665248</v>
      </c>
      <c r="AH879" s="4">
        <f t="shared" si="126"/>
        <v>1.4776468200524912E-2</v>
      </c>
      <c r="AI879" s="4">
        <f t="shared" si="127"/>
        <v>-3.4010450304457263E-2</v>
      </c>
    </row>
    <row r="880" spans="1:35" x14ac:dyDescent="0.25">
      <c r="A880" t="s">
        <v>1789</v>
      </c>
      <c r="B880" t="s">
        <v>1790</v>
      </c>
      <c r="C880" s="4">
        <v>0.31519609158993905</v>
      </c>
      <c r="D880" s="4">
        <v>0.30652025429517155</v>
      </c>
      <c r="E880" s="4">
        <v>0.30949906464352528</v>
      </c>
      <c r="F880" s="4">
        <v>0.30528468071720666</v>
      </c>
      <c r="G880" s="4">
        <v>0.30586422870997071</v>
      </c>
      <c r="H880" s="4">
        <v>0.31215108950117054</v>
      </c>
      <c r="I880" s="4">
        <v>0.30768249649249607</v>
      </c>
      <c r="J880" s="4">
        <v>0.31146830555883859</v>
      </c>
      <c r="K880" s="4">
        <v>0.31587286964532474</v>
      </c>
      <c r="L880" s="4">
        <v>0.32166294331192402</v>
      </c>
      <c r="M880" s="4">
        <v>0.3225646520703056</v>
      </c>
      <c r="N880" s="4">
        <v>0.32562039393359909</v>
      </c>
      <c r="O880" s="4">
        <v>0.32734446558162472</v>
      </c>
      <c r="P880" s="4">
        <v>0.3293875025778511</v>
      </c>
      <c r="Q880" s="4">
        <v>0.34107651096601371</v>
      </c>
      <c r="R880" s="4">
        <v>0.34047086676311983</v>
      </c>
      <c r="S880" s="4">
        <v>0.34424950252962061</v>
      </c>
      <c r="T880" s="4">
        <v>0.35089798758020047</v>
      </c>
      <c r="U880" s="4">
        <v>0.35150820827877932</v>
      </c>
      <c r="V880" s="4">
        <v>0.3539800712999005</v>
      </c>
      <c r="W880" s="4">
        <v>0.36044915171128761</v>
      </c>
      <c r="X880" s="4">
        <v>0.36521707164650957</v>
      </c>
      <c r="Y880" s="4">
        <v>0.36900910515959046</v>
      </c>
      <c r="Z880" s="5">
        <f t="shared" si="119"/>
        <v>0.32562039393359909</v>
      </c>
      <c r="AA880" s="5">
        <f t="shared" si="120"/>
        <v>2.0337510246368092E-2</v>
      </c>
      <c r="AC880" s="5">
        <f t="shared" si="121"/>
        <v>0.30800965946934844</v>
      </c>
      <c r="AD880" s="5">
        <f t="shared" si="122"/>
        <v>0.35721461150559408</v>
      </c>
      <c r="AE880" s="4">
        <f t="shared" si="123"/>
        <v>7.5692060689757862E-3</v>
      </c>
      <c r="AF880" s="5">
        <f t="shared" si="124"/>
        <v>3.3017948521995688E-2</v>
      </c>
      <c r="AG880" s="5">
        <f t="shared" si="125"/>
        <v>0.35274413978933994</v>
      </c>
      <c r="AH880" s="4">
        <f t="shared" si="126"/>
        <v>7.4489618591420167E-3</v>
      </c>
      <c r="AI880" s="4">
        <f t="shared" si="127"/>
        <v>4.6109810300360987E-2</v>
      </c>
    </row>
    <row r="881" spans="1:35" x14ac:dyDescent="0.25">
      <c r="A881" t="s">
        <v>1791</v>
      </c>
      <c r="B881" t="s">
        <v>1792</v>
      </c>
      <c r="C881" s="4">
        <v>0.18028419182948491</v>
      </c>
      <c r="D881" s="4">
        <v>0.17374340142299746</v>
      </c>
      <c r="E881" s="4">
        <v>0.17606108241634852</v>
      </c>
      <c r="F881" s="4">
        <v>0.16792151494410221</v>
      </c>
      <c r="G881" s="4">
        <v>0.17750105529759391</v>
      </c>
      <c r="H881" s="4">
        <v>0.17123007764609727</v>
      </c>
      <c r="I881" s="4">
        <v>0.18351383874849578</v>
      </c>
      <c r="J881" s="4">
        <v>0.17443336355394379</v>
      </c>
      <c r="K881" s="4">
        <v>0.1689165186500888</v>
      </c>
      <c r="L881" s="4">
        <v>0.16356936879205383</v>
      </c>
      <c r="M881" s="4">
        <v>0.16919154042297885</v>
      </c>
      <c r="N881" s="4">
        <v>0.16561351947097722</v>
      </c>
      <c r="O881" s="4">
        <v>0.15622423742786479</v>
      </c>
      <c r="P881" s="4">
        <v>0.15298255106181524</v>
      </c>
      <c r="Q881" s="4">
        <v>0.15980665006591474</v>
      </c>
      <c r="R881" s="4">
        <v>0.16220472440944883</v>
      </c>
      <c r="S881" s="4">
        <v>0.15837829954790725</v>
      </c>
      <c r="T881" s="4">
        <v>0.16328331862312445</v>
      </c>
      <c r="U881" s="4">
        <v>0.1650661099512874</v>
      </c>
      <c r="V881" s="4">
        <v>0.19243899355165001</v>
      </c>
      <c r="W881" s="4">
        <v>0.175196197634575</v>
      </c>
      <c r="X881" s="4">
        <v>0.19668829715820094</v>
      </c>
      <c r="Y881" s="4">
        <v>0.21866107533323348</v>
      </c>
      <c r="Z881" s="5">
        <f t="shared" si="119"/>
        <v>0.16919154042297885</v>
      </c>
      <c r="AA881" s="5">
        <f t="shared" si="120"/>
        <v>1.4419954834865342E-2</v>
      </c>
      <c r="AC881" s="5">
        <f t="shared" si="121"/>
        <v>0.17490224191967299</v>
      </c>
      <c r="AD881" s="5">
        <f t="shared" si="122"/>
        <v>0.1838175955931125</v>
      </c>
      <c r="AE881" s="4">
        <f t="shared" si="123"/>
        <v>2.140007047748814E-2</v>
      </c>
      <c r="AF881" s="5">
        <f t="shared" si="124"/>
        <v>0.18955464860528592</v>
      </c>
      <c r="AG881" s="5">
        <f t="shared" si="125"/>
        <v>0.1701311537929312</v>
      </c>
      <c r="AH881" s="4">
        <f t="shared" si="126"/>
        <v>1.6041189277138847E-2</v>
      </c>
      <c r="AI881" s="4">
        <f t="shared" si="127"/>
        <v>0.28525005831306283</v>
      </c>
    </row>
    <row r="882" spans="1:35" x14ac:dyDescent="0.25">
      <c r="A882" t="s">
        <v>1793</v>
      </c>
      <c r="B882" t="s">
        <v>1794</v>
      </c>
      <c r="C882" s="4">
        <v>0.28003907521979809</v>
      </c>
      <c r="D882" s="4">
        <v>0.2811698717948718</v>
      </c>
      <c r="E882" s="4">
        <v>0.2777556387981191</v>
      </c>
      <c r="F882" s="4">
        <v>0.28527428618996087</v>
      </c>
      <c r="G882" s="4">
        <v>0.28309491820121713</v>
      </c>
      <c r="H882" s="4">
        <v>0.29676308539944901</v>
      </c>
      <c r="I882" s="4">
        <v>0.30153729838709675</v>
      </c>
      <c r="J882" s="4">
        <v>0.29687408363145856</v>
      </c>
      <c r="K882" s="4">
        <v>0.31271573321456408</v>
      </c>
      <c r="L882" s="4">
        <v>0.32430879254198325</v>
      </c>
      <c r="M882" s="4">
        <v>0.33057420321970932</v>
      </c>
      <c r="N882" s="4">
        <v>0.34886190191784461</v>
      </c>
      <c r="O882" s="4">
        <v>0.3564733244062302</v>
      </c>
      <c r="P882" s="4">
        <v>0.37469796341042455</v>
      </c>
      <c r="Q882" s="4">
        <v>0.39506172839506171</v>
      </c>
      <c r="R882" s="4">
        <v>0.40592577813248204</v>
      </c>
      <c r="S882" s="4">
        <v>0.42514970059880242</v>
      </c>
      <c r="T882" s="4">
        <v>0.4413954005110543</v>
      </c>
      <c r="U882" s="4">
        <v>0.45096600635852285</v>
      </c>
      <c r="V882" s="4">
        <v>0.46233048719236564</v>
      </c>
      <c r="W882" s="4">
        <v>0.46980660439415867</v>
      </c>
      <c r="X882" s="4">
        <v>0.47244767193507048</v>
      </c>
      <c r="Y882" s="4">
        <v>0.46368378812199035</v>
      </c>
      <c r="Z882" s="5">
        <f t="shared" si="119"/>
        <v>0.34886190191784461</v>
      </c>
      <c r="AA882" s="5">
        <f t="shared" si="120"/>
        <v>7.0846972188200436E-2</v>
      </c>
      <c r="AC882" s="5">
        <f t="shared" si="121"/>
        <v>0.28213239499804443</v>
      </c>
      <c r="AD882" s="5">
        <f t="shared" si="122"/>
        <v>0.46300713765717799</v>
      </c>
      <c r="AE882" s="4">
        <f t="shared" si="123"/>
        <v>1.1813496635615112E-2</v>
      </c>
      <c r="AF882" s="5">
        <f t="shared" si="124"/>
        <v>1.4614255586560265E-3</v>
      </c>
      <c r="AG882" s="5">
        <f t="shared" si="125"/>
        <v>0.45664824677544424</v>
      </c>
      <c r="AH882" s="4">
        <f t="shared" si="126"/>
        <v>1.8217458087470835E-2</v>
      </c>
      <c r="AI882" s="4">
        <f t="shared" si="127"/>
        <v>1.5406916365553913E-2</v>
      </c>
    </row>
    <row r="883" spans="1:35" x14ac:dyDescent="0.25">
      <c r="A883" t="s">
        <v>1795</v>
      </c>
      <c r="B883" t="s">
        <v>1796</v>
      </c>
      <c r="C883" s="4">
        <v>0.42613636363636365</v>
      </c>
      <c r="D883" s="4">
        <v>0.45299145299145299</v>
      </c>
      <c r="E883" s="4">
        <v>0.46037099494097805</v>
      </c>
      <c r="F883" s="4">
        <v>0.46258503401360546</v>
      </c>
      <c r="G883" s="4">
        <v>0.47512437810945274</v>
      </c>
      <c r="H883" s="4">
        <v>0.4532520325203252</v>
      </c>
      <c r="I883" s="4">
        <v>0.48127340823970038</v>
      </c>
      <c r="J883" s="4">
        <v>0.55417406749555953</v>
      </c>
      <c r="K883" s="4">
        <v>0.61033797216699803</v>
      </c>
      <c r="L883" s="4">
        <v>0.51345755693581785</v>
      </c>
      <c r="M883" s="4">
        <v>0.42941176470588233</v>
      </c>
      <c r="N883" s="4">
        <v>0.49555555555555558</v>
      </c>
      <c r="O883" s="4">
        <v>0.50427350427350426</v>
      </c>
      <c r="P883" s="4">
        <v>0.44791666666666669</v>
      </c>
      <c r="Q883" s="4">
        <v>0.47476635514018689</v>
      </c>
      <c r="R883" s="4">
        <v>0.57702702702702702</v>
      </c>
      <c r="S883" s="4">
        <v>0.63531114327062232</v>
      </c>
      <c r="T883" s="4">
        <v>0.55714285714285716</v>
      </c>
      <c r="U883" s="4">
        <v>0.58347107438016532</v>
      </c>
      <c r="V883" s="4">
        <v>0.64473684210526316</v>
      </c>
      <c r="W883" s="4">
        <v>0.61737523105360448</v>
      </c>
      <c r="X883" s="4">
        <v>0.52903225806451615</v>
      </c>
      <c r="Y883" s="4">
        <v>0.56674473067915687</v>
      </c>
      <c r="Z883" s="5">
        <f t="shared" si="119"/>
        <v>0.50427350427350426</v>
      </c>
      <c r="AA883" s="5">
        <f t="shared" si="120"/>
        <v>6.7009356173960671E-2</v>
      </c>
      <c r="AC883" s="5">
        <f t="shared" si="121"/>
        <v>0.45681151373065165</v>
      </c>
      <c r="AD883" s="5">
        <f t="shared" si="122"/>
        <v>0.57510790252966104</v>
      </c>
      <c r="AE883" s="4">
        <f t="shared" si="123"/>
        <v>4.2044302144687795E-2</v>
      </c>
      <c r="AF883" s="5">
        <f t="shared" si="124"/>
        <v>-1.4541917810063199E-2</v>
      </c>
      <c r="AG883" s="5">
        <f t="shared" si="125"/>
        <v>0.60042315271688484</v>
      </c>
      <c r="AH883" s="4">
        <f t="shared" si="126"/>
        <v>4.5860186806340561E-2</v>
      </c>
      <c r="AI883" s="4">
        <f t="shared" si="127"/>
        <v>-5.6091144862310482E-2</v>
      </c>
    </row>
    <row r="884" spans="1:35" x14ac:dyDescent="0.25">
      <c r="A884" t="s">
        <v>1797</v>
      </c>
      <c r="B884" t="s">
        <v>1798</v>
      </c>
      <c r="C884" s="4">
        <v>0.39719626168224298</v>
      </c>
      <c r="D884" s="4">
        <v>0.39512195121951221</v>
      </c>
      <c r="E884" s="4">
        <v>0.42926829268292682</v>
      </c>
      <c r="F884" s="4">
        <v>0.41232227488151657</v>
      </c>
      <c r="G884" s="4">
        <v>0.38073394495412843</v>
      </c>
      <c r="H884" s="4">
        <v>0.37755102040816324</v>
      </c>
      <c r="I884" s="4">
        <v>0.47236180904522612</v>
      </c>
      <c r="J884" s="4">
        <v>0.46666666666666667</v>
      </c>
      <c r="K884" s="4">
        <v>0.50194552529182879</v>
      </c>
      <c r="L884" s="4">
        <v>0.43346007604562736</v>
      </c>
      <c r="M884" s="4">
        <v>0.50230414746543783</v>
      </c>
      <c r="N884" s="4">
        <v>0.47368421052631576</v>
      </c>
      <c r="O884" s="4">
        <v>0.52991452991452992</v>
      </c>
      <c r="P884" s="4">
        <v>0.46583850931677018</v>
      </c>
      <c r="Q884" s="4">
        <v>0.48571428571428571</v>
      </c>
      <c r="R884" s="4">
        <v>0.52505966587112174</v>
      </c>
      <c r="S884" s="4">
        <v>0.50584795321637432</v>
      </c>
      <c r="T884" s="4">
        <v>0.45614035087719296</v>
      </c>
      <c r="U884" s="4">
        <v>0.49537037037037035</v>
      </c>
      <c r="V884" s="4">
        <v>0.46990740740740738</v>
      </c>
      <c r="W884" s="4">
        <v>0.46794871794871795</v>
      </c>
      <c r="X884" s="4">
        <v>0.50328227571115969</v>
      </c>
      <c r="Y884" s="4">
        <v>0.49375000000000002</v>
      </c>
      <c r="Z884" s="5">
        <f t="shared" si="119"/>
        <v>0.46990740740740738</v>
      </c>
      <c r="AA884" s="5">
        <f t="shared" si="120"/>
        <v>4.4396525417911448E-2</v>
      </c>
      <c r="AC884" s="5">
        <f t="shared" si="121"/>
        <v>0.3961591064508776</v>
      </c>
      <c r="AD884" s="5">
        <f t="shared" si="122"/>
        <v>0.48182870370370368</v>
      </c>
      <c r="AE884" s="4">
        <f t="shared" si="123"/>
        <v>1.8851668540454586E-2</v>
      </c>
      <c r="AF884" s="5">
        <f t="shared" si="124"/>
        <v>2.4741772760028979E-2</v>
      </c>
      <c r="AG884" s="5">
        <f t="shared" si="125"/>
        <v>0.48263888888888884</v>
      </c>
      <c r="AH884" s="4">
        <f t="shared" si="126"/>
        <v>2.100372528769031E-2</v>
      </c>
      <c r="AI884" s="4">
        <f t="shared" si="127"/>
        <v>2.3021582733813162E-2</v>
      </c>
    </row>
    <row r="885" spans="1:35" x14ac:dyDescent="0.25">
      <c r="A885" t="s">
        <v>1799</v>
      </c>
      <c r="B885" t="s">
        <v>1800</v>
      </c>
      <c r="C885" s="4">
        <v>0.53333333333333333</v>
      </c>
      <c r="D885" s="4">
        <v>0.50857142857142856</v>
      </c>
      <c r="E885" s="4">
        <v>0.57425742574257421</v>
      </c>
      <c r="F885" s="4">
        <v>0.49593495934959347</v>
      </c>
      <c r="G885" s="4">
        <v>0.54918032786885251</v>
      </c>
      <c r="H885" s="4">
        <v>0.46923076923076923</v>
      </c>
      <c r="I885" s="4">
        <v>0.5</v>
      </c>
      <c r="J885" s="4">
        <v>0.49640287769784175</v>
      </c>
      <c r="K885" s="4">
        <v>0.43396226415094341</v>
      </c>
      <c r="L885" s="4">
        <v>0.46551724137931033</v>
      </c>
      <c r="M885" s="4">
        <v>0.44347826086956521</v>
      </c>
      <c r="N885" s="4">
        <v>0.44444444444444442</v>
      </c>
      <c r="O885" s="4">
        <v>0.51282051282051277</v>
      </c>
      <c r="P885" s="4">
        <v>0.52747252747252749</v>
      </c>
      <c r="Q885" s="4">
        <v>0.5</v>
      </c>
      <c r="R885" s="4">
        <v>0.43661971830985913</v>
      </c>
      <c r="S885" s="4">
        <v>0.41818181818181815</v>
      </c>
      <c r="T885" s="4">
        <v>0.47142857142857142</v>
      </c>
      <c r="U885" s="4">
        <v>0.53947368421052633</v>
      </c>
      <c r="V885" s="4">
        <v>0.44155844155844154</v>
      </c>
      <c r="W885" s="4">
        <v>0.53246753246753242</v>
      </c>
      <c r="X885" s="4">
        <v>0.5714285714285714</v>
      </c>
      <c r="Y885" s="4">
        <v>0.5636363636363636</v>
      </c>
      <c r="Z885" s="5">
        <f t="shared" si="119"/>
        <v>0.5</v>
      </c>
      <c r="AA885" s="5">
        <f t="shared" si="120"/>
        <v>4.6318001484742119E-2</v>
      </c>
      <c r="AC885" s="5">
        <f t="shared" si="121"/>
        <v>0.52095238095238094</v>
      </c>
      <c r="AD885" s="5">
        <f t="shared" si="122"/>
        <v>0.53597060833902943</v>
      </c>
      <c r="AE885" s="4">
        <f t="shared" si="123"/>
        <v>5.2145864053771133E-2</v>
      </c>
      <c r="AF885" s="5">
        <f t="shared" si="124"/>
        <v>5.1618045592220385E-2</v>
      </c>
      <c r="AG885" s="5">
        <f t="shared" si="125"/>
        <v>0.50194805194805192</v>
      </c>
      <c r="AH885" s="4">
        <f t="shared" si="126"/>
        <v>6.0880642902320321E-2</v>
      </c>
      <c r="AI885" s="4">
        <f t="shared" si="127"/>
        <v>0.12289780077619672</v>
      </c>
    </row>
    <row r="886" spans="1:35" x14ac:dyDescent="0.25">
      <c r="A886" t="s">
        <v>1801</v>
      </c>
      <c r="B886" t="s">
        <v>1802</v>
      </c>
      <c r="C886" s="4">
        <v>0.43322475570032576</v>
      </c>
      <c r="D886" s="4">
        <v>0.45034569453174106</v>
      </c>
      <c r="E886" s="4">
        <v>0.4558093346573982</v>
      </c>
      <c r="F886" s="4">
        <v>0.4480205986482137</v>
      </c>
      <c r="G886" s="4">
        <v>0.46913580246913578</v>
      </c>
      <c r="H886" s="4">
        <v>0.44543562295569433</v>
      </c>
      <c r="I886" s="4">
        <v>0.46452328159645234</v>
      </c>
      <c r="J886" s="4">
        <v>0.448542237727386</v>
      </c>
      <c r="K886" s="4">
        <v>0.44660877728232812</v>
      </c>
      <c r="L886" s="4">
        <v>0.44770642201834865</v>
      </c>
      <c r="M886" s="4">
        <v>0.43395875905628833</v>
      </c>
      <c r="N886" s="4">
        <v>0.43649473100388242</v>
      </c>
      <c r="O886" s="4">
        <v>0.44092110230275577</v>
      </c>
      <c r="P886" s="4">
        <v>0.45866255540566581</v>
      </c>
      <c r="Q886" s="4">
        <v>0.44987051424343322</v>
      </c>
      <c r="R886" s="4">
        <v>0.45529453015427768</v>
      </c>
      <c r="S886" s="4">
        <v>0.45092024539877301</v>
      </c>
      <c r="T886" s="4">
        <v>0.44594594594594594</v>
      </c>
      <c r="U886" s="4">
        <v>0.44306103856665652</v>
      </c>
      <c r="V886" s="4">
        <v>0.43873517786561267</v>
      </c>
      <c r="W886" s="4">
        <v>0.43592468873367751</v>
      </c>
      <c r="X886" s="4">
        <v>0.44366302558731108</v>
      </c>
      <c r="Y886" s="4">
        <v>0.41938250428816465</v>
      </c>
      <c r="Z886" s="5">
        <f t="shared" si="119"/>
        <v>0.44660877728232812</v>
      </c>
      <c r="AA886" s="5">
        <f t="shared" si="120"/>
        <v>1.0620302236558946E-2</v>
      </c>
      <c r="AC886" s="5">
        <f t="shared" si="121"/>
        <v>0.44918314658997738</v>
      </c>
      <c r="AD886" s="5">
        <f t="shared" si="122"/>
        <v>0.44089810821613462</v>
      </c>
      <c r="AE886" s="4">
        <f t="shared" si="123"/>
        <v>9.7160099830924142E-3</v>
      </c>
      <c r="AF886" s="5">
        <f t="shared" si="124"/>
        <v>-4.879949250637905E-2</v>
      </c>
      <c r="AG886" s="5">
        <f t="shared" si="125"/>
        <v>0.44336203207698377</v>
      </c>
      <c r="AH886" s="4">
        <f t="shared" si="126"/>
        <v>5.2932130854254572E-3</v>
      </c>
      <c r="AI886" s="4">
        <f t="shared" si="127"/>
        <v>-5.40856592443969E-2</v>
      </c>
    </row>
    <row r="887" spans="1:35" x14ac:dyDescent="0.25">
      <c r="A887" t="s">
        <v>1803</v>
      </c>
      <c r="B887" t="s">
        <v>1804</v>
      </c>
      <c r="C887" s="4">
        <v>0.72403663383445649</v>
      </c>
      <c r="D887" s="4">
        <v>0.70459770114942533</v>
      </c>
      <c r="E887" s="4">
        <v>0.69521389241846676</v>
      </c>
      <c r="F887" s="4">
        <v>0.68521665250637209</v>
      </c>
      <c r="G887" s="4">
        <v>0.67745090049710699</v>
      </c>
      <c r="H887" s="4">
        <v>0.68021129622104837</v>
      </c>
      <c r="I887" s="4">
        <v>0.68232851430329133</v>
      </c>
      <c r="J887" s="4">
        <v>0.69110862575143295</v>
      </c>
      <c r="K887" s="4">
        <v>0.68846533026618473</v>
      </c>
      <c r="L887" s="4">
        <v>0.69847305914701929</v>
      </c>
      <c r="M887" s="4">
        <v>0.70787489812550941</v>
      </c>
      <c r="N887" s="4">
        <v>0.71338240845602119</v>
      </c>
      <c r="O887" s="4">
        <v>0.71358272201212014</v>
      </c>
      <c r="P887" s="4">
        <v>0.68627980206927575</v>
      </c>
      <c r="Q887" s="4">
        <v>0.68777038656556733</v>
      </c>
      <c r="R887" s="4">
        <v>0.6839773130095711</v>
      </c>
      <c r="S887" s="4">
        <v>0.70902295782167646</v>
      </c>
      <c r="T887" s="4">
        <v>0.72098662207357855</v>
      </c>
      <c r="U887" s="4">
        <v>0.7114310784939375</v>
      </c>
      <c r="V887" s="4">
        <v>0.71933117215492237</v>
      </c>
      <c r="W887" s="4">
        <v>0.70851165002377559</v>
      </c>
      <c r="X887" s="4">
        <v>0.69657964159010277</v>
      </c>
      <c r="Y887" s="4">
        <v>0.61326408310027969</v>
      </c>
      <c r="Z887" s="5">
        <f t="shared" si="119"/>
        <v>0.69657964159010277</v>
      </c>
      <c r="AA887" s="5">
        <f t="shared" si="120"/>
        <v>2.2340218270567713E-2</v>
      </c>
      <c r="AC887" s="5">
        <f t="shared" si="121"/>
        <v>0.69021527246241943</v>
      </c>
      <c r="AD887" s="5">
        <f t="shared" si="122"/>
        <v>0.70997136425885654</v>
      </c>
      <c r="AE887" s="4">
        <f t="shared" si="123"/>
        <v>4.0995387691307165E-2</v>
      </c>
      <c r="AF887" s="5">
        <f t="shared" si="124"/>
        <v>-0.13621293199554629</v>
      </c>
      <c r="AG887" s="5">
        <f t="shared" si="125"/>
        <v>0.71022701815780698</v>
      </c>
      <c r="AH887" s="4">
        <f t="shared" si="126"/>
        <v>8.8019438085199155E-3</v>
      </c>
      <c r="AI887" s="4">
        <f t="shared" si="127"/>
        <v>-0.1365238614957659</v>
      </c>
    </row>
    <row r="888" spans="1:35" x14ac:dyDescent="0.25">
      <c r="A888" t="s">
        <v>1805</v>
      </c>
      <c r="B888" t="s">
        <v>1806</v>
      </c>
      <c r="C888" s="4">
        <v>0.50638977635782745</v>
      </c>
      <c r="D888" s="4">
        <v>0.54865983090483905</v>
      </c>
      <c r="E888" s="4">
        <v>0.54388489208633095</v>
      </c>
      <c r="F888" s="4">
        <v>0.55459713781611453</v>
      </c>
      <c r="G888" s="4">
        <v>0.54868004223864841</v>
      </c>
      <c r="H888" s="4">
        <v>0.55800756620428749</v>
      </c>
      <c r="I888" s="4">
        <v>0.53886888371107811</v>
      </c>
      <c r="J888" s="4">
        <v>0.55217662986877736</v>
      </c>
      <c r="K888" s="4">
        <v>0.54205267938237967</v>
      </c>
      <c r="L888" s="4">
        <v>0.54734484964811259</v>
      </c>
      <c r="M888" s="4">
        <v>0.57612524461839532</v>
      </c>
      <c r="N888" s="4">
        <v>0.62303473491773309</v>
      </c>
      <c r="O888" s="4">
        <v>0.65670445436848734</v>
      </c>
      <c r="P888" s="4">
        <v>0.66889597695236136</v>
      </c>
      <c r="Q888" s="4">
        <v>0.6567982456140351</v>
      </c>
      <c r="R888" s="4">
        <v>0.64265275206194239</v>
      </c>
      <c r="S888" s="4">
        <v>0.62310842086523055</v>
      </c>
      <c r="T888" s="4">
        <v>0.62269031781226902</v>
      </c>
      <c r="U888" s="4">
        <v>0.59924314096499531</v>
      </c>
      <c r="V888" s="4">
        <v>0.58720456397718013</v>
      </c>
      <c r="W888" s="4">
        <v>0.57923608289313289</v>
      </c>
      <c r="X888" s="4">
        <v>0.57319391634980987</v>
      </c>
      <c r="Y888" s="4">
        <v>0.56282894736842104</v>
      </c>
      <c r="Z888" s="5">
        <f t="shared" si="119"/>
        <v>0.57319391634980987</v>
      </c>
      <c r="AA888" s="5">
        <f t="shared" si="120"/>
        <v>4.4023451106171105E-2</v>
      </c>
      <c r="AC888" s="5">
        <f t="shared" si="121"/>
        <v>0.54866993657174379</v>
      </c>
      <c r="AD888" s="5">
        <f t="shared" si="122"/>
        <v>0.58322032343515651</v>
      </c>
      <c r="AE888" s="4">
        <f t="shared" si="123"/>
        <v>2.125042915116656E-2</v>
      </c>
      <c r="AF888" s="5">
        <f t="shared" si="124"/>
        <v>-3.4963418192683449E-2</v>
      </c>
      <c r="AG888" s="5">
        <f t="shared" si="125"/>
        <v>0.59322385247108778</v>
      </c>
      <c r="AH888" s="4">
        <f t="shared" si="126"/>
        <v>2.1557907116929245E-2</v>
      </c>
      <c r="AI888" s="4">
        <f t="shared" si="127"/>
        <v>-5.1236822282273442E-2</v>
      </c>
    </row>
    <row r="889" spans="1:35" x14ac:dyDescent="0.25">
      <c r="A889" t="s">
        <v>1807</v>
      </c>
      <c r="B889" t="s">
        <v>1808</v>
      </c>
      <c r="C889" s="4">
        <v>0.24740458585405931</v>
      </c>
      <c r="D889" s="4">
        <v>0.25091418345911459</v>
      </c>
      <c r="E889" s="4">
        <v>0.25697313033557573</v>
      </c>
      <c r="F889" s="4">
        <v>0.25774478174680299</v>
      </c>
      <c r="G889" s="4">
        <v>0.25722898291838786</v>
      </c>
      <c r="H889" s="4">
        <v>0.24672655298416565</v>
      </c>
      <c r="I889" s="4">
        <v>0.26399968562109483</v>
      </c>
      <c r="J889" s="4">
        <v>0.28011461739098492</v>
      </c>
      <c r="K889" s="4">
        <v>0.28628961652950446</v>
      </c>
      <c r="L889" s="4">
        <v>0.29614184974233793</v>
      </c>
      <c r="M889" s="4">
        <v>0.30340835216543355</v>
      </c>
      <c r="N889" s="4">
        <v>0.31712645287774821</v>
      </c>
      <c r="O889" s="4">
        <v>0.32002001167347621</v>
      </c>
      <c r="P889" s="4">
        <v>0.3328818993394323</v>
      </c>
      <c r="Q889" s="4">
        <v>0.38712666807879687</v>
      </c>
      <c r="R889" s="4">
        <v>0.41111868316208849</v>
      </c>
      <c r="S889" s="4">
        <v>0.43475857494264947</v>
      </c>
      <c r="T889" s="4">
        <v>0.45583792921874566</v>
      </c>
      <c r="U889" s="4">
        <v>0.4818766799706769</v>
      </c>
      <c r="V889" s="4">
        <v>0.48462096684157641</v>
      </c>
      <c r="W889" s="4">
        <v>0.47889164466490652</v>
      </c>
      <c r="X889" s="4">
        <v>0.4734941610325753</v>
      </c>
      <c r="Y889" s="4">
        <v>0.42967381329773924</v>
      </c>
      <c r="Z889" s="5">
        <f t="shared" si="119"/>
        <v>0.31712645287774821</v>
      </c>
      <c r="AA889" s="5">
        <f t="shared" si="120"/>
        <v>8.7992587601189914E-2</v>
      </c>
      <c r="AC889" s="5">
        <f t="shared" si="121"/>
        <v>0.25394365689734516</v>
      </c>
      <c r="AD889" s="5">
        <f t="shared" si="122"/>
        <v>0.47619290284874094</v>
      </c>
      <c r="AE889" s="4">
        <f t="shared" si="123"/>
        <v>2.1129502113036717E-2</v>
      </c>
      <c r="AF889" s="5">
        <f t="shared" si="124"/>
        <v>-9.7689590232675427E-2</v>
      </c>
      <c r="AG889" s="5">
        <f t="shared" si="125"/>
        <v>0.47619290284874094</v>
      </c>
      <c r="AH889" s="4">
        <f t="shared" si="126"/>
        <v>1.9339988495116082E-2</v>
      </c>
      <c r="AI889" s="4">
        <f t="shared" si="127"/>
        <v>-9.7689590232675427E-2</v>
      </c>
    </row>
    <row r="890" spans="1:35" x14ac:dyDescent="0.25">
      <c r="A890" t="s">
        <v>1809</v>
      </c>
      <c r="B890" t="s">
        <v>1810</v>
      </c>
      <c r="C890" s="4">
        <v>0.53516483516483515</v>
      </c>
      <c r="D890" s="4">
        <v>0.54827175208581647</v>
      </c>
      <c r="E890" s="4">
        <v>0.5085865257595773</v>
      </c>
      <c r="F890" s="4">
        <v>0.47581903276131043</v>
      </c>
      <c r="G890" s="4">
        <v>0.48684210526315791</v>
      </c>
      <c r="H890" s="4">
        <v>0.53343465045592708</v>
      </c>
      <c r="I890" s="4">
        <v>0.46688741721854304</v>
      </c>
      <c r="J890" s="4">
        <v>0.46522411128284391</v>
      </c>
      <c r="K890" s="4">
        <v>0.45626072041166382</v>
      </c>
      <c r="L890" s="4">
        <v>0.49453978159126366</v>
      </c>
      <c r="M890" s="4">
        <v>0.44536423841059603</v>
      </c>
      <c r="N890" s="4">
        <v>0.4503937007874016</v>
      </c>
      <c r="O890" s="4">
        <v>0.44500000000000001</v>
      </c>
      <c r="P890" s="4">
        <v>0.42783505154639173</v>
      </c>
      <c r="Q890" s="4">
        <v>0.40374787052810901</v>
      </c>
      <c r="R890" s="4">
        <v>0.37199434229137202</v>
      </c>
      <c r="S890" s="4">
        <v>0.35015290519877673</v>
      </c>
      <c r="T890" s="4">
        <v>0.33986928104575165</v>
      </c>
      <c r="U890" s="4">
        <v>0.34488734835355284</v>
      </c>
      <c r="V890" s="4">
        <v>0.33093525179856115</v>
      </c>
      <c r="W890" s="4">
        <v>0.29202037351443122</v>
      </c>
      <c r="X890" s="4">
        <v>0.29943502824858759</v>
      </c>
      <c r="Y890" s="4">
        <v>0.25558312655086851</v>
      </c>
      <c r="Z890" s="5">
        <f t="shared" si="119"/>
        <v>0.44536423841059603</v>
      </c>
      <c r="AA890" s="5">
        <f t="shared" si="120"/>
        <v>8.2633778496093421E-2</v>
      </c>
      <c r="AC890" s="5">
        <f t="shared" si="121"/>
        <v>0.52101058810775225</v>
      </c>
      <c r="AD890" s="5">
        <f t="shared" si="122"/>
        <v>0.31518514002357434</v>
      </c>
      <c r="AE890" s="4">
        <f t="shared" si="123"/>
        <v>3.4474410751063195E-2</v>
      </c>
      <c r="AF890" s="5">
        <f t="shared" si="124"/>
        <v>-0.18910159745553956</v>
      </c>
      <c r="AG890" s="5">
        <f t="shared" si="125"/>
        <v>0.33540226642215643</v>
      </c>
      <c r="AH890" s="4">
        <f t="shared" si="126"/>
        <v>2.4563547856343897E-2</v>
      </c>
      <c r="AI890" s="4">
        <f t="shared" si="127"/>
        <v>-0.23798032351642784</v>
      </c>
    </row>
    <row r="891" spans="1:35" x14ac:dyDescent="0.25">
      <c r="A891" t="s">
        <v>1811</v>
      </c>
      <c r="B891" t="s">
        <v>1812</v>
      </c>
      <c r="C891" s="4">
        <v>0.25922391857506361</v>
      </c>
      <c r="D891" s="4">
        <v>0.26129266521423383</v>
      </c>
      <c r="E891" s="4">
        <v>0.25853371859542584</v>
      </c>
      <c r="F891" s="4">
        <v>0.25975416942928548</v>
      </c>
      <c r="G891" s="4">
        <v>0.25476671429275261</v>
      </c>
      <c r="H891" s="4">
        <v>0.25433078985357804</v>
      </c>
      <c r="I891" s="4">
        <v>0.26422661048784202</v>
      </c>
      <c r="J891" s="4">
        <v>0.26168134814247412</v>
      </c>
      <c r="K891" s="4">
        <v>0.26988795518207281</v>
      </c>
      <c r="L891" s="4">
        <v>0.2919092726166681</v>
      </c>
      <c r="M891" s="4">
        <v>0.28773344651952459</v>
      </c>
      <c r="N891" s="4">
        <v>0.2892191752145698</v>
      </c>
      <c r="O891" s="4">
        <v>0.29138161356920211</v>
      </c>
      <c r="P891" s="4">
        <v>0.28388551185540034</v>
      </c>
      <c r="Q891" s="4">
        <v>0.28900322665038808</v>
      </c>
      <c r="R891" s="4">
        <v>0.29470529470529472</v>
      </c>
      <c r="S891" s="4">
        <v>0.29315856777493604</v>
      </c>
      <c r="T891" s="4">
        <v>0.27059992771955188</v>
      </c>
      <c r="U891" s="4">
        <v>0.25668005588543485</v>
      </c>
      <c r="V891" s="4">
        <v>0.26743867967538981</v>
      </c>
      <c r="W891" s="4">
        <v>0.26428214334408945</v>
      </c>
      <c r="X891" s="4">
        <v>0.25885340732728213</v>
      </c>
      <c r="Y891" s="4">
        <v>0.18938685262352239</v>
      </c>
      <c r="Z891" s="5">
        <f t="shared" si="119"/>
        <v>0.26428214334408945</v>
      </c>
      <c r="AA891" s="5">
        <f t="shared" si="120"/>
        <v>2.1990849008659569E-2</v>
      </c>
      <c r="AC891" s="5">
        <f t="shared" si="121"/>
        <v>0.25887881858524475</v>
      </c>
      <c r="AD891" s="5">
        <f t="shared" si="122"/>
        <v>0.26156777533568576</v>
      </c>
      <c r="AE891" s="4">
        <f t="shared" si="123"/>
        <v>3.0726747147502172E-2</v>
      </c>
      <c r="AF891" s="5">
        <f t="shared" si="124"/>
        <v>-0.27595495132964765</v>
      </c>
      <c r="AG891" s="5">
        <f t="shared" si="125"/>
        <v>0.2658604115097396</v>
      </c>
      <c r="AH891" s="4">
        <f t="shared" si="126"/>
        <v>1.3146400104786994E-2</v>
      </c>
      <c r="AI891" s="4">
        <f t="shared" si="127"/>
        <v>-0.2876455296670436</v>
      </c>
    </row>
    <row r="892" spans="1:35" x14ac:dyDescent="0.25">
      <c r="A892" t="s">
        <v>1813</v>
      </c>
      <c r="B892" t="s">
        <v>1814</v>
      </c>
      <c r="C892" s="4">
        <v>0.56525974025974024</v>
      </c>
      <c r="D892" s="4">
        <v>0.54925087663372651</v>
      </c>
      <c r="E892" s="4">
        <v>0.53530681467776753</v>
      </c>
      <c r="F892" s="4">
        <v>0.52060962937305166</v>
      </c>
      <c r="G892" s="4">
        <v>0.52275209319257376</v>
      </c>
      <c r="H892" s="4">
        <v>0.52375296912114011</v>
      </c>
      <c r="I892" s="4">
        <v>0.53677563150074292</v>
      </c>
      <c r="J892" s="4">
        <v>0.54122990915443747</v>
      </c>
      <c r="K892" s="4">
        <v>0.52271938952480057</v>
      </c>
      <c r="L892" s="4">
        <v>0.52533675432969851</v>
      </c>
      <c r="M892" s="4">
        <v>0.51986449029873727</v>
      </c>
      <c r="N892" s="4">
        <v>0.5022013501614323</v>
      </c>
      <c r="O892" s="4">
        <v>0.49799426934097424</v>
      </c>
      <c r="P892" s="4">
        <v>0.49562171628721541</v>
      </c>
      <c r="Q892" s="4">
        <v>0.50151607034566403</v>
      </c>
      <c r="R892" s="4">
        <v>0.49425675675675673</v>
      </c>
      <c r="S892" s="4">
        <v>0.53002070393374745</v>
      </c>
      <c r="T892" s="4">
        <v>0.50858296869740827</v>
      </c>
      <c r="U892" s="4">
        <v>0.49028298670303444</v>
      </c>
      <c r="V892" s="4">
        <v>0.50525172039116262</v>
      </c>
      <c r="W892" s="4">
        <v>0.48504273504273504</v>
      </c>
      <c r="X892" s="4">
        <v>0.46805234795996919</v>
      </c>
      <c r="Y892" s="4">
        <v>0.41273885350318473</v>
      </c>
      <c r="Z892" s="5">
        <f t="shared" si="119"/>
        <v>0.51986449029873727</v>
      </c>
      <c r="AA892" s="5">
        <f t="shared" si="120"/>
        <v>3.0447225053484222E-2</v>
      </c>
      <c r="AC892" s="5">
        <f t="shared" si="121"/>
        <v>0.52952989189945376</v>
      </c>
      <c r="AD892" s="5">
        <f t="shared" si="122"/>
        <v>0.48766286087288474</v>
      </c>
      <c r="AE892" s="4">
        <f t="shared" si="123"/>
        <v>3.531510821904852E-2</v>
      </c>
      <c r="AF892" s="5">
        <f t="shared" si="124"/>
        <v>-0.15363894481443785</v>
      </c>
      <c r="AG892" s="5">
        <f t="shared" si="125"/>
        <v>0.49776735354709856</v>
      </c>
      <c r="AH892" s="4">
        <f t="shared" si="126"/>
        <v>2.151334050167707E-2</v>
      </c>
      <c r="AI892" s="4">
        <f t="shared" si="127"/>
        <v>-0.17081976035189794</v>
      </c>
    </row>
    <row r="893" spans="1:35" x14ac:dyDescent="0.25">
      <c r="A893" t="s">
        <v>1815</v>
      </c>
      <c r="B893" t="s">
        <v>1816</v>
      </c>
      <c r="C893" s="4">
        <v>0.71792868589743586</v>
      </c>
      <c r="D893" s="4">
        <v>0.71096345514950166</v>
      </c>
      <c r="E893" s="4">
        <v>0.70972882329507025</v>
      </c>
      <c r="F893" s="4">
        <v>0.70175956489457814</v>
      </c>
      <c r="G893" s="4">
        <v>0.69455545070364744</v>
      </c>
      <c r="H893" s="4">
        <v>0.68715561817229598</v>
      </c>
      <c r="I893" s="4">
        <v>0.6828267340128078</v>
      </c>
      <c r="J893" s="4">
        <v>0.6788843457943925</v>
      </c>
      <c r="K893" s="4">
        <v>0.67255983530558039</v>
      </c>
      <c r="L893" s="4">
        <v>0.66736269298911666</v>
      </c>
      <c r="M893" s="4">
        <v>0.66505794419932629</v>
      </c>
      <c r="N893" s="4">
        <v>0.65751339382796592</v>
      </c>
      <c r="O893" s="4">
        <v>0.65272758624484994</v>
      </c>
      <c r="P893" s="4">
        <v>0.63728047113261121</v>
      </c>
      <c r="Q893" s="4">
        <v>0.62701534073920739</v>
      </c>
      <c r="R893" s="4">
        <v>0.61463313703644751</v>
      </c>
      <c r="S893" s="4">
        <v>0.60886955301382362</v>
      </c>
      <c r="T893" s="4">
        <v>0.59978119801579566</v>
      </c>
      <c r="U893" s="4">
        <v>0.59333722802467903</v>
      </c>
      <c r="V893" s="4">
        <v>0.63258941730014151</v>
      </c>
      <c r="W893" s="4">
        <v>0.61194411948656291</v>
      </c>
      <c r="X893" s="4">
        <v>0.59947846500646917</v>
      </c>
      <c r="Y893" s="4">
        <v>0.58833531712293829</v>
      </c>
      <c r="Z893" s="5">
        <f t="shared" si="119"/>
        <v>0.65751339382796592</v>
      </c>
      <c r="AA893" s="5">
        <f t="shared" si="120"/>
        <v>4.0796998795289544E-2</v>
      </c>
      <c r="AC893" s="5">
        <f t="shared" si="121"/>
        <v>0.70574419409482414</v>
      </c>
      <c r="AD893" s="5">
        <f t="shared" si="122"/>
        <v>0.59962983151113236</v>
      </c>
      <c r="AE893" s="4">
        <f t="shared" si="123"/>
        <v>1.5983900103844345E-2</v>
      </c>
      <c r="AF893" s="5">
        <f t="shared" si="124"/>
        <v>-1.8835811353365539E-2</v>
      </c>
      <c r="AG893" s="5">
        <f t="shared" si="125"/>
        <v>0.60432537551480969</v>
      </c>
      <c r="AH893" s="4">
        <f t="shared" si="126"/>
        <v>1.3967441507988091E-2</v>
      </c>
      <c r="AI893" s="4">
        <f t="shared" si="127"/>
        <v>-2.6459352924324664E-2</v>
      </c>
    </row>
    <row r="894" spans="1:35" x14ac:dyDescent="0.25">
      <c r="A894" t="s">
        <v>1817</v>
      </c>
      <c r="B894" t="s">
        <v>1818</v>
      </c>
      <c r="C894" s="4">
        <v>0.51734104046242779</v>
      </c>
      <c r="D894" s="4">
        <v>0.51984635083226638</v>
      </c>
      <c r="E894" s="4">
        <v>0.42615384615384616</v>
      </c>
      <c r="F894" s="4">
        <v>0.47016460905349794</v>
      </c>
      <c r="G894" s="4">
        <v>0.49255121042830541</v>
      </c>
      <c r="H894" s="4">
        <v>0.51099384344766929</v>
      </c>
      <c r="I894" s="4">
        <v>0.49464668094218417</v>
      </c>
      <c r="J894" s="4">
        <v>0.48167539267015708</v>
      </c>
      <c r="K894" s="4">
        <v>0.49025487256371814</v>
      </c>
      <c r="L894" s="4">
        <v>0.50503355704697983</v>
      </c>
      <c r="M894" s="4">
        <v>0.51269841269841265</v>
      </c>
      <c r="N894" s="4">
        <v>0.49764150943396224</v>
      </c>
      <c r="O894" s="4">
        <v>0.46180555555555558</v>
      </c>
      <c r="P894" s="4">
        <v>0.52857142857142858</v>
      </c>
      <c r="Q894" s="4">
        <v>0.44444444444444442</v>
      </c>
      <c r="R894" s="4">
        <v>0.44444444444444442</v>
      </c>
      <c r="S894" s="4">
        <v>0.40540540540540543</v>
      </c>
      <c r="T894" s="4">
        <v>0.39285714285714285</v>
      </c>
      <c r="U894" s="4">
        <v>0.4375</v>
      </c>
      <c r="V894" s="4">
        <v>0.47058823529411764</v>
      </c>
      <c r="W894" s="4">
        <v>0.6071428571428571</v>
      </c>
      <c r="X894" s="4">
        <v>0.5</v>
      </c>
      <c r="Y894" s="4">
        <v>0.45454545454545453</v>
      </c>
      <c r="Z894" s="5">
        <f t="shared" si="119"/>
        <v>0.49025487256371814</v>
      </c>
      <c r="AA894" s="5">
        <f t="shared" si="120"/>
        <v>4.5185774397701835E-2</v>
      </c>
      <c r="AC894" s="5">
        <f t="shared" si="121"/>
        <v>0.50177252693798735</v>
      </c>
      <c r="AD894" s="5">
        <f t="shared" si="122"/>
        <v>0.46256684491978606</v>
      </c>
      <c r="AE894" s="4">
        <f t="shared" si="123"/>
        <v>7.3009155706044757E-2</v>
      </c>
      <c r="AF894" s="5">
        <f t="shared" si="124"/>
        <v>-1.7341040462427681E-2</v>
      </c>
      <c r="AG894" s="5">
        <f t="shared" si="125"/>
        <v>0.45404411764705882</v>
      </c>
      <c r="AH894" s="4">
        <f t="shared" si="126"/>
        <v>7.8589039812405712E-2</v>
      </c>
      <c r="AI894" s="4">
        <f t="shared" si="127"/>
        <v>1.1041589988958211E-3</v>
      </c>
    </row>
    <row r="895" spans="1:35" x14ac:dyDescent="0.25">
      <c r="A895" t="s">
        <v>1819</v>
      </c>
      <c r="B895" t="s">
        <v>1820</v>
      </c>
      <c r="C895" s="4">
        <v>0.47204100652376513</v>
      </c>
      <c r="D895" s="4">
        <v>0.4985287936107608</v>
      </c>
      <c r="E895" s="4">
        <v>0.50889077053344622</v>
      </c>
      <c r="F895" s="4">
        <v>0.49524203558129914</v>
      </c>
      <c r="G895" s="4">
        <v>0.48770971517752632</v>
      </c>
      <c r="H895" s="4">
        <v>0.47164536741214058</v>
      </c>
      <c r="I895" s="4">
        <v>0.48570131638674535</v>
      </c>
      <c r="J895" s="4">
        <v>0.49226911826159631</v>
      </c>
      <c r="K895" s="4">
        <v>0.47887931034482761</v>
      </c>
      <c r="L895" s="4">
        <v>0.4766816143497758</v>
      </c>
      <c r="M895" s="4">
        <v>0.47888589398023362</v>
      </c>
      <c r="N895" s="4">
        <v>0.46918918918918917</v>
      </c>
      <c r="O895" s="4">
        <v>0.47184986595174261</v>
      </c>
      <c r="P895" s="4">
        <v>0.44827586206896552</v>
      </c>
      <c r="Q895" s="4">
        <v>0.4589041095890411</v>
      </c>
      <c r="R895" s="4">
        <v>0.51592356687898089</v>
      </c>
      <c r="S895" s="4">
        <v>0.47</v>
      </c>
      <c r="T895" s="4">
        <v>0.4567901234567901</v>
      </c>
      <c r="U895" s="4">
        <v>0.53333333333333333</v>
      </c>
      <c r="V895" s="4">
        <v>0.4642857142857143</v>
      </c>
      <c r="W895" s="4">
        <v>0.64864864864864868</v>
      </c>
      <c r="X895" s="4">
        <v>0.54838709677419351</v>
      </c>
      <c r="Y895" s="4">
        <v>0.25</v>
      </c>
      <c r="Z895" s="5">
        <f t="shared" si="119"/>
        <v>0.47887931034482761</v>
      </c>
      <c r="AA895" s="5">
        <f t="shared" si="120"/>
        <v>6.406700217576182E-2</v>
      </c>
      <c r="AC895" s="5">
        <f t="shared" si="121"/>
        <v>0.49147587537941273</v>
      </c>
      <c r="AD895" s="5">
        <f t="shared" si="122"/>
        <v>0.49880952380952381</v>
      </c>
      <c r="AE895" s="4">
        <f t="shared" si="123"/>
        <v>0.13384513131081874</v>
      </c>
      <c r="AF895" s="5">
        <f t="shared" si="124"/>
        <v>-0.49880668257756566</v>
      </c>
      <c r="AG895" s="5">
        <f t="shared" si="125"/>
        <v>0.50166666666666671</v>
      </c>
      <c r="AH895" s="4">
        <f t="shared" si="126"/>
        <v>7.3665869982620105E-2</v>
      </c>
      <c r="AI895" s="4">
        <f t="shared" si="127"/>
        <v>-0.50166112956810638</v>
      </c>
    </row>
    <row r="896" spans="1:35" x14ac:dyDescent="0.25">
      <c r="A896" t="s">
        <v>1821</v>
      </c>
      <c r="B896" t="s">
        <v>1822</v>
      </c>
      <c r="C896" s="4">
        <v>0.46723868954758191</v>
      </c>
      <c r="D896" s="4">
        <v>0.48452857662904986</v>
      </c>
      <c r="E896" s="4">
        <v>0.46050236621769203</v>
      </c>
      <c r="F896" s="4">
        <v>0.45436187399030692</v>
      </c>
      <c r="G896" s="4">
        <v>0.45572207084468663</v>
      </c>
      <c r="H896" s="4">
        <v>0.45958279009126468</v>
      </c>
      <c r="I896" s="4">
        <v>0.45168295331161779</v>
      </c>
      <c r="J896" s="4">
        <v>0.45085470085470086</v>
      </c>
      <c r="K896" s="4">
        <v>0.48639825897714906</v>
      </c>
      <c r="L896" s="4">
        <v>0.44289340101522845</v>
      </c>
      <c r="M896" s="4">
        <v>0.43204868154158216</v>
      </c>
      <c r="N896" s="4">
        <v>0.43337195828505215</v>
      </c>
      <c r="O896" s="4">
        <v>0.48308525033829497</v>
      </c>
      <c r="P896" s="4">
        <v>0.45584045584045585</v>
      </c>
      <c r="Q896" s="4">
        <v>0.41914191419141916</v>
      </c>
      <c r="R896" s="4">
        <v>0.46739130434782611</v>
      </c>
      <c r="S896" s="4">
        <v>0.43949044585987262</v>
      </c>
      <c r="T896" s="4">
        <v>0.44493392070484583</v>
      </c>
      <c r="U896" s="4">
        <v>0.47058823529411764</v>
      </c>
      <c r="V896" s="4">
        <v>0.39574468085106385</v>
      </c>
      <c r="W896" s="4">
        <v>0.4642857142857143</v>
      </c>
      <c r="X896" s="4">
        <v>0.46540880503144655</v>
      </c>
      <c r="Y896" s="4">
        <v>0.52631578947368418</v>
      </c>
      <c r="Z896" s="5">
        <f t="shared" si="119"/>
        <v>0.45584045584045585</v>
      </c>
      <c r="AA896" s="5">
        <f t="shared" si="120"/>
        <v>2.5317241856612452E-2</v>
      </c>
      <c r="AC896" s="5">
        <f t="shared" si="121"/>
        <v>0.46004257815447835</v>
      </c>
      <c r="AD896" s="5">
        <f t="shared" si="122"/>
        <v>0.46484725965858043</v>
      </c>
      <c r="AE896" s="4">
        <f t="shared" si="123"/>
        <v>4.220053038003594E-2</v>
      </c>
      <c r="AF896" s="5">
        <f t="shared" si="124"/>
        <v>0.13223382205211021</v>
      </c>
      <c r="AG896" s="5">
        <f t="shared" si="125"/>
        <v>0.45460981749528007</v>
      </c>
      <c r="AH896" s="4">
        <f t="shared" si="126"/>
        <v>2.7861999954346125E-2</v>
      </c>
      <c r="AI896" s="4">
        <f t="shared" si="127"/>
        <v>0.15773080390888961</v>
      </c>
    </row>
    <row r="897" spans="1:35" x14ac:dyDescent="0.25">
      <c r="A897" t="s">
        <v>1823</v>
      </c>
      <c r="B897" t="s">
        <v>1824</v>
      </c>
      <c r="C897" s="4">
        <v>0.47662586639138771</v>
      </c>
      <c r="D897" s="4">
        <v>0.53002680965147453</v>
      </c>
      <c r="E897" s="4">
        <v>0.48569994982438536</v>
      </c>
      <c r="F897" s="4">
        <v>0.46948275862068967</v>
      </c>
      <c r="G897" s="4">
        <v>0.48013468013468014</v>
      </c>
      <c r="H897" s="4">
        <v>0.48036649214659688</v>
      </c>
      <c r="I897" s="4">
        <v>0.46794520547945206</v>
      </c>
      <c r="J897" s="4">
        <v>0.47707889125799574</v>
      </c>
      <c r="K897" s="4">
        <v>0.47675478577939834</v>
      </c>
      <c r="L897" s="4">
        <v>0.47967479674796748</v>
      </c>
      <c r="M897" s="4">
        <v>0.46389035318924615</v>
      </c>
      <c r="N897" s="4">
        <v>0.48797250859106528</v>
      </c>
      <c r="O897" s="4">
        <v>0.4264705882352941</v>
      </c>
      <c r="P897" s="4">
        <v>0.48473282442748089</v>
      </c>
      <c r="Q897" s="4">
        <v>0.37362637362637363</v>
      </c>
      <c r="R897" s="4">
        <v>0.48484848484848486</v>
      </c>
      <c r="S897" s="4">
        <v>0.4336283185840708</v>
      </c>
      <c r="T897" s="4">
        <v>0.42342342342342343</v>
      </c>
      <c r="U897" s="4">
        <v>0.31034482758620691</v>
      </c>
      <c r="V897" s="4">
        <v>0.52631578947368418</v>
      </c>
      <c r="W897" s="4">
        <v>0.45161290322580644</v>
      </c>
      <c r="X897" s="4">
        <v>0.40909090909090912</v>
      </c>
      <c r="Y897" s="4">
        <v>0.5</v>
      </c>
      <c r="Z897" s="5">
        <f t="shared" si="119"/>
        <v>0.47675478577939834</v>
      </c>
      <c r="AA897" s="5">
        <f t="shared" si="120"/>
        <v>4.7411175223108566E-2</v>
      </c>
      <c r="AC897" s="5">
        <f t="shared" si="121"/>
        <v>0.48025058614063854</v>
      </c>
      <c r="AD897" s="5">
        <f t="shared" si="122"/>
        <v>0.43751816332461491</v>
      </c>
      <c r="AE897" s="4">
        <f t="shared" si="123"/>
        <v>7.6373262065465033E-2</v>
      </c>
      <c r="AF897" s="5">
        <f t="shared" si="124"/>
        <v>0.14280969777482566</v>
      </c>
      <c r="AG897" s="5">
        <f t="shared" si="125"/>
        <v>0.42852587100374712</v>
      </c>
      <c r="AH897" s="4">
        <f t="shared" si="126"/>
        <v>6.9922423580107779E-2</v>
      </c>
      <c r="AI897" s="4">
        <f t="shared" si="127"/>
        <v>0.16679069767441868</v>
      </c>
    </row>
    <row r="898" spans="1:35" x14ac:dyDescent="0.25">
      <c r="A898" t="s">
        <v>1825</v>
      </c>
      <c r="B898" t="s">
        <v>1826</v>
      </c>
      <c r="C898" s="4">
        <v>0.42996742671009774</v>
      </c>
      <c r="D898" s="4">
        <v>0.44966442953020136</v>
      </c>
      <c r="E898" s="4">
        <v>0.47277936962750716</v>
      </c>
      <c r="F898" s="4">
        <v>0.46684350132625996</v>
      </c>
      <c r="G898" s="4">
        <v>0.48563968668407309</v>
      </c>
      <c r="H898" s="4">
        <v>0.55345911949685533</v>
      </c>
      <c r="I898" s="4">
        <v>0.52601156069364163</v>
      </c>
      <c r="J898" s="4">
        <v>0.47410358565737054</v>
      </c>
      <c r="K898" s="4">
        <v>0.5246636771300448</v>
      </c>
      <c r="L898" s="4">
        <v>0.45622119815668205</v>
      </c>
      <c r="M898" s="4">
        <v>0.44571428571428573</v>
      </c>
      <c r="N898" s="4">
        <v>0.49668874172185429</v>
      </c>
      <c r="O898" s="4">
        <v>0.48623853211009177</v>
      </c>
      <c r="P898" s="4">
        <v>0.52173913043478259</v>
      </c>
      <c r="Q898" s="4">
        <v>0.5</v>
      </c>
      <c r="R898" s="4">
        <v>0.5</v>
      </c>
      <c r="S898" s="4">
        <v>0.36363636363636365</v>
      </c>
      <c r="T898" s="4">
        <v>0.77777777777777779</v>
      </c>
      <c r="U898" s="4">
        <v>0.5</v>
      </c>
      <c r="V898" s="4">
        <v>0.66666666666666663</v>
      </c>
      <c r="W898" s="4">
        <v>1</v>
      </c>
      <c r="X898" s="4">
        <v>0.5</v>
      </c>
      <c r="Y898" s="4">
        <v>0.22222222222222221</v>
      </c>
      <c r="Z898" s="5">
        <f t="shared" si="119"/>
        <v>0.49668874172185429</v>
      </c>
      <c r="AA898" s="5">
        <f t="shared" si="120"/>
        <v>0.14239558864167876</v>
      </c>
      <c r="AC898" s="5">
        <f t="shared" si="121"/>
        <v>0.46981143547688353</v>
      </c>
      <c r="AD898" s="5">
        <f t="shared" si="122"/>
        <v>0.58333333333333326</v>
      </c>
      <c r="AE898" s="4">
        <f t="shared" si="123"/>
        <v>0.26759099063982905</v>
      </c>
      <c r="AF898" s="5">
        <f t="shared" si="124"/>
        <v>-0.61904761904761907</v>
      </c>
      <c r="AG898" s="5">
        <f t="shared" si="125"/>
        <v>0.58333333333333326</v>
      </c>
      <c r="AH898" s="4">
        <f t="shared" si="126"/>
        <v>0.2300873229287077</v>
      </c>
      <c r="AI898" s="4">
        <f t="shared" si="127"/>
        <v>-0.61904761904761907</v>
      </c>
    </row>
    <row r="899" spans="1:35" x14ac:dyDescent="0.25">
      <c r="A899" t="s">
        <v>1827</v>
      </c>
      <c r="B899" t="s">
        <v>1828</v>
      </c>
      <c r="C899" s="4">
        <v>0.55591054313099042</v>
      </c>
      <c r="D899" s="4">
        <v>0.56597105351733423</v>
      </c>
      <c r="E899" s="4">
        <v>0.55908535521033342</v>
      </c>
      <c r="F899" s="4">
        <v>0.5355798836811495</v>
      </c>
      <c r="G899" s="4">
        <v>0.54048904414099719</v>
      </c>
      <c r="H899" s="4">
        <v>0.56133150934792519</v>
      </c>
      <c r="I899" s="4">
        <v>0.56616870378753581</v>
      </c>
      <c r="J899" s="4">
        <v>0.54578704958005964</v>
      </c>
      <c r="K899" s="4">
        <v>0.54288004274646007</v>
      </c>
      <c r="L899" s="4">
        <v>0.5481068464730291</v>
      </c>
      <c r="M899" s="4">
        <v>0.55407162273962884</v>
      </c>
      <c r="N899" s="4">
        <v>0.5605751690095504</v>
      </c>
      <c r="O899" s="4">
        <v>0.55243209096651924</v>
      </c>
      <c r="P899" s="4">
        <v>0.54938392333268138</v>
      </c>
      <c r="Q899" s="4">
        <v>0.54687771786397632</v>
      </c>
      <c r="R899" s="4">
        <v>0.55040081869350166</v>
      </c>
      <c r="S899" s="4">
        <v>0.55803237858032384</v>
      </c>
      <c r="T899" s="4">
        <v>0.54869925851451551</v>
      </c>
      <c r="U899" s="4">
        <v>0.55220779220779226</v>
      </c>
      <c r="V899" s="4">
        <v>0.5462760530534907</v>
      </c>
      <c r="W899" s="4">
        <v>0.52398775093569239</v>
      </c>
      <c r="X899" s="4">
        <v>0.54101838755304099</v>
      </c>
      <c r="Y899" s="4">
        <v>0.52146637914134486</v>
      </c>
      <c r="Z899" s="5">
        <f t="shared" si="119"/>
        <v>0.54938392333268138</v>
      </c>
      <c r="AA899" s="5">
        <f t="shared" si="120"/>
        <v>1.1249109203099E-2</v>
      </c>
      <c r="AC899" s="5">
        <f t="shared" si="121"/>
        <v>0.55749794917066198</v>
      </c>
      <c r="AD899" s="5">
        <f t="shared" si="122"/>
        <v>0.54364722030326584</v>
      </c>
      <c r="AE899" s="4">
        <f t="shared" si="123"/>
        <v>1.3101999415114406E-2</v>
      </c>
      <c r="AF899" s="5">
        <f t="shared" si="124"/>
        <v>-4.0800063595556879E-2</v>
      </c>
      <c r="AG899" s="5">
        <f t="shared" si="125"/>
        <v>0.54748765578400316</v>
      </c>
      <c r="AH899" s="4">
        <f t="shared" si="126"/>
        <v>1.1785309901533593E-2</v>
      </c>
      <c r="AI899" s="4">
        <f t="shared" si="127"/>
        <v>-4.7528517525013081E-2</v>
      </c>
    </row>
    <row r="900" spans="1:35" x14ac:dyDescent="0.25">
      <c r="A900" t="s">
        <v>1829</v>
      </c>
      <c r="B900" t="s">
        <v>1830</v>
      </c>
      <c r="C900" s="4">
        <v>0.46134899111785632</v>
      </c>
      <c r="D900" s="4">
        <v>0.46417634702502975</v>
      </c>
      <c r="E900" s="4">
        <v>0.47360734404339661</v>
      </c>
      <c r="F900" s="4">
        <v>0.46956933506130993</v>
      </c>
      <c r="G900" s="4">
        <v>0.46553239271591074</v>
      </c>
      <c r="H900" s="4">
        <v>0.47531168556737341</v>
      </c>
      <c r="I900" s="4">
        <v>0.47313846428890677</v>
      </c>
      <c r="J900" s="4">
        <v>0.47174795030005917</v>
      </c>
      <c r="K900" s="4">
        <v>0.47969775458139396</v>
      </c>
      <c r="L900" s="4">
        <v>0.48082303900108497</v>
      </c>
      <c r="M900" s="4">
        <v>0.48359233761253445</v>
      </c>
      <c r="N900" s="4">
        <v>0.4803956705612501</v>
      </c>
      <c r="O900" s="4">
        <v>0.47301900489548238</v>
      </c>
      <c r="P900" s="4">
        <v>0.47947706690037978</v>
      </c>
      <c r="Q900" s="4">
        <v>0.48178063667263621</v>
      </c>
      <c r="R900" s="4">
        <v>0.47499903842455476</v>
      </c>
      <c r="S900" s="4">
        <v>0.48303351340011536</v>
      </c>
      <c r="T900" s="4">
        <v>0.49321311155235831</v>
      </c>
      <c r="U900" s="4">
        <v>0.49354477014255965</v>
      </c>
      <c r="V900" s="4">
        <v>0.49001861071786468</v>
      </c>
      <c r="W900" s="4">
        <v>0.49201238823467658</v>
      </c>
      <c r="X900" s="4">
        <v>0.49263573173022729</v>
      </c>
      <c r="Y900" s="4">
        <v>0.48956536373963899</v>
      </c>
      <c r="Z900" s="5">
        <f t="shared" si="119"/>
        <v>0.47969775458139396</v>
      </c>
      <c r="AA900" s="5">
        <f t="shared" si="120"/>
        <v>9.4062329477825283E-3</v>
      </c>
      <c r="AC900" s="5">
        <f t="shared" si="121"/>
        <v>0.46755086388861034</v>
      </c>
      <c r="AD900" s="5">
        <f t="shared" si="122"/>
        <v>0.49232405998245193</v>
      </c>
      <c r="AE900" s="4">
        <f t="shared" si="123"/>
        <v>1.670065581547524E-3</v>
      </c>
      <c r="AF900" s="5">
        <f t="shared" si="124"/>
        <v>-5.603415447360538E-3</v>
      </c>
      <c r="AG900" s="5">
        <f t="shared" si="125"/>
        <v>0.49232405998245193</v>
      </c>
      <c r="AH900" s="4">
        <f t="shared" si="126"/>
        <v>3.9775889774840735E-3</v>
      </c>
      <c r="AI900" s="4">
        <f t="shared" si="127"/>
        <v>-5.603415447360538E-3</v>
      </c>
    </row>
    <row r="901" spans="1:35" x14ac:dyDescent="0.25">
      <c r="A901" t="s">
        <v>1831</v>
      </c>
      <c r="B901" t="s">
        <v>1832</v>
      </c>
      <c r="C901" s="4">
        <v>0.43357965286131639</v>
      </c>
      <c r="D901" s="4">
        <v>0.42985020094994519</v>
      </c>
      <c r="E901" s="4">
        <v>0.40894182634213705</v>
      </c>
      <c r="F901" s="4">
        <v>0.40645504522078385</v>
      </c>
      <c r="G901" s="4">
        <v>0.40719844357976653</v>
      </c>
      <c r="H901" s="4">
        <v>0.41249078850405307</v>
      </c>
      <c r="I901" s="4">
        <v>0.41438979963570127</v>
      </c>
      <c r="J901" s="4">
        <v>0.41272026431718062</v>
      </c>
      <c r="K901" s="4">
        <v>0.41002914035939775</v>
      </c>
      <c r="L901" s="4">
        <v>0.41315285098227122</v>
      </c>
      <c r="M901" s="4">
        <v>0.41678427966561721</v>
      </c>
      <c r="N901" s="4">
        <v>0.41238640853417624</v>
      </c>
      <c r="O901" s="4">
        <v>0.40965346534653463</v>
      </c>
      <c r="P901" s="4">
        <v>0.41501294219154444</v>
      </c>
      <c r="Q901" s="4">
        <v>0.41735561418938727</v>
      </c>
      <c r="R901" s="4">
        <v>0.41083667399456875</v>
      </c>
      <c r="S901" s="4">
        <v>0.39359444337256416</v>
      </c>
      <c r="T901" s="4">
        <v>0.40094557195571956</v>
      </c>
      <c r="U901" s="4">
        <v>0.39824811570584639</v>
      </c>
      <c r="V901" s="4">
        <v>0.39739884393063585</v>
      </c>
      <c r="W901" s="4">
        <v>0.38368910782703886</v>
      </c>
      <c r="X901" s="4">
        <v>0.38275702377276938</v>
      </c>
      <c r="Y901" s="4">
        <v>0.38312897718454136</v>
      </c>
      <c r="Z901" s="5">
        <f t="shared" si="119"/>
        <v>0.41002914035939775</v>
      </c>
      <c r="AA901" s="5">
        <f t="shared" si="120"/>
        <v>1.2860117605561626E-2</v>
      </c>
      <c r="AC901" s="5">
        <f t="shared" si="121"/>
        <v>0.41071630742309506</v>
      </c>
      <c r="AD901" s="5">
        <f t="shared" si="122"/>
        <v>0.39054397587883738</v>
      </c>
      <c r="AE901" s="4">
        <f t="shared" si="123"/>
        <v>8.6687819696489102E-3</v>
      </c>
      <c r="AF901" s="5">
        <f t="shared" si="124"/>
        <v>-1.8986334836198937E-2</v>
      </c>
      <c r="AG901" s="5">
        <f t="shared" si="125"/>
        <v>0.39549664365159998</v>
      </c>
      <c r="AH901" s="4">
        <f t="shared" si="126"/>
        <v>7.7675980644241853E-3</v>
      </c>
      <c r="AI901" s="4">
        <f t="shared" si="127"/>
        <v>-3.1271229896842057E-2</v>
      </c>
    </row>
    <row r="902" spans="1:35" x14ac:dyDescent="0.25">
      <c r="A902" t="s">
        <v>1833</v>
      </c>
      <c r="B902" t="s">
        <v>1834</v>
      </c>
      <c r="C902" s="4">
        <v>0.40909090909090912</v>
      </c>
      <c r="D902" s="4">
        <v>0.41176470588235292</v>
      </c>
      <c r="E902" s="4">
        <v>0.45714285714285713</v>
      </c>
      <c r="F902" s="4">
        <v>0.41379310344827586</v>
      </c>
      <c r="G902" s="4">
        <v>0.21428571428571427</v>
      </c>
      <c r="H902" s="4">
        <v>0.38775510204081631</v>
      </c>
      <c r="I902" s="4">
        <v>0.26415094339622641</v>
      </c>
      <c r="J902" s="4">
        <v>0.43478260869565216</v>
      </c>
      <c r="K902" s="4">
        <v>0.25714285714285712</v>
      </c>
      <c r="L902" s="4">
        <v>0.48837209302325579</v>
      </c>
      <c r="M902" s="4">
        <v>0.48888888888888887</v>
      </c>
      <c r="N902" s="4">
        <v>0.46</v>
      </c>
      <c r="O902" s="4">
        <v>0.30263157894736842</v>
      </c>
      <c r="P902" s="4">
        <v>0.30666666666666664</v>
      </c>
      <c r="Q902" s="4">
        <v>0.30434782608695654</v>
      </c>
      <c r="R902" s="4">
        <v>0.47222222222222221</v>
      </c>
      <c r="S902" s="4">
        <v>0.43478260869565216</v>
      </c>
      <c r="T902" s="4">
        <v>0.37777777777777777</v>
      </c>
      <c r="U902" s="4">
        <v>0.51219512195121952</v>
      </c>
      <c r="V902" s="4">
        <v>0.41558441558441561</v>
      </c>
      <c r="W902" s="4">
        <v>0.41666666666666669</v>
      </c>
      <c r="X902" s="4">
        <v>0.2857142857142857</v>
      </c>
      <c r="Y902" s="4">
        <v>0.38157894736842107</v>
      </c>
      <c r="Z902" s="5">
        <f t="shared" ref="Z902:Z965" si="128">MEDIAN(C902:Y902)</f>
        <v>0.41176470588235292</v>
      </c>
      <c r="AA902" s="5">
        <f t="shared" ref="AA902:AA965" si="129">STDEV(C902:Z902)</f>
        <v>8.2114026272427629E-2</v>
      </c>
      <c r="AC902" s="5">
        <f t="shared" ref="AC902:AC965" si="130">MEDIAN(C902:H902)</f>
        <v>0.41042780748663099</v>
      </c>
      <c r="AD902" s="5">
        <f t="shared" ref="AD902:AD965" si="131">MEDIAN(T902:Y902)</f>
        <v>0.39858168147641837</v>
      </c>
      <c r="AE902" s="4">
        <f t="shared" ref="AE902:AE965" si="132">STDEV(T902:Y902)</f>
        <v>7.3463554515427618E-2</v>
      </c>
      <c r="AF902" s="5">
        <f t="shared" ref="AF902:AF965" si="133">Y902/AD902-1</f>
        <v>-4.2658092175777096E-2</v>
      </c>
      <c r="AG902" s="5">
        <f t="shared" ref="AG902:AG965" si="134">MEDIAN(S902:X902)</f>
        <v>0.41612554112554112</v>
      </c>
      <c r="AH902" s="4">
        <f t="shared" ref="AH902:AH965" si="135">STDEV(S902:X902)</f>
        <v>7.4255100585182407E-2</v>
      </c>
      <c r="AI902" s="4">
        <f t="shared" ref="AI902:AI965" si="136">Y902/AG902-1</f>
        <v>-8.301964273492568E-2</v>
      </c>
    </row>
    <row r="903" spans="1:35" x14ac:dyDescent="0.25">
      <c r="A903" t="s">
        <v>1835</v>
      </c>
      <c r="B903" t="s">
        <v>1836</v>
      </c>
      <c r="C903" s="4">
        <v>0.46696035242290751</v>
      </c>
      <c r="D903" s="4">
        <v>0.38383838383838381</v>
      </c>
      <c r="E903" s="4">
        <v>0.40186915887850466</v>
      </c>
      <c r="F903" s="4">
        <v>0.44549763033175355</v>
      </c>
      <c r="G903" s="4">
        <v>0.43564356435643564</v>
      </c>
      <c r="H903" s="4">
        <v>0.46575342465753422</v>
      </c>
      <c r="I903" s="4">
        <v>0.39130434782608697</v>
      </c>
      <c r="J903" s="4">
        <v>0.44554455445544555</v>
      </c>
      <c r="K903" s="4">
        <v>0.41646489104116224</v>
      </c>
      <c r="L903" s="4">
        <v>0.37403100775193798</v>
      </c>
      <c r="M903" s="4">
        <v>0.41147540983606556</v>
      </c>
      <c r="N903" s="4">
        <v>0.41176470588235292</v>
      </c>
      <c r="O903" s="4">
        <v>0.43214285714285716</v>
      </c>
      <c r="P903" s="4">
        <v>0.42624728850325377</v>
      </c>
      <c r="Q903" s="4">
        <v>0.43838383838383838</v>
      </c>
      <c r="R903" s="4">
        <v>0.44478527607361962</v>
      </c>
      <c r="S903" s="4">
        <v>0.4107142857142857</v>
      </c>
      <c r="T903" s="4">
        <v>0.44727272727272727</v>
      </c>
      <c r="U903" s="4">
        <v>0.41628959276018102</v>
      </c>
      <c r="V903" s="4">
        <v>0.40079365079365081</v>
      </c>
      <c r="W903" s="4">
        <v>0.45493562231759654</v>
      </c>
      <c r="X903" s="4">
        <v>0.42677824267782427</v>
      </c>
      <c r="Y903" s="4">
        <v>0.39336492890995262</v>
      </c>
      <c r="Z903" s="5">
        <f t="shared" si="128"/>
        <v>0.42624728850325377</v>
      </c>
      <c r="AA903" s="5">
        <f t="shared" si="129"/>
        <v>2.5207741002408243E-2</v>
      </c>
      <c r="AC903" s="5">
        <f t="shared" si="130"/>
        <v>0.44057059734409459</v>
      </c>
      <c r="AD903" s="5">
        <f t="shared" si="131"/>
        <v>0.42153391771900262</v>
      </c>
      <c r="AE903" s="4">
        <f t="shared" si="132"/>
        <v>2.465510185366214E-2</v>
      </c>
      <c r="AF903" s="5">
        <f t="shared" si="133"/>
        <v>-6.6824963840341867E-2</v>
      </c>
      <c r="AG903" s="5">
        <f t="shared" si="134"/>
        <v>0.42153391771900262</v>
      </c>
      <c r="AH903" s="4">
        <f t="shared" si="135"/>
        <v>2.1230202363903394E-2</v>
      </c>
      <c r="AI903" s="4">
        <f t="shared" si="136"/>
        <v>-6.6824963840341867E-2</v>
      </c>
    </row>
    <row r="904" spans="1:35" x14ac:dyDescent="0.25">
      <c r="A904" t="s">
        <v>1837</v>
      </c>
      <c r="B904" t="s">
        <v>1838</v>
      </c>
      <c r="C904" s="4">
        <v>0.41200706297822248</v>
      </c>
      <c r="D904" s="4">
        <v>0.39012584704743464</v>
      </c>
      <c r="E904" s="4">
        <v>0.4170199878861296</v>
      </c>
      <c r="F904" s="4">
        <v>0.40688487584650113</v>
      </c>
      <c r="G904" s="4">
        <v>0.39866939611054247</v>
      </c>
      <c r="H904" s="4">
        <v>0.41249341064839218</v>
      </c>
      <c r="I904" s="4">
        <v>0.42830086580086579</v>
      </c>
      <c r="J904" s="4">
        <v>0.42222222222222222</v>
      </c>
      <c r="K904" s="4">
        <v>0.41370010787486516</v>
      </c>
      <c r="L904" s="4">
        <v>0.418884982420894</v>
      </c>
      <c r="M904" s="4">
        <v>0.40574684171414416</v>
      </c>
      <c r="N904" s="4">
        <v>0.41791804530414861</v>
      </c>
      <c r="O904" s="4">
        <v>0.39629533002869816</v>
      </c>
      <c r="P904" s="4">
        <v>0.40504027020005196</v>
      </c>
      <c r="Q904" s="4">
        <v>0.38306908267270667</v>
      </c>
      <c r="R904" s="4">
        <v>0.4</v>
      </c>
      <c r="S904" s="4">
        <v>0.40854271356783922</v>
      </c>
      <c r="T904" s="4">
        <v>0.41456436931079321</v>
      </c>
      <c r="U904" s="4">
        <v>0.41100872938894278</v>
      </c>
      <c r="V904" s="4">
        <v>0.40935401713359576</v>
      </c>
      <c r="W904" s="4">
        <v>0.41291629162916293</v>
      </c>
      <c r="X904" s="4">
        <v>0.42277339346110487</v>
      </c>
      <c r="Y904" s="4">
        <v>0.42116087751371117</v>
      </c>
      <c r="Z904" s="5">
        <f t="shared" si="128"/>
        <v>0.41200706297822248</v>
      </c>
      <c r="AA904" s="5">
        <f t="shared" si="129"/>
        <v>1.0657998296883592E-2</v>
      </c>
      <c r="AC904" s="5">
        <f t="shared" si="130"/>
        <v>0.40944596941236178</v>
      </c>
      <c r="AD904" s="5">
        <f t="shared" si="131"/>
        <v>0.41374033046997805</v>
      </c>
      <c r="AE904" s="4">
        <f t="shared" si="132"/>
        <v>5.4807726795805213E-3</v>
      </c>
      <c r="AF904" s="5">
        <f t="shared" si="133"/>
        <v>1.7935276059029448E-2</v>
      </c>
      <c r="AG904" s="5">
        <f t="shared" si="134"/>
        <v>0.41196251050905286</v>
      </c>
      <c r="AH904" s="4">
        <f t="shared" si="135"/>
        <v>5.1937491515934662E-3</v>
      </c>
      <c r="AI904" s="4">
        <f t="shared" si="136"/>
        <v>2.2328165233511443E-2</v>
      </c>
    </row>
    <row r="905" spans="1:35" x14ac:dyDescent="0.25">
      <c r="A905" t="s">
        <v>1839</v>
      </c>
      <c r="B905" t="s">
        <v>1840</v>
      </c>
      <c r="C905" s="4">
        <v>0.47169811320754718</v>
      </c>
      <c r="D905" s="4">
        <v>0.46402877697841727</v>
      </c>
      <c r="E905" s="4">
        <v>0.38461538461538464</v>
      </c>
      <c r="F905" s="4">
        <v>0.52192982456140347</v>
      </c>
      <c r="G905" s="4">
        <v>0.40086206896551724</v>
      </c>
      <c r="H905" s="4">
        <v>0.44921875</v>
      </c>
      <c r="I905" s="4">
        <v>0.37301587301587302</v>
      </c>
      <c r="J905" s="4">
        <v>0.46468401486988847</v>
      </c>
      <c r="K905" s="4">
        <v>0.37634408602150538</v>
      </c>
      <c r="L905" s="4">
        <v>0.47239263803680981</v>
      </c>
      <c r="M905" s="4">
        <v>0.52604166666666663</v>
      </c>
      <c r="N905" s="4">
        <v>0.45278450363196127</v>
      </c>
      <c r="O905" s="4">
        <v>0.42154566744730682</v>
      </c>
      <c r="P905" s="4">
        <v>0.4519774011299435</v>
      </c>
      <c r="Q905" s="4">
        <v>0.45277777777777778</v>
      </c>
      <c r="R905" s="4">
        <v>0.41778975741239893</v>
      </c>
      <c r="S905" s="4">
        <v>0.44827586206896552</v>
      </c>
      <c r="T905" s="4">
        <v>0.46437994722955145</v>
      </c>
      <c r="U905" s="4">
        <v>0.45243619489559167</v>
      </c>
      <c r="V905" s="4">
        <v>0.42506142506142508</v>
      </c>
      <c r="W905" s="4">
        <v>0.39845758354755784</v>
      </c>
      <c r="X905" s="4">
        <v>0.48128342245989303</v>
      </c>
      <c r="Y905" s="4">
        <v>0.41019955654101997</v>
      </c>
      <c r="Z905" s="5">
        <f t="shared" si="128"/>
        <v>0.4519774011299435</v>
      </c>
      <c r="AA905" s="5">
        <f t="shared" si="129"/>
        <v>4.0194694755634232E-2</v>
      </c>
      <c r="AC905" s="5">
        <f t="shared" si="130"/>
        <v>0.45662376348920863</v>
      </c>
      <c r="AD905" s="5">
        <f t="shared" si="131"/>
        <v>0.4387488099785084</v>
      </c>
      <c r="AE905" s="4">
        <f t="shared" si="132"/>
        <v>3.2493705205210131E-2</v>
      </c>
      <c r="AF905" s="5">
        <f t="shared" si="133"/>
        <v>-6.5069699992774677E-2</v>
      </c>
      <c r="AG905" s="5">
        <f t="shared" si="134"/>
        <v>0.45035602848227863</v>
      </c>
      <c r="AH905" s="4">
        <f t="shared" si="135"/>
        <v>2.9400132004255206E-2</v>
      </c>
      <c r="AI905" s="4">
        <f t="shared" si="136"/>
        <v>-8.9166058410693139E-2</v>
      </c>
    </row>
    <row r="906" spans="1:35" x14ac:dyDescent="0.25">
      <c r="A906" t="s">
        <v>1841</v>
      </c>
      <c r="B906" t="s">
        <v>1842</v>
      </c>
      <c r="C906" s="4">
        <v>0.48499999999999999</v>
      </c>
      <c r="D906" s="4">
        <v>0.51793721973094176</v>
      </c>
      <c r="E906" s="4">
        <v>0.48507462686567165</v>
      </c>
      <c r="F906" s="4">
        <v>0.44827586206896552</v>
      </c>
      <c r="G906" s="4">
        <v>0.51344086021505375</v>
      </c>
      <c r="H906" s="4">
        <v>0.453416149068323</v>
      </c>
      <c r="I906" s="4">
        <v>0.51051051051051055</v>
      </c>
      <c r="J906" s="4">
        <v>0.54248366013071891</v>
      </c>
      <c r="K906" s="4">
        <v>0.42565597667638483</v>
      </c>
      <c r="L906" s="4">
        <v>0.55102040816326525</v>
      </c>
      <c r="M906" s="4">
        <v>0.51839464882943143</v>
      </c>
      <c r="N906" s="4">
        <v>0.53940886699507384</v>
      </c>
      <c r="O906" s="4">
        <v>0.52896725440806047</v>
      </c>
      <c r="P906" s="4">
        <v>0.51048951048951052</v>
      </c>
      <c r="Q906" s="4">
        <v>0.54060913705583757</v>
      </c>
      <c r="R906" s="4">
        <v>0.4987405541561713</v>
      </c>
      <c r="S906" s="4">
        <v>0.54591836734693877</v>
      </c>
      <c r="T906" s="4">
        <v>0.53271028037383172</v>
      </c>
      <c r="U906" s="4">
        <v>0.5194508009153318</v>
      </c>
      <c r="V906" s="4">
        <v>0.55392156862745101</v>
      </c>
      <c r="W906" s="4">
        <v>0.52848101265822789</v>
      </c>
      <c r="X906" s="4">
        <v>0.55319148936170215</v>
      </c>
      <c r="Y906" s="4">
        <v>0.52797202797202802</v>
      </c>
      <c r="Z906" s="5">
        <f t="shared" si="128"/>
        <v>0.5194508009153318</v>
      </c>
      <c r="AA906" s="5">
        <f t="shared" si="129"/>
        <v>3.3929919074121996E-2</v>
      </c>
      <c r="AC906" s="5">
        <f t="shared" si="130"/>
        <v>0.48503731343283585</v>
      </c>
      <c r="AD906" s="5">
        <f t="shared" si="131"/>
        <v>0.53059564651602975</v>
      </c>
      <c r="AE906" s="4">
        <f t="shared" si="132"/>
        <v>1.4299645271814607E-2</v>
      </c>
      <c r="AF906" s="5">
        <f t="shared" si="133"/>
        <v>-4.9446665483006136E-3</v>
      </c>
      <c r="AG906" s="5">
        <f t="shared" si="134"/>
        <v>0.53931432386038525</v>
      </c>
      <c r="AH906" s="4">
        <f t="shared" si="135"/>
        <v>1.4172356719581549E-2</v>
      </c>
      <c r="AI906" s="4">
        <f t="shared" si="136"/>
        <v>-2.1030956135504875E-2</v>
      </c>
    </row>
    <row r="907" spans="1:35" x14ac:dyDescent="0.25">
      <c r="A907" t="s">
        <v>1843</v>
      </c>
      <c r="B907" t="s">
        <v>1844</v>
      </c>
      <c r="C907" s="4">
        <v>0.42191142191142189</v>
      </c>
      <c r="D907" s="4">
        <v>0.41961942257217849</v>
      </c>
      <c r="E907" s="4">
        <v>0.40238611713665945</v>
      </c>
      <c r="F907" s="4">
        <v>0.41780581843673326</v>
      </c>
      <c r="G907" s="4">
        <v>0.42478510028653294</v>
      </c>
      <c r="H907" s="4">
        <v>0.42540464461646726</v>
      </c>
      <c r="I907" s="4">
        <v>0.40963060686015829</v>
      </c>
      <c r="J907" s="4">
        <v>0.44057310322370563</v>
      </c>
      <c r="K907" s="4">
        <v>0.44386821232458817</v>
      </c>
      <c r="L907" s="4">
        <v>0.44283837056504599</v>
      </c>
      <c r="M907" s="4">
        <v>0.45988400193330109</v>
      </c>
      <c r="N907" s="4">
        <v>0.45035846187269174</v>
      </c>
      <c r="O907" s="4">
        <v>0.43803653973145501</v>
      </c>
      <c r="P907" s="4">
        <v>0.44051237516283109</v>
      </c>
      <c r="Q907" s="4">
        <v>0.45048143053645118</v>
      </c>
      <c r="R907" s="4">
        <v>0.43586109142452162</v>
      </c>
      <c r="S907" s="4">
        <v>0.44210526315789472</v>
      </c>
      <c r="T907" s="4">
        <v>0.44525547445255476</v>
      </c>
      <c r="U907" s="4">
        <v>0.45275758871312527</v>
      </c>
      <c r="V907" s="4">
        <v>0.44025573192239859</v>
      </c>
      <c r="W907" s="4">
        <v>0.44886109870477892</v>
      </c>
      <c r="X907" s="4">
        <v>0.47814910025706941</v>
      </c>
      <c r="Y907" s="4">
        <v>0.46286781877627275</v>
      </c>
      <c r="Z907" s="5">
        <f t="shared" si="128"/>
        <v>0.44057310322370563</v>
      </c>
      <c r="AA907" s="5">
        <f t="shared" si="129"/>
        <v>1.7319767488433595E-2</v>
      </c>
      <c r="AC907" s="5">
        <f t="shared" si="130"/>
        <v>0.42076542224180019</v>
      </c>
      <c r="AD907" s="5">
        <f t="shared" si="131"/>
        <v>0.45080934370895209</v>
      </c>
      <c r="AE907" s="4">
        <f t="shared" si="132"/>
        <v>1.3800541786506484E-2</v>
      </c>
      <c r="AF907" s="5">
        <f t="shared" si="133"/>
        <v>2.6748502966047027E-2</v>
      </c>
      <c r="AG907" s="5">
        <f t="shared" si="134"/>
        <v>0.44705828657866686</v>
      </c>
      <c r="AH907" s="4">
        <f t="shared" si="135"/>
        <v>1.3942550082723725E-2</v>
      </c>
      <c r="AI907" s="4">
        <f t="shared" si="136"/>
        <v>3.5363469758263655E-2</v>
      </c>
    </row>
    <row r="908" spans="1:35" x14ac:dyDescent="0.25">
      <c r="A908" t="s">
        <v>1845</v>
      </c>
      <c r="B908" t="s">
        <v>1846</v>
      </c>
      <c r="C908" s="4">
        <v>0.47094052395562896</v>
      </c>
      <c r="D908" s="4">
        <v>0.48058004151749451</v>
      </c>
      <c r="E908" s="4">
        <v>0.4701549053356282</v>
      </c>
      <c r="F908" s="4">
        <v>0.46738572162300973</v>
      </c>
      <c r="G908" s="4">
        <v>0.46621651835621336</v>
      </c>
      <c r="H908" s="4">
        <v>0.46149005789076264</v>
      </c>
      <c r="I908" s="4">
        <v>0.47042640990371387</v>
      </c>
      <c r="J908" s="4">
        <v>0.46722560975609756</v>
      </c>
      <c r="K908" s="4">
        <v>0.4714434834476588</v>
      </c>
      <c r="L908" s="4">
        <v>0.46664054848188052</v>
      </c>
      <c r="M908" s="4">
        <v>0.4674079325398306</v>
      </c>
      <c r="N908" s="4">
        <v>0.46678730302344867</v>
      </c>
      <c r="O908" s="4">
        <v>0.4699608184588594</v>
      </c>
      <c r="P908" s="4">
        <v>0.4723360655737705</v>
      </c>
      <c r="Q908" s="4">
        <v>0.47323578440451936</v>
      </c>
      <c r="R908" s="4">
        <v>0.47944547608375487</v>
      </c>
      <c r="S908" s="4">
        <v>0.48772358966518881</v>
      </c>
      <c r="T908" s="4">
        <v>0.4888152715822619</v>
      </c>
      <c r="U908" s="4">
        <v>0.48973490133545944</v>
      </c>
      <c r="V908" s="4">
        <v>0.4950801749271137</v>
      </c>
      <c r="W908" s="4">
        <v>0.48474971833252856</v>
      </c>
      <c r="X908" s="4">
        <v>0.48727784170822147</v>
      </c>
      <c r="Y908" s="4">
        <v>0.49267994162783035</v>
      </c>
      <c r="Z908" s="5">
        <f t="shared" si="128"/>
        <v>0.4714434834476588</v>
      </c>
      <c r="AA908" s="5">
        <f t="shared" si="129"/>
        <v>9.916739074652476E-3</v>
      </c>
      <c r="AC908" s="5">
        <f t="shared" si="130"/>
        <v>0.46877031347931897</v>
      </c>
      <c r="AD908" s="5">
        <f t="shared" si="131"/>
        <v>0.48927508645886064</v>
      </c>
      <c r="AE908" s="4">
        <f t="shared" si="132"/>
        <v>3.7142770258647437E-3</v>
      </c>
      <c r="AF908" s="5">
        <f t="shared" si="133"/>
        <v>6.9589792392914518E-3</v>
      </c>
      <c r="AG908" s="5">
        <f t="shared" si="134"/>
        <v>0.48826943062372535</v>
      </c>
      <c r="AH908" s="4">
        <f t="shared" si="135"/>
        <v>3.4681095985122489E-3</v>
      </c>
      <c r="AI908" s="4">
        <f t="shared" si="136"/>
        <v>9.0329451886244083E-3</v>
      </c>
    </row>
    <row r="909" spans="1:35" x14ac:dyDescent="0.25">
      <c r="A909" t="s">
        <v>1847</v>
      </c>
      <c r="B909" t="s">
        <v>1848</v>
      </c>
      <c r="C909" s="4">
        <v>0.43898139079333987</v>
      </c>
      <c r="D909" s="4">
        <v>0.4328323156411461</v>
      </c>
      <c r="E909" s="4">
        <v>0.44516701152822941</v>
      </c>
      <c r="F909" s="4">
        <v>0.41990158556588297</v>
      </c>
      <c r="G909" s="4">
        <v>0.42745930644019814</v>
      </c>
      <c r="H909" s="4">
        <v>0.41468157510938258</v>
      </c>
      <c r="I909" s="4">
        <v>0.41469138699835717</v>
      </c>
      <c r="J909" s="4">
        <v>0.43287097618424497</v>
      </c>
      <c r="K909" s="4">
        <v>0.41094114596836923</v>
      </c>
      <c r="L909" s="4">
        <v>0.41741176470588237</v>
      </c>
      <c r="M909" s="4">
        <v>0.42014925373134326</v>
      </c>
      <c r="N909" s="4">
        <v>0.43442084519378149</v>
      </c>
      <c r="O909" s="4">
        <v>0.41534988713318283</v>
      </c>
      <c r="P909" s="4">
        <v>0.40375586854460094</v>
      </c>
      <c r="Q909" s="4">
        <v>0.43588825214899712</v>
      </c>
      <c r="R909" s="4">
        <v>0.42605801236329055</v>
      </c>
      <c r="S909" s="4">
        <v>0.43104276790004803</v>
      </c>
      <c r="T909" s="4">
        <v>0.43348185868873329</v>
      </c>
      <c r="U909" s="4">
        <v>0.4407319013524264</v>
      </c>
      <c r="V909" s="4">
        <v>0.40625</v>
      </c>
      <c r="W909" s="4">
        <v>0.44281793229643185</v>
      </c>
      <c r="X909" s="4">
        <v>0.44858870967741937</v>
      </c>
      <c r="Y909" s="4">
        <v>0.4637053087757313</v>
      </c>
      <c r="Z909" s="5">
        <f t="shared" si="128"/>
        <v>0.43104276790004803</v>
      </c>
      <c r="AA909" s="5">
        <f t="shared" si="129"/>
        <v>1.4436712162711201E-2</v>
      </c>
      <c r="AC909" s="5">
        <f t="shared" si="130"/>
        <v>0.43014581104067212</v>
      </c>
      <c r="AD909" s="5">
        <f t="shared" si="131"/>
        <v>0.44177491682442915</v>
      </c>
      <c r="AE909" s="4">
        <f t="shared" si="132"/>
        <v>1.9091727512608701E-2</v>
      </c>
      <c r="AF909" s="5">
        <f t="shared" si="133"/>
        <v>4.9641550744760288E-2</v>
      </c>
      <c r="AG909" s="5">
        <f t="shared" si="134"/>
        <v>0.43710688002057985</v>
      </c>
      <c r="AH909" s="4">
        <f t="shared" si="135"/>
        <v>1.4931739358568542E-2</v>
      </c>
      <c r="AI909" s="4">
        <f t="shared" si="136"/>
        <v>6.0851086933015441E-2</v>
      </c>
    </row>
    <row r="910" spans="1:35" x14ac:dyDescent="0.25">
      <c r="A910" t="s">
        <v>1849</v>
      </c>
      <c r="B910" t="s">
        <v>1850</v>
      </c>
      <c r="C910" s="4">
        <v>0.35774788241155953</v>
      </c>
      <c r="D910" s="4">
        <v>0.37871253863727994</v>
      </c>
      <c r="E910" s="4">
        <v>0.37163283543980596</v>
      </c>
      <c r="F910" s="4">
        <v>0.3579804962350327</v>
      </c>
      <c r="G910" s="4">
        <v>0.36109618484685652</v>
      </c>
      <c r="H910" s="4">
        <v>0.37408780954659648</v>
      </c>
      <c r="I910" s="4">
        <v>0.36123555765149729</v>
      </c>
      <c r="J910" s="4">
        <v>0.3679485871671937</v>
      </c>
      <c r="K910" s="4">
        <v>0.37650890975282619</v>
      </c>
      <c r="L910" s="4">
        <v>0.37179803970018943</v>
      </c>
      <c r="M910" s="4">
        <v>0.37032851115129595</v>
      </c>
      <c r="N910" s="4">
        <v>0.37633255112303049</v>
      </c>
      <c r="O910" s="4">
        <v>0.36674684305472038</v>
      </c>
      <c r="P910" s="4">
        <v>0.37420511984346977</v>
      </c>
      <c r="Q910" s="4">
        <v>0.37561957868649321</v>
      </c>
      <c r="R910" s="4">
        <v>0.3793520894871919</v>
      </c>
      <c r="S910" s="4">
        <v>0.37928474739094364</v>
      </c>
      <c r="T910" s="4">
        <v>0.37990823080358954</v>
      </c>
      <c r="U910" s="4">
        <v>0.37023186237845923</v>
      </c>
      <c r="V910" s="4">
        <v>0.3789680976762505</v>
      </c>
      <c r="W910" s="4">
        <v>0.37637300204529961</v>
      </c>
      <c r="X910" s="4">
        <v>0.39140613200422897</v>
      </c>
      <c r="Y910" s="4">
        <v>0.39379614798609214</v>
      </c>
      <c r="Z910" s="5">
        <f t="shared" si="128"/>
        <v>0.37420511984346977</v>
      </c>
      <c r="AA910" s="5">
        <f t="shared" si="129"/>
        <v>8.9108609381352757E-3</v>
      </c>
      <c r="AC910" s="5">
        <f t="shared" si="130"/>
        <v>0.36636451014333127</v>
      </c>
      <c r="AD910" s="5">
        <f t="shared" si="131"/>
        <v>0.37943816423992005</v>
      </c>
      <c r="AE910" s="4">
        <f t="shared" si="132"/>
        <v>9.0670353676100806E-3</v>
      </c>
      <c r="AF910" s="5">
        <f t="shared" si="133"/>
        <v>3.7840114936602554E-2</v>
      </c>
      <c r="AG910" s="5">
        <f t="shared" si="134"/>
        <v>0.37912642253359707</v>
      </c>
      <c r="AH910" s="4">
        <f t="shared" si="135"/>
        <v>6.8965807846055119E-3</v>
      </c>
      <c r="AI910" s="4">
        <f t="shared" si="136"/>
        <v>3.8693492673133489E-2</v>
      </c>
    </row>
    <row r="911" spans="1:35" x14ac:dyDescent="0.25">
      <c r="A911" t="s">
        <v>1851</v>
      </c>
      <c r="B911" t="s">
        <v>1852</v>
      </c>
      <c r="C911" s="4">
        <v>0.3724137931034483</v>
      </c>
      <c r="D911" s="4">
        <v>0.36102236421725242</v>
      </c>
      <c r="E911" s="4">
        <v>0.42424242424242425</v>
      </c>
      <c r="F911" s="4">
        <v>0.35849056603773582</v>
      </c>
      <c r="G911" s="4">
        <v>0.44868035190615835</v>
      </c>
      <c r="H911" s="4">
        <v>0.39071038251366119</v>
      </c>
      <c r="I911" s="4">
        <v>0.41420118343195267</v>
      </c>
      <c r="J911" s="4">
        <v>0.36941176470588233</v>
      </c>
      <c r="K911" s="4">
        <v>0.34949494949494947</v>
      </c>
      <c r="L911" s="4">
        <v>0.36984352773826457</v>
      </c>
      <c r="M911" s="4">
        <v>0.34190231362467866</v>
      </c>
      <c r="N911" s="4">
        <v>0.38881829733163914</v>
      </c>
      <c r="O911" s="4">
        <v>0.36081370449678801</v>
      </c>
      <c r="P911" s="4">
        <v>0.38279192273924495</v>
      </c>
      <c r="Q911" s="4">
        <v>0.34516415261756878</v>
      </c>
      <c r="R911" s="4">
        <v>0.37959866220735788</v>
      </c>
      <c r="S911" s="4">
        <v>0.38539741219963031</v>
      </c>
      <c r="T911" s="4">
        <v>0.36339982653946229</v>
      </c>
      <c r="U911" s="4">
        <v>0.34747622531089978</v>
      </c>
      <c r="V911" s="4">
        <v>0.3611556982343499</v>
      </c>
      <c r="W911" s="4">
        <v>0.35461604831751509</v>
      </c>
      <c r="X911" s="4">
        <v>0.34038950042337002</v>
      </c>
      <c r="Y911" s="4">
        <v>0.37669376693766937</v>
      </c>
      <c r="Z911" s="5">
        <f t="shared" si="128"/>
        <v>0.36941176470588233</v>
      </c>
      <c r="AA911" s="5">
        <f t="shared" si="129"/>
        <v>2.6407370579403514E-2</v>
      </c>
      <c r="AC911" s="5">
        <f t="shared" si="130"/>
        <v>0.38156208780855472</v>
      </c>
      <c r="AD911" s="5">
        <f t="shared" si="131"/>
        <v>0.35788587327593246</v>
      </c>
      <c r="AE911" s="4">
        <f t="shared" si="132"/>
        <v>1.278958043438245E-2</v>
      </c>
      <c r="AF911" s="5">
        <f t="shared" si="133"/>
        <v>5.2552769098085816E-2</v>
      </c>
      <c r="AG911" s="5">
        <f t="shared" si="134"/>
        <v>0.35788587327593246</v>
      </c>
      <c r="AH911" s="4">
        <f t="shared" si="135"/>
        <v>1.5612736046537712E-2</v>
      </c>
      <c r="AI911" s="4">
        <f t="shared" si="136"/>
        <v>5.2552769098085816E-2</v>
      </c>
    </row>
    <row r="912" spans="1:35" x14ac:dyDescent="0.25">
      <c r="A912" t="s">
        <v>1853</v>
      </c>
      <c r="B912" t="s">
        <v>1854</v>
      </c>
      <c r="C912" s="4">
        <v>0.49613108784706417</v>
      </c>
      <c r="D912" s="4">
        <v>0.47029702970297027</v>
      </c>
      <c r="E912" s="4">
        <v>0.45519911504424782</v>
      </c>
      <c r="F912" s="4">
        <v>0.48161244695898159</v>
      </c>
      <c r="G912" s="4">
        <v>0.43812451960030746</v>
      </c>
      <c r="H912" s="4">
        <v>0.46291560102301788</v>
      </c>
      <c r="I912" s="4">
        <v>0.45409119300437228</v>
      </c>
      <c r="J912" s="4">
        <v>0.49794520547945204</v>
      </c>
      <c r="K912" s="4">
        <v>0.47852389594676348</v>
      </c>
      <c r="L912" s="4">
        <v>0.45408931259407925</v>
      </c>
      <c r="M912" s="4">
        <v>0.48204478242501059</v>
      </c>
      <c r="N912" s="4">
        <v>0.46725440806045337</v>
      </c>
      <c r="O912" s="4">
        <v>0.46819558632626568</v>
      </c>
      <c r="P912" s="4">
        <v>0.47109207708779444</v>
      </c>
      <c r="Q912" s="4">
        <v>0.45527728085867619</v>
      </c>
      <c r="R912" s="4">
        <v>0.46908414690841471</v>
      </c>
      <c r="S912" s="4">
        <v>0.46423562412342217</v>
      </c>
      <c r="T912" s="4">
        <v>0.46624803767660911</v>
      </c>
      <c r="U912" s="4">
        <v>0.48325892857142855</v>
      </c>
      <c r="V912" s="4">
        <v>0.46110800223838838</v>
      </c>
      <c r="W912" s="4">
        <v>0.48576732673267325</v>
      </c>
      <c r="X912" s="4">
        <v>0.46662216288384512</v>
      </c>
      <c r="Y912" s="4">
        <v>0.47291539866098597</v>
      </c>
      <c r="Z912" s="5">
        <f t="shared" si="128"/>
        <v>0.46819558632626568</v>
      </c>
      <c r="AA912" s="5">
        <f t="shared" si="129"/>
        <v>1.384311476550997E-2</v>
      </c>
      <c r="AC912" s="5">
        <f t="shared" si="130"/>
        <v>0.46660631536299407</v>
      </c>
      <c r="AD912" s="5">
        <f t="shared" si="131"/>
        <v>0.46976878077241557</v>
      </c>
      <c r="AE912" s="4">
        <f t="shared" si="132"/>
        <v>9.9521017980877795E-3</v>
      </c>
      <c r="AF912" s="5">
        <f t="shared" si="133"/>
        <v>6.698226909409799E-3</v>
      </c>
      <c r="AG912" s="5">
        <f t="shared" si="134"/>
        <v>0.46643510028022711</v>
      </c>
      <c r="AH912" s="4">
        <f t="shared" si="135"/>
        <v>1.0520969274245494E-2</v>
      </c>
      <c r="AI912" s="4">
        <f t="shared" si="136"/>
        <v>1.3893247692692068E-2</v>
      </c>
    </row>
    <row r="913" spans="1:35" x14ac:dyDescent="0.25">
      <c r="A913" t="s">
        <v>1855</v>
      </c>
      <c r="B913" t="s">
        <v>1856</v>
      </c>
      <c r="C913" s="4">
        <v>0.29591836734693877</v>
      </c>
      <c r="D913" s="4">
        <v>0.33098591549295775</v>
      </c>
      <c r="E913" s="4">
        <v>0.32978723404255317</v>
      </c>
      <c r="F913" s="4">
        <v>0.32467532467532467</v>
      </c>
      <c r="G913" s="4">
        <v>0.36434108527131781</v>
      </c>
      <c r="H913" s="4">
        <v>0.31818181818181818</v>
      </c>
      <c r="I913" s="4">
        <v>0.3446153846153846</v>
      </c>
      <c r="J913" s="4">
        <v>0.29276315789473684</v>
      </c>
      <c r="K913" s="4">
        <v>0.33238636363636365</v>
      </c>
      <c r="L913" s="4">
        <v>0.31290322580645163</v>
      </c>
      <c r="M913" s="4">
        <v>0.35632183908045978</v>
      </c>
      <c r="N913" s="4">
        <v>0.30496453900709219</v>
      </c>
      <c r="O913" s="4">
        <v>0.30022075055187636</v>
      </c>
      <c r="P913" s="4">
        <v>0.33828382838283827</v>
      </c>
      <c r="Q913" s="4">
        <v>0.30990990990990991</v>
      </c>
      <c r="R913" s="4">
        <v>0.30983847283406757</v>
      </c>
      <c r="S913" s="4">
        <v>0.35917721518987344</v>
      </c>
      <c r="T913" s="4">
        <v>0.27802690582959644</v>
      </c>
      <c r="U913" s="4">
        <v>0.26858877086494687</v>
      </c>
      <c r="V913" s="4">
        <v>0.32238805970149254</v>
      </c>
      <c r="W913" s="4">
        <v>0.32738095238095238</v>
      </c>
      <c r="X913" s="4">
        <v>0.31290322580645163</v>
      </c>
      <c r="Y913" s="4">
        <v>0.30618401206636503</v>
      </c>
      <c r="Z913" s="5">
        <f t="shared" si="128"/>
        <v>0.31818181818181818</v>
      </c>
      <c r="AA913" s="5">
        <f t="shared" si="129"/>
        <v>2.3811868128710393E-2</v>
      </c>
      <c r="AC913" s="5">
        <f t="shared" si="130"/>
        <v>0.32723127935893892</v>
      </c>
      <c r="AD913" s="5">
        <f t="shared" si="131"/>
        <v>0.30954361893640836</v>
      </c>
      <c r="AE913" s="4">
        <f t="shared" si="132"/>
        <v>2.4021916837566815E-2</v>
      </c>
      <c r="AF913" s="5">
        <f t="shared" si="133"/>
        <v>-1.0853419888243621E-2</v>
      </c>
      <c r="AG913" s="5">
        <f t="shared" si="134"/>
        <v>0.31764564275397211</v>
      </c>
      <c r="AH913" s="4">
        <f t="shared" si="135"/>
        <v>3.348914547046522E-2</v>
      </c>
      <c r="AI913" s="4">
        <f t="shared" si="136"/>
        <v>-3.6083072282167339E-2</v>
      </c>
    </row>
    <row r="914" spans="1:35" x14ac:dyDescent="0.25">
      <c r="A914" t="s">
        <v>1857</v>
      </c>
      <c r="B914" t="s">
        <v>1858</v>
      </c>
      <c r="C914" s="4">
        <v>0.55555555555555558</v>
      </c>
      <c r="D914" s="4">
        <v>0.66666666666666663</v>
      </c>
      <c r="E914" s="4">
        <v>0.5</v>
      </c>
      <c r="F914" s="4">
        <v>0.5</v>
      </c>
      <c r="G914" s="4">
        <v>0.56818181818181823</v>
      </c>
      <c r="H914" s="4">
        <v>0.375</v>
      </c>
      <c r="I914" s="4">
        <v>0.46666666666666667</v>
      </c>
      <c r="J914" s="4">
        <v>0.32500000000000001</v>
      </c>
      <c r="K914" s="4">
        <v>0.43333333333333335</v>
      </c>
      <c r="L914" s="4">
        <v>0.58064516129032262</v>
      </c>
      <c r="M914" s="4">
        <v>0.53333333333333333</v>
      </c>
      <c r="N914" s="4">
        <v>0.34285714285714286</v>
      </c>
      <c r="O914" s="4">
        <v>0.28205128205128205</v>
      </c>
      <c r="P914" s="4">
        <v>0.375</v>
      </c>
      <c r="Q914" s="4">
        <v>0.27586206896551724</v>
      </c>
      <c r="R914" s="4">
        <v>0.21052631578947367</v>
      </c>
      <c r="S914" s="4">
        <v>0.5</v>
      </c>
      <c r="T914" s="4">
        <v>0.49019607843137253</v>
      </c>
      <c r="U914" s="4">
        <v>0.44680851063829785</v>
      </c>
      <c r="V914" s="4">
        <v>0.45652173913043476</v>
      </c>
      <c r="W914" s="4">
        <v>0.41025641025641024</v>
      </c>
      <c r="X914" s="4">
        <v>0.3235294117647059</v>
      </c>
      <c r="Y914" s="4">
        <v>0.3888888888888889</v>
      </c>
      <c r="Z914" s="5">
        <f t="shared" si="128"/>
        <v>0.44680851063829785</v>
      </c>
      <c r="AA914" s="5">
        <f t="shared" si="129"/>
        <v>0.10961294886199112</v>
      </c>
      <c r="AC914" s="5">
        <f t="shared" si="130"/>
        <v>0.52777777777777779</v>
      </c>
      <c r="AD914" s="5">
        <f t="shared" si="131"/>
        <v>0.42853246044735405</v>
      </c>
      <c r="AE914" s="4">
        <f t="shared" si="132"/>
        <v>5.8901665372688684E-2</v>
      </c>
      <c r="AF914" s="5">
        <f t="shared" si="133"/>
        <v>-9.2510078506259252E-2</v>
      </c>
      <c r="AG914" s="5">
        <f t="shared" si="134"/>
        <v>0.45166512488436628</v>
      </c>
      <c r="AH914" s="4">
        <f t="shared" si="135"/>
        <v>6.4594456062838451E-2</v>
      </c>
      <c r="AI914" s="4">
        <f t="shared" si="136"/>
        <v>-0.13898845081640765</v>
      </c>
    </row>
    <row r="915" spans="1:35" x14ac:dyDescent="0.25">
      <c r="A915" t="s">
        <v>1859</v>
      </c>
      <c r="B915" t="s">
        <v>1860</v>
      </c>
      <c r="C915" s="4">
        <v>0.40052356020942409</v>
      </c>
      <c r="D915" s="4">
        <v>0.40575916230366493</v>
      </c>
      <c r="E915" s="4">
        <v>0.40618101545253865</v>
      </c>
      <c r="F915" s="4">
        <v>0.30695443645083931</v>
      </c>
      <c r="G915" s="4">
        <v>0.38613861386138615</v>
      </c>
      <c r="H915" s="4">
        <v>0.37121212121212122</v>
      </c>
      <c r="I915" s="4">
        <v>0.33410672853828305</v>
      </c>
      <c r="J915" s="4">
        <v>0.49802371541501977</v>
      </c>
      <c r="K915" s="4">
        <v>0.43047619047619046</v>
      </c>
      <c r="L915" s="4">
        <v>0.40867992766726946</v>
      </c>
      <c r="M915" s="4">
        <v>0.41340782122905029</v>
      </c>
      <c r="N915" s="4">
        <v>0.40516273849607182</v>
      </c>
      <c r="O915" s="4">
        <v>0.46313603322949115</v>
      </c>
      <c r="P915" s="4">
        <v>0.42742742742742745</v>
      </c>
      <c r="Q915" s="4">
        <v>0.40271493212669685</v>
      </c>
      <c r="R915" s="4">
        <v>0.39788359788359789</v>
      </c>
      <c r="S915" s="4">
        <v>0.42883720930232561</v>
      </c>
      <c r="T915" s="4">
        <v>0.41860465116279072</v>
      </c>
      <c r="U915" s="4">
        <v>0.42618384401114207</v>
      </c>
      <c r="V915" s="4">
        <v>0.41538461538461541</v>
      </c>
      <c r="W915" s="4">
        <v>0.37745098039215685</v>
      </c>
      <c r="X915" s="4">
        <v>0.38091068301225922</v>
      </c>
      <c r="Y915" s="4">
        <v>0.36446700507614216</v>
      </c>
      <c r="Z915" s="5">
        <f t="shared" si="128"/>
        <v>0.40575916230366493</v>
      </c>
      <c r="AA915" s="5">
        <f t="shared" si="129"/>
        <v>3.8274316635793337E-2</v>
      </c>
      <c r="AC915" s="5">
        <f t="shared" si="130"/>
        <v>0.39333108703540509</v>
      </c>
      <c r="AD915" s="5">
        <f t="shared" si="131"/>
        <v>0.39814764919843731</v>
      </c>
      <c r="AE915" s="4">
        <f t="shared" si="132"/>
        <v>2.5906410686319267E-2</v>
      </c>
      <c r="AF915" s="5">
        <f t="shared" si="133"/>
        <v>-8.4593351712868414E-2</v>
      </c>
      <c r="AG915" s="5">
        <f t="shared" si="134"/>
        <v>0.41699463327370306</v>
      </c>
      <c r="AH915" s="4">
        <f t="shared" si="135"/>
        <v>2.2798423651149608E-2</v>
      </c>
      <c r="AI915" s="4">
        <f t="shared" si="136"/>
        <v>-0.12596715642400924</v>
      </c>
    </row>
    <row r="916" spans="1:35" x14ac:dyDescent="0.25">
      <c r="A916" t="s">
        <v>1861</v>
      </c>
      <c r="B916" t="s">
        <v>1862</v>
      </c>
      <c r="C916" s="4">
        <v>0.41901202849468644</v>
      </c>
      <c r="D916" s="4">
        <v>0.41802901220354594</v>
      </c>
      <c r="E916" s="4">
        <v>0.41124759152215801</v>
      </c>
      <c r="F916" s="4">
        <v>0.43028142111295048</v>
      </c>
      <c r="G916" s="4">
        <v>0.41422863771104523</v>
      </c>
      <c r="H916" s="4">
        <v>0.41577409931840309</v>
      </c>
      <c r="I916" s="4">
        <v>0.42121959816707788</v>
      </c>
      <c r="J916" s="4">
        <v>0.42328642759872903</v>
      </c>
      <c r="K916" s="4">
        <v>0.42771390782378677</v>
      </c>
      <c r="L916" s="4">
        <v>0.42326364807292183</v>
      </c>
      <c r="M916" s="4">
        <v>0.41020408163265304</v>
      </c>
      <c r="N916" s="4">
        <v>0.41386428141395026</v>
      </c>
      <c r="O916" s="4">
        <v>0.41490433031218532</v>
      </c>
      <c r="P916" s="4">
        <v>0.4114872949954248</v>
      </c>
      <c r="Q916" s="4">
        <v>0.41124532466736158</v>
      </c>
      <c r="R916" s="4">
        <v>0.42544624075966103</v>
      </c>
      <c r="S916" s="4">
        <v>0.41651200383164699</v>
      </c>
      <c r="T916" s="4">
        <v>0.41780745687256537</v>
      </c>
      <c r="U916" s="4">
        <v>0.4223419041000695</v>
      </c>
      <c r="V916" s="4">
        <v>0.41175100448378266</v>
      </c>
      <c r="W916" s="4">
        <v>0.42143304308235158</v>
      </c>
      <c r="X916" s="4">
        <v>0.42265275707898659</v>
      </c>
      <c r="Y916" s="4">
        <v>0.40783324679178101</v>
      </c>
      <c r="Z916" s="5">
        <f t="shared" si="128"/>
        <v>0.41780745687256537</v>
      </c>
      <c r="AA916" s="5">
        <f t="shared" si="129"/>
        <v>5.9148093318353847E-3</v>
      </c>
      <c r="AC916" s="5">
        <f t="shared" si="130"/>
        <v>0.41690155576097454</v>
      </c>
      <c r="AD916" s="5">
        <f t="shared" si="131"/>
        <v>0.4196202499774585</v>
      </c>
      <c r="AE916" s="4">
        <f t="shared" si="132"/>
        <v>6.1939174620979686E-3</v>
      </c>
      <c r="AF916" s="5">
        <f t="shared" si="133"/>
        <v>-2.8089691063075906E-2</v>
      </c>
      <c r="AG916" s="5">
        <f t="shared" si="134"/>
        <v>0.4196202499774585</v>
      </c>
      <c r="AH916" s="4">
        <f t="shared" si="135"/>
        <v>4.2477043243995261E-3</v>
      </c>
      <c r="AI916" s="4">
        <f t="shared" si="136"/>
        <v>-2.8089691063075906E-2</v>
      </c>
    </row>
    <row r="917" spans="1:35" x14ac:dyDescent="0.25">
      <c r="A917" t="s">
        <v>1863</v>
      </c>
      <c r="B917" t="s">
        <v>1864</v>
      </c>
      <c r="C917" s="4">
        <v>0.48590466427473089</v>
      </c>
      <c r="D917" s="4">
        <v>0.47753589624826309</v>
      </c>
      <c r="E917" s="4">
        <v>0.46958174904942968</v>
      </c>
      <c r="F917" s="4">
        <v>0.49242819843342034</v>
      </c>
      <c r="G917" s="4">
        <v>0.47675853558206499</v>
      </c>
      <c r="H917" s="4">
        <v>0.48429541595925296</v>
      </c>
      <c r="I917" s="4">
        <v>0.47835314091680814</v>
      </c>
      <c r="J917" s="4">
        <v>0.4994350282485876</v>
      </c>
      <c r="K917" s="4">
        <v>0.47796838210561721</v>
      </c>
      <c r="L917" s="4">
        <v>0.4933988332821615</v>
      </c>
      <c r="M917" s="4">
        <v>0.48434622467771637</v>
      </c>
      <c r="N917" s="4">
        <v>0.4783484390735146</v>
      </c>
      <c r="O917" s="4">
        <v>0.46441015430562471</v>
      </c>
      <c r="P917" s="4">
        <v>0.47548089948523437</v>
      </c>
      <c r="Q917" s="4">
        <v>0.46763137852246761</v>
      </c>
      <c r="R917" s="4">
        <v>0.47046796910495231</v>
      </c>
      <c r="S917" s="4">
        <v>0.47989492826833702</v>
      </c>
      <c r="T917" s="4">
        <v>0.46157121566957632</v>
      </c>
      <c r="U917" s="4">
        <v>0.4658662900188324</v>
      </c>
      <c r="V917" s="4">
        <v>0.46868155935173017</v>
      </c>
      <c r="W917" s="4">
        <v>0.48056912295604165</v>
      </c>
      <c r="X917" s="4">
        <v>0.47284916201117316</v>
      </c>
      <c r="Y917" s="4">
        <v>0.46239296459152973</v>
      </c>
      <c r="Z917" s="5">
        <f t="shared" si="128"/>
        <v>0.47753589624826309</v>
      </c>
      <c r="AA917" s="5">
        <f t="shared" si="129"/>
        <v>9.8487772311722146E-3</v>
      </c>
      <c r="AC917" s="5">
        <f t="shared" si="130"/>
        <v>0.48091565610375803</v>
      </c>
      <c r="AD917" s="5">
        <f t="shared" si="131"/>
        <v>0.46727392468528128</v>
      </c>
      <c r="AE917" s="4">
        <f t="shared" si="132"/>
        <v>7.1653055402581536E-3</v>
      </c>
      <c r="AF917" s="5">
        <f t="shared" si="133"/>
        <v>-1.0445607674425594E-2</v>
      </c>
      <c r="AG917" s="5">
        <f t="shared" si="134"/>
        <v>0.47076536068145169</v>
      </c>
      <c r="AH917" s="4">
        <f t="shared" si="135"/>
        <v>7.6521364335707803E-3</v>
      </c>
      <c r="AI917" s="4">
        <f t="shared" si="136"/>
        <v>-1.7784647701782008E-2</v>
      </c>
    </row>
    <row r="918" spans="1:35" x14ac:dyDescent="0.25">
      <c r="A918" t="s">
        <v>1865</v>
      </c>
      <c r="B918" t="s">
        <v>1866</v>
      </c>
      <c r="C918" s="4">
        <v>0.59036144578313254</v>
      </c>
      <c r="D918" s="4">
        <v>0.4606741573033708</v>
      </c>
      <c r="E918" s="4">
        <v>0.41891891891891891</v>
      </c>
      <c r="F918" s="4">
        <v>0.4</v>
      </c>
      <c r="G918" s="4">
        <v>0.33333333333333331</v>
      </c>
      <c r="H918" s="4">
        <v>0.41121495327102803</v>
      </c>
      <c r="I918" s="4">
        <v>0.59649122807017541</v>
      </c>
      <c r="J918" s="4">
        <v>0.4921875</v>
      </c>
      <c r="K918" s="4">
        <v>0.43181818181818182</v>
      </c>
      <c r="L918" s="4">
        <v>0.53793103448275859</v>
      </c>
      <c r="M918" s="4">
        <v>0.37438423645320196</v>
      </c>
      <c r="N918" s="4">
        <v>0.47679324894514769</v>
      </c>
      <c r="O918" s="4">
        <v>0.5</v>
      </c>
      <c r="P918" s="4">
        <v>0.45783132530120479</v>
      </c>
      <c r="Q918" s="4">
        <v>0.41428571428571431</v>
      </c>
      <c r="R918" s="4">
        <v>0.48136645962732921</v>
      </c>
      <c r="S918" s="4">
        <v>0.47666666666666668</v>
      </c>
      <c r="T918" s="4">
        <v>0.49122807017543857</v>
      </c>
      <c r="U918" s="4">
        <v>0.49864498644986449</v>
      </c>
      <c r="V918" s="4">
        <v>0.49074074074074076</v>
      </c>
      <c r="W918" s="4">
        <v>0.42352941176470588</v>
      </c>
      <c r="X918" s="4">
        <v>0.42748091603053434</v>
      </c>
      <c r="Y918" s="4">
        <v>0.45833333333333331</v>
      </c>
      <c r="Z918" s="5">
        <f t="shared" si="128"/>
        <v>0.4606741573033708</v>
      </c>
      <c r="AA918" s="5">
        <f t="shared" si="129"/>
        <v>6.0759636397786893E-2</v>
      </c>
      <c r="AC918" s="5">
        <f t="shared" si="130"/>
        <v>0.41506693609497347</v>
      </c>
      <c r="AD918" s="5">
        <f t="shared" si="131"/>
        <v>0.47453703703703703</v>
      </c>
      <c r="AE918" s="4">
        <f t="shared" si="132"/>
        <v>3.3628612833493311E-2</v>
      </c>
      <c r="AF918" s="5">
        <f t="shared" si="133"/>
        <v>-3.4146341463414664E-2</v>
      </c>
      <c r="AG918" s="5">
        <f t="shared" si="134"/>
        <v>0.48370370370370375</v>
      </c>
      <c r="AH918" s="4">
        <f t="shared" si="135"/>
        <v>3.3735222333754762E-2</v>
      </c>
      <c r="AI918" s="4">
        <f t="shared" si="136"/>
        <v>-5.2450229709035345E-2</v>
      </c>
    </row>
    <row r="919" spans="1:35" x14ac:dyDescent="0.25">
      <c r="A919" t="s">
        <v>1867</v>
      </c>
      <c r="B919" t="s">
        <v>1868</v>
      </c>
      <c r="C919" s="4">
        <v>0.40883977900552487</v>
      </c>
      <c r="D919" s="4">
        <v>0.44</v>
      </c>
      <c r="E919" s="4">
        <v>0.43740340030911901</v>
      </c>
      <c r="F919" s="4">
        <v>0.43249607535321821</v>
      </c>
      <c r="G919" s="4">
        <v>0.44565217391304346</v>
      </c>
      <c r="H919" s="4">
        <v>0.41540676745860333</v>
      </c>
      <c r="I919" s="4">
        <v>0.42857142857142855</v>
      </c>
      <c r="J919" s="4">
        <v>0.41826923076923078</v>
      </c>
      <c r="K919" s="4">
        <v>0.3988294314381271</v>
      </c>
      <c r="L919" s="4">
        <v>0.42467289719626167</v>
      </c>
      <c r="M919" s="4">
        <v>0.4190919674039581</v>
      </c>
      <c r="N919" s="4">
        <v>0.42883696229421137</v>
      </c>
      <c r="O919" s="4">
        <v>0.41500329019521826</v>
      </c>
      <c r="P919" s="4">
        <v>0.41618998093257065</v>
      </c>
      <c r="Q919" s="4">
        <v>0.41062369441957625</v>
      </c>
      <c r="R919" s="4">
        <v>0.41904389735573794</v>
      </c>
      <c r="S919" s="4">
        <v>0.42425264104293098</v>
      </c>
      <c r="T919" s="4">
        <v>0.43635830809807563</v>
      </c>
      <c r="U919" s="4">
        <v>0.44296534312600411</v>
      </c>
      <c r="V919" s="4">
        <v>0.42474851689450605</v>
      </c>
      <c r="W919" s="4">
        <v>0.42877510538060998</v>
      </c>
      <c r="X919" s="4">
        <v>0.43759689922480621</v>
      </c>
      <c r="Y919" s="4">
        <v>0.43006858287739846</v>
      </c>
      <c r="Z919" s="5">
        <f t="shared" si="128"/>
        <v>0.42474851689450605</v>
      </c>
      <c r="AA919" s="5">
        <f t="shared" si="129"/>
        <v>1.1563111878041798E-2</v>
      </c>
      <c r="AC919" s="5">
        <f t="shared" si="130"/>
        <v>0.43494973783116864</v>
      </c>
      <c r="AD919" s="5">
        <f t="shared" si="131"/>
        <v>0.43321344548773705</v>
      </c>
      <c r="AE919" s="4">
        <f t="shared" si="132"/>
        <v>6.7111157084861007E-3</v>
      </c>
      <c r="AF919" s="5">
        <f t="shared" si="133"/>
        <v>-7.2593836666309253E-3</v>
      </c>
      <c r="AG919" s="5">
        <f t="shared" si="134"/>
        <v>0.43256670673934283</v>
      </c>
      <c r="AH919" s="4">
        <f t="shared" si="135"/>
        <v>7.6465975380459635E-3</v>
      </c>
      <c r="AI919" s="4">
        <f t="shared" si="136"/>
        <v>-5.7751182026352099E-3</v>
      </c>
    </row>
    <row r="920" spans="1:35" x14ac:dyDescent="0.25">
      <c r="A920" t="s">
        <v>1869</v>
      </c>
      <c r="B920" t="s">
        <v>1870</v>
      </c>
      <c r="C920" s="4">
        <v>0.53293413173652693</v>
      </c>
      <c r="D920" s="4">
        <v>0.60784313725490191</v>
      </c>
      <c r="E920" s="4">
        <v>0.63461538461538458</v>
      </c>
      <c r="F920" s="4">
        <v>0.41666666666666669</v>
      </c>
      <c r="G920" s="4">
        <v>0.42937853107344631</v>
      </c>
      <c r="H920" s="4">
        <v>0.55487804878048785</v>
      </c>
      <c r="I920" s="4">
        <v>0.55029585798816572</v>
      </c>
      <c r="J920" s="4">
        <v>0.45263157894736844</v>
      </c>
      <c r="K920" s="4">
        <v>0.47761194029850745</v>
      </c>
      <c r="L920" s="4">
        <v>0.51904761904761909</v>
      </c>
      <c r="M920" s="4">
        <v>0.547244094488189</v>
      </c>
      <c r="N920" s="4">
        <v>0.53556485355648531</v>
      </c>
      <c r="O920" s="4">
        <v>0.5506607929515418</v>
      </c>
      <c r="P920" s="4">
        <v>0.49212598425196852</v>
      </c>
      <c r="Q920" s="4">
        <v>0.56538461538461537</v>
      </c>
      <c r="R920" s="4">
        <v>0.53548387096774197</v>
      </c>
      <c r="S920" s="4">
        <v>0.4894894894894895</v>
      </c>
      <c r="T920" s="4">
        <v>0.51515151515151514</v>
      </c>
      <c r="U920" s="4">
        <v>0.50377833753148615</v>
      </c>
      <c r="V920" s="4">
        <v>0.51206434316353888</v>
      </c>
      <c r="W920" s="4">
        <v>0.53602305475504319</v>
      </c>
      <c r="X920" s="4">
        <v>0.52046783625730997</v>
      </c>
      <c r="Y920" s="4">
        <v>0.5461538461538461</v>
      </c>
      <c r="Z920" s="5">
        <f t="shared" si="128"/>
        <v>0.53293413173652693</v>
      </c>
      <c r="AA920" s="5">
        <f t="shared" si="129"/>
        <v>4.9129133942980706E-2</v>
      </c>
      <c r="AC920" s="5">
        <f t="shared" si="130"/>
        <v>0.54390609025850734</v>
      </c>
      <c r="AD920" s="5">
        <f t="shared" si="131"/>
        <v>0.51780967570441261</v>
      </c>
      <c r="AE920" s="4">
        <f t="shared" si="132"/>
        <v>1.5872001735504362E-2</v>
      </c>
      <c r="AF920" s="5">
        <f t="shared" si="133"/>
        <v>5.4738587900805324E-2</v>
      </c>
      <c r="AG920" s="5">
        <f t="shared" si="134"/>
        <v>0.51360792915752707</v>
      </c>
      <c r="AH920" s="4">
        <f t="shared" si="135"/>
        <v>1.5677640217751723E-2</v>
      </c>
      <c r="AI920" s="4">
        <f t="shared" si="136"/>
        <v>6.3367240162557792E-2</v>
      </c>
    </row>
    <row r="921" spans="1:35" x14ac:dyDescent="0.25">
      <c r="A921" t="s">
        <v>1871</v>
      </c>
      <c r="B921" t="s">
        <v>1872</v>
      </c>
      <c r="C921" s="4">
        <v>0.44149765990639628</v>
      </c>
      <c r="D921" s="4">
        <v>0.43740573152337858</v>
      </c>
      <c r="E921" s="4">
        <v>0.39014647137150466</v>
      </c>
      <c r="F921" s="4">
        <v>0.38424437299035369</v>
      </c>
      <c r="G921" s="4">
        <v>0.4263261296660118</v>
      </c>
      <c r="H921" s="4">
        <v>0.38632478632478634</v>
      </c>
      <c r="I921" s="4">
        <v>0.4115942028985507</v>
      </c>
      <c r="J921" s="4">
        <v>0.40306834030683403</v>
      </c>
      <c r="K921" s="4">
        <v>0.45229244114002476</v>
      </c>
      <c r="L921" s="4">
        <v>0.42190889370932755</v>
      </c>
      <c r="M921" s="4">
        <v>0.38461538461538464</v>
      </c>
      <c r="N921" s="4">
        <v>0.45108695652173914</v>
      </c>
      <c r="O921" s="4">
        <v>0.40642303433001109</v>
      </c>
      <c r="P921" s="4">
        <v>0.3720430107526882</v>
      </c>
      <c r="Q921" s="4">
        <v>0.39565741857659831</v>
      </c>
      <c r="R921" s="4">
        <v>0.41753171856978083</v>
      </c>
      <c r="S921" s="4">
        <v>0.4200206398348813</v>
      </c>
      <c r="T921" s="4">
        <v>0.44339622641509435</v>
      </c>
      <c r="U921" s="4">
        <v>0.37365591397849462</v>
      </c>
      <c r="V921" s="4">
        <v>0.39498703543647362</v>
      </c>
      <c r="W921" s="4">
        <v>0.41574074074074074</v>
      </c>
      <c r="X921" s="4">
        <v>0.39143135345666991</v>
      </c>
      <c r="Y921" s="4">
        <v>0.42428376534788542</v>
      </c>
      <c r="Z921" s="5">
        <f t="shared" si="128"/>
        <v>0.4115942028985507</v>
      </c>
      <c r="AA921" s="5">
        <f t="shared" si="129"/>
        <v>2.3766231976866517E-2</v>
      </c>
      <c r="AC921" s="5">
        <f t="shared" si="130"/>
        <v>0.40823630051875825</v>
      </c>
      <c r="AD921" s="5">
        <f t="shared" si="131"/>
        <v>0.40536388808860718</v>
      </c>
      <c r="AE921" s="4">
        <f t="shared" si="132"/>
        <v>2.5290172060174129E-2</v>
      </c>
      <c r="AF921" s="5">
        <f t="shared" si="133"/>
        <v>4.6673810408939476E-2</v>
      </c>
      <c r="AG921" s="5">
        <f t="shared" si="134"/>
        <v>0.40536388808860718</v>
      </c>
      <c r="AH921" s="4">
        <f t="shared" si="135"/>
        <v>2.4770417837556024E-2</v>
      </c>
      <c r="AI921" s="4">
        <f t="shared" si="136"/>
        <v>4.6673810408939476E-2</v>
      </c>
    </row>
    <row r="922" spans="1:35" x14ac:dyDescent="0.25">
      <c r="A922" t="s">
        <v>1873</v>
      </c>
      <c r="B922" t="s">
        <v>1874</v>
      </c>
      <c r="C922" s="4">
        <v>0.44165580182529335</v>
      </c>
      <c r="D922" s="4">
        <v>0.45399746192893403</v>
      </c>
      <c r="E922" s="4">
        <v>0.45522388059701491</v>
      </c>
      <c r="F922" s="4">
        <v>0.44716454911682679</v>
      </c>
      <c r="G922" s="4">
        <v>0.44395973154362417</v>
      </c>
      <c r="H922" s="4">
        <v>0.45460526315789473</v>
      </c>
      <c r="I922" s="4">
        <v>0.44620060790273558</v>
      </c>
      <c r="J922" s="4">
        <v>0.43625621890547261</v>
      </c>
      <c r="K922" s="4">
        <v>0.47033759423139954</v>
      </c>
      <c r="L922" s="4">
        <v>0.45398172323759789</v>
      </c>
      <c r="M922" s="4">
        <v>0.45421903052064633</v>
      </c>
      <c r="N922" s="4">
        <v>0.44850988492180582</v>
      </c>
      <c r="O922" s="4">
        <v>0.42772612003381233</v>
      </c>
      <c r="P922" s="4">
        <v>0.44599780701754388</v>
      </c>
      <c r="Q922" s="4">
        <v>0.43049443437742685</v>
      </c>
      <c r="R922" s="4">
        <v>0.43253968253968256</v>
      </c>
      <c r="S922" s="4">
        <v>0.45871996193195336</v>
      </c>
      <c r="T922" s="4">
        <v>0.44336423242143341</v>
      </c>
      <c r="U922" s="4">
        <v>0.44793835901707624</v>
      </c>
      <c r="V922" s="4">
        <v>0.46291676117033342</v>
      </c>
      <c r="W922" s="4">
        <v>0.45985856905158068</v>
      </c>
      <c r="X922" s="4">
        <v>0.44799253034547154</v>
      </c>
      <c r="Y922" s="4">
        <v>0.45084121976866454</v>
      </c>
      <c r="Z922" s="5">
        <f t="shared" si="128"/>
        <v>0.44799253034547154</v>
      </c>
      <c r="AA922" s="5">
        <f t="shared" si="129"/>
        <v>1.0145528709389258E-2</v>
      </c>
      <c r="AC922" s="5">
        <f t="shared" si="130"/>
        <v>0.45058100552288038</v>
      </c>
      <c r="AD922" s="5">
        <f t="shared" si="131"/>
        <v>0.44941687505706807</v>
      </c>
      <c r="AE922" s="4">
        <f t="shared" si="132"/>
        <v>7.6061850037036013E-3</v>
      </c>
      <c r="AF922" s="5">
        <f t="shared" si="133"/>
        <v>3.1693173769133942E-3</v>
      </c>
      <c r="AG922" s="5">
        <f t="shared" si="134"/>
        <v>0.45335624613871245</v>
      </c>
      <c r="AH922" s="4">
        <f t="shared" si="135"/>
        <v>8.004315456879043E-3</v>
      </c>
      <c r="AI922" s="4">
        <f t="shared" si="136"/>
        <v>-5.5475718962045839E-3</v>
      </c>
    </row>
    <row r="923" spans="1:35" x14ac:dyDescent="0.25">
      <c r="A923" t="s">
        <v>1875</v>
      </c>
      <c r="B923" t="s">
        <v>1876</v>
      </c>
      <c r="C923" s="4">
        <v>0.5</v>
      </c>
      <c r="D923" s="4">
        <v>0.58333333333333337</v>
      </c>
      <c r="E923" s="4">
        <v>0.60526315789473684</v>
      </c>
      <c r="F923" s="4">
        <v>0.61764705882352944</v>
      </c>
      <c r="G923" s="4">
        <v>0.6428571428571429</v>
      </c>
      <c r="H923" s="4">
        <v>0.46875</v>
      </c>
      <c r="I923" s="4">
        <v>0.61904761904761907</v>
      </c>
      <c r="J923" s="4">
        <v>0.32</v>
      </c>
      <c r="K923" s="4">
        <v>0.45</v>
      </c>
      <c r="L923" s="4">
        <v>0.36734693877551022</v>
      </c>
      <c r="M923" s="4">
        <v>0.56896551724137934</v>
      </c>
      <c r="N923" s="4">
        <v>0.31818181818181818</v>
      </c>
      <c r="O923" s="4">
        <v>0.46511627906976744</v>
      </c>
      <c r="P923" s="4">
        <v>0.65079365079365081</v>
      </c>
      <c r="Q923" s="4">
        <v>0.72916666666666663</v>
      </c>
      <c r="R923" s="4">
        <v>0.56000000000000005</v>
      </c>
      <c r="S923" s="4">
        <v>0.6619718309859155</v>
      </c>
      <c r="T923" s="4">
        <v>0.57446808510638303</v>
      </c>
      <c r="U923" s="4">
        <v>0.63157894736842102</v>
      </c>
      <c r="V923" s="4">
        <v>0.67441860465116277</v>
      </c>
      <c r="W923" s="4">
        <v>0.52</v>
      </c>
      <c r="X923" s="4">
        <v>0.56521739130434778</v>
      </c>
      <c r="Y923" s="4">
        <v>0.56097560975609762</v>
      </c>
      <c r="Z923" s="5">
        <f t="shared" si="128"/>
        <v>0.56896551724137934</v>
      </c>
      <c r="AA923" s="5">
        <f t="shared" si="129"/>
        <v>0.10794900655559807</v>
      </c>
      <c r="AC923" s="5">
        <f t="shared" si="130"/>
        <v>0.5942982456140351</v>
      </c>
      <c r="AD923" s="5">
        <f t="shared" si="131"/>
        <v>0.56984273820536546</v>
      </c>
      <c r="AE923" s="4">
        <f t="shared" si="132"/>
        <v>5.5540035390811753E-2</v>
      </c>
      <c r="AF923" s="5">
        <f t="shared" si="133"/>
        <v>-1.5560658853341791E-2</v>
      </c>
      <c r="AG923" s="5">
        <f t="shared" si="134"/>
        <v>0.60302351623740202</v>
      </c>
      <c r="AH923" s="4">
        <f t="shared" si="135"/>
        <v>6.084424345566028E-2</v>
      </c>
      <c r="AI923" s="4">
        <f t="shared" si="136"/>
        <v>-6.9728468872432336E-2</v>
      </c>
    </row>
    <row r="924" spans="1:35" x14ac:dyDescent="0.25">
      <c r="A924" t="s">
        <v>1877</v>
      </c>
      <c r="B924" t="s">
        <v>1878</v>
      </c>
      <c r="C924" s="4">
        <v>0.5</v>
      </c>
      <c r="D924" s="4">
        <v>0.43939393939393939</v>
      </c>
      <c r="E924" s="4">
        <v>0.52500000000000002</v>
      </c>
      <c r="F924" s="4">
        <v>0.61363636363636365</v>
      </c>
      <c r="G924" s="4">
        <v>0.44444444444444442</v>
      </c>
      <c r="H924" s="4">
        <v>0.61363636363636365</v>
      </c>
      <c r="I924" s="4">
        <v>0.44680851063829785</v>
      </c>
      <c r="J924" s="4">
        <v>0.41538461538461541</v>
      </c>
      <c r="K924" s="4">
        <v>0.42622950819672129</v>
      </c>
      <c r="L924" s="4">
        <v>0.44615384615384618</v>
      </c>
      <c r="M924" s="4">
        <v>0.43055555555555558</v>
      </c>
      <c r="N924" s="4">
        <v>0.48684210526315791</v>
      </c>
      <c r="O924" s="4">
        <v>0.39240506329113922</v>
      </c>
      <c r="P924" s="4">
        <v>0.45794392523364486</v>
      </c>
      <c r="Q924" s="4">
        <v>0.45205479452054792</v>
      </c>
      <c r="R924" s="4">
        <v>0.54285714285714282</v>
      </c>
      <c r="S924" s="4">
        <v>0.45569620253164556</v>
      </c>
      <c r="T924" s="4">
        <v>0.42105263157894735</v>
      </c>
      <c r="U924" s="4">
        <v>0.48837209302325579</v>
      </c>
      <c r="V924" s="4">
        <v>0.44897959183673469</v>
      </c>
      <c r="W924" s="4">
        <v>0.45652173913043476</v>
      </c>
      <c r="X924" s="4">
        <v>0.5662650602409639</v>
      </c>
      <c r="Y924" s="4">
        <v>0.55208333333333337</v>
      </c>
      <c r="Z924" s="5">
        <f t="shared" si="128"/>
        <v>0.45569620253164556</v>
      </c>
      <c r="AA924" s="5">
        <f t="shared" si="129"/>
        <v>6.0632844667725609E-2</v>
      </c>
      <c r="AC924" s="5">
        <f t="shared" si="130"/>
        <v>0.51249999999999996</v>
      </c>
      <c r="AD924" s="5">
        <f t="shared" si="131"/>
        <v>0.4724469160768453</v>
      </c>
      <c r="AE924" s="4">
        <f t="shared" si="132"/>
        <v>5.869074608884528E-2</v>
      </c>
      <c r="AF924" s="5">
        <f t="shared" si="133"/>
        <v>0.16856161940431602</v>
      </c>
      <c r="AG924" s="5">
        <f t="shared" si="134"/>
        <v>0.45610897083104018</v>
      </c>
      <c r="AH924" s="4">
        <f t="shared" si="135"/>
        <v>5.0558738007525382E-2</v>
      </c>
      <c r="AI924" s="4">
        <f t="shared" si="136"/>
        <v>0.21041980894922085</v>
      </c>
    </row>
    <row r="925" spans="1:35" x14ac:dyDescent="0.25">
      <c r="A925" t="s">
        <v>1879</v>
      </c>
      <c r="B925" t="s">
        <v>1880</v>
      </c>
      <c r="C925" s="4">
        <v>0.38011695906432746</v>
      </c>
      <c r="D925" s="4">
        <v>0.41818181818181815</v>
      </c>
      <c r="E925" s="4">
        <v>0.45695364238410596</v>
      </c>
      <c r="F925" s="4">
        <v>0.44242424242424244</v>
      </c>
      <c r="G925" s="4">
        <v>0.34328358208955223</v>
      </c>
      <c r="H925" s="4">
        <v>0.3888888888888889</v>
      </c>
      <c r="I925" s="4">
        <v>0.31506849315068491</v>
      </c>
      <c r="J925" s="4">
        <v>0.35714285714285715</v>
      </c>
      <c r="K925" s="4">
        <v>0.32635983263598328</v>
      </c>
      <c r="L925" s="4">
        <v>0.38645418326693226</v>
      </c>
      <c r="M925" s="4">
        <v>0.38489208633093525</v>
      </c>
      <c r="N925" s="4">
        <v>0.42410714285714285</v>
      </c>
      <c r="O925" s="4">
        <v>0.39506172839506171</v>
      </c>
      <c r="P925" s="4">
        <v>0.45608108108108109</v>
      </c>
      <c r="Q925" s="4">
        <v>0.37966101694915255</v>
      </c>
      <c r="R925" s="4">
        <v>0.3543307086614173</v>
      </c>
      <c r="S925" s="4">
        <v>0.35276967930029157</v>
      </c>
      <c r="T925" s="4">
        <v>0.4391891891891892</v>
      </c>
      <c r="U925" s="4">
        <v>0.36860068259385664</v>
      </c>
      <c r="V925" s="4">
        <v>0.3923611111111111</v>
      </c>
      <c r="W925" s="4">
        <v>0.41853932584269665</v>
      </c>
      <c r="X925" s="4">
        <v>0.43377483443708609</v>
      </c>
      <c r="Y925" s="4">
        <v>0.48514851485148514</v>
      </c>
      <c r="Z925" s="5">
        <f t="shared" si="128"/>
        <v>0.3888888888888889</v>
      </c>
      <c r="AA925" s="5">
        <f t="shared" si="129"/>
        <v>4.3435728234608513E-2</v>
      </c>
      <c r="AC925" s="5">
        <f t="shared" si="130"/>
        <v>0.40353535353535352</v>
      </c>
      <c r="AD925" s="5">
        <f t="shared" si="131"/>
        <v>0.4261570801398914</v>
      </c>
      <c r="AE925" s="4">
        <f t="shared" si="132"/>
        <v>4.0394367889214466E-2</v>
      </c>
      <c r="AF925" s="5">
        <f t="shared" si="133"/>
        <v>0.13842650388966682</v>
      </c>
      <c r="AG925" s="5">
        <f t="shared" si="134"/>
        <v>0.40545021847690388</v>
      </c>
      <c r="AH925" s="4">
        <f t="shared" si="135"/>
        <v>3.5470112252326942E-2</v>
      </c>
      <c r="AI925" s="4">
        <f t="shared" si="136"/>
        <v>0.19656740271092299</v>
      </c>
    </row>
    <row r="926" spans="1:35" x14ac:dyDescent="0.25">
      <c r="A926" t="s">
        <v>1881</v>
      </c>
      <c r="B926" t="s">
        <v>1882</v>
      </c>
      <c r="C926" s="4">
        <v>0.42857142857142855</v>
      </c>
      <c r="D926" s="4">
        <v>0.66666666666666663</v>
      </c>
      <c r="E926" s="4">
        <v>1</v>
      </c>
      <c r="F926" s="4">
        <v>0.2857142857142857</v>
      </c>
      <c r="G926" s="4">
        <v>0.2</v>
      </c>
      <c r="H926" s="4">
        <v>0.5</v>
      </c>
      <c r="I926" s="4">
        <v>0.44444444444444442</v>
      </c>
      <c r="J926" s="4">
        <v>0.75</v>
      </c>
      <c r="K926" s="4">
        <v>0.4</v>
      </c>
      <c r="L926" s="4">
        <v>0</v>
      </c>
      <c r="M926" s="4">
        <v>0.7142857142857143</v>
      </c>
      <c r="N926" s="4">
        <v>0.41666666666666669</v>
      </c>
      <c r="O926" s="4">
        <v>0</v>
      </c>
      <c r="P926" s="4">
        <v>0.63636363636363635</v>
      </c>
      <c r="Q926" s="4">
        <v>0.75</v>
      </c>
      <c r="R926" s="4">
        <v>0.2857142857142857</v>
      </c>
      <c r="S926" s="4">
        <v>0.15384615384615385</v>
      </c>
      <c r="T926" s="4">
        <v>0.125</v>
      </c>
      <c r="U926" s="4">
        <v>0</v>
      </c>
      <c r="V926" s="4">
        <v>0.1111111111111111</v>
      </c>
      <c r="W926" s="4">
        <v>0.42857142857142855</v>
      </c>
      <c r="X926" s="4">
        <v>0.69230769230769229</v>
      </c>
      <c r="Y926" s="4">
        <v>0</v>
      </c>
      <c r="Z926" s="5">
        <f t="shared" si="128"/>
        <v>0.41666666666666669</v>
      </c>
      <c r="AA926" s="5">
        <f t="shared" si="129"/>
        <v>0.28396175137562718</v>
      </c>
      <c r="AC926" s="5">
        <f t="shared" si="130"/>
        <v>0.4642857142857143</v>
      </c>
      <c r="AD926" s="5">
        <f t="shared" si="131"/>
        <v>0.11805555555555555</v>
      </c>
      <c r="AE926" s="4">
        <f t="shared" si="132"/>
        <v>0.27713907733928556</v>
      </c>
      <c r="AF926" s="5">
        <f t="shared" si="133"/>
        <v>-1</v>
      </c>
      <c r="AG926" s="5">
        <f t="shared" si="134"/>
        <v>0.13942307692307693</v>
      </c>
      <c r="AH926" s="4">
        <f t="shared" si="135"/>
        <v>0.25852077833470127</v>
      </c>
      <c r="AI926" s="4">
        <f t="shared" si="136"/>
        <v>-1</v>
      </c>
    </row>
    <row r="927" spans="1:35" x14ac:dyDescent="0.25">
      <c r="A927" t="s">
        <v>1883</v>
      </c>
      <c r="B927" t="s">
        <v>1884</v>
      </c>
      <c r="C927" s="4">
        <v>0.45785639958376689</v>
      </c>
      <c r="D927" s="4">
        <v>0.46026097271648875</v>
      </c>
      <c r="E927" s="4">
        <v>0.43902439024390244</v>
      </c>
      <c r="F927" s="4">
        <v>0.49331848552338531</v>
      </c>
      <c r="G927" s="4">
        <v>0.46307884856070086</v>
      </c>
      <c r="H927" s="4">
        <v>0.4857849196538937</v>
      </c>
      <c r="I927" s="4">
        <v>0.4728950403690888</v>
      </c>
      <c r="J927" s="4">
        <v>0.45538461538461539</v>
      </c>
      <c r="K927" s="4">
        <v>0.49431818181818182</v>
      </c>
      <c r="L927" s="4">
        <v>0.48531951640759929</v>
      </c>
      <c r="M927" s="4">
        <v>0.45877551020408164</v>
      </c>
      <c r="N927" s="4">
        <v>0.48985725018782872</v>
      </c>
      <c r="O927" s="4">
        <v>0.4900515843773029</v>
      </c>
      <c r="P927" s="4">
        <v>0.49685973482205165</v>
      </c>
      <c r="Q927" s="4">
        <v>0.47558386411889597</v>
      </c>
      <c r="R927" s="4">
        <v>0.47049567269866249</v>
      </c>
      <c r="S927" s="4">
        <v>0.48972360028348688</v>
      </c>
      <c r="T927" s="4">
        <v>0.50396301188903569</v>
      </c>
      <c r="U927" s="4">
        <v>0.48971722365038561</v>
      </c>
      <c r="V927" s="4">
        <v>0.50344827586206897</v>
      </c>
      <c r="W927" s="4">
        <v>0.49336283185840707</v>
      </c>
      <c r="X927" s="4">
        <v>0.51069078947368418</v>
      </c>
      <c r="Y927" s="4">
        <v>0.49563318777292575</v>
      </c>
      <c r="Z927" s="5">
        <f t="shared" si="128"/>
        <v>0.48971722365038561</v>
      </c>
      <c r="AA927" s="5">
        <f t="shared" si="129"/>
        <v>1.8268661679018517E-2</v>
      </c>
      <c r="AC927" s="5">
        <f t="shared" si="130"/>
        <v>0.4616699106385948</v>
      </c>
      <c r="AD927" s="5">
        <f t="shared" si="131"/>
        <v>0.49954073181749736</v>
      </c>
      <c r="AE927" s="4">
        <f t="shared" si="132"/>
        <v>7.8620000602134359E-3</v>
      </c>
      <c r="AF927" s="5">
        <f t="shared" si="133"/>
        <v>-7.8222731314714355E-3</v>
      </c>
      <c r="AG927" s="5">
        <f t="shared" si="134"/>
        <v>0.49840555386023799</v>
      </c>
      <c r="AH927" s="4">
        <f t="shared" si="135"/>
        <v>8.7578153527111055E-3</v>
      </c>
      <c r="AI927" s="4">
        <f t="shared" si="136"/>
        <v>-5.5624702931975634E-3</v>
      </c>
    </row>
    <row r="928" spans="1:35" x14ac:dyDescent="0.25">
      <c r="A928" t="s">
        <v>1885</v>
      </c>
      <c r="B928" t="s">
        <v>1886</v>
      </c>
      <c r="C928" s="4">
        <v>0.4783427495291902</v>
      </c>
      <c r="D928" s="4">
        <v>0.50488021295474717</v>
      </c>
      <c r="E928" s="4">
        <v>0.49514563106796117</v>
      </c>
      <c r="F928" s="4">
        <v>0.51375332741792368</v>
      </c>
      <c r="G928" s="4">
        <v>0.49841521394611726</v>
      </c>
      <c r="H928" s="4">
        <v>0.48981324278438032</v>
      </c>
      <c r="I928" s="4">
        <v>0.51494449188727587</v>
      </c>
      <c r="J928" s="4">
        <v>0.49586776859504134</v>
      </c>
      <c r="K928" s="4">
        <v>0.48758465011286684</v>
      </c>
      <c r="L928" s="4">
        <v>0.50695970695970693</v>
      </c>
      <c r="M928" s="4">
        <v>0.49757673667205171</v>
      </c>
      <c r="N928" s="4">
        <v>0.46935608999224204</v>
      </c>
      <c r="O928" s="4">
        <v>0.51008403361344534</v>
      </c>
      <c r="P928" s="4">
        <v>0.52640129975629568</v>
      </c>
      <c r="Q928" s="4">
        <v>0.49274124679760889</v>
      </c>
      <c r="R928" s="4">
        <v>0.50074183976261133</v>
      </c>
      <c r="S928" s="4">
        <v>0.51223628691983125</v>
      </c>
      <c r="T928" s="4">
        <v>0.50445103857566764</v>
      </c>
      <c r="U928" s="4">
        <v>0.50641658440276405</v>
      </c>
      <c r="V928" s="4">
        <v>0.52140818268315892</v>
      </c>
      <c r="W928" s="4">
        <v>0.5045135406218656</v>
      </c>
      <c r="X928" s="4">
        <v>0.52154195011337867</v>
      </c>
      <c r="Y928" s="4">
        <v>0.50050864699898268</v>
      </c>
      <c r="Z928" s="5">
        <f t="shared" si="128"/>
        <v>0.50445103857566764</v>
      </c>
      <c r="AA928" s="5">
        <f t="shared" si="129"/>
        <v>1.3326044639575926E-2</v>
      </c>
      <c r="AC928" s="5">
        <f t="shared" si="130"/>
        <v>0.49678042250703924</v>
      </c>
      <c r="AD928" s="5">
        <f t="shared" si="131"/>
        <v>0.50546506251231482</v>
      </c>
      <c r="AE928" s="4">
        <f t="shared" si="132"/>
        <v>9.2407555375843553E-3</v>
      </c>
      <c r="AF928" s="5">
        <f t="shared" si="133"/>
        <v>-9.805654002469022E-3</v>
      </c>
      <c r="AG928" s="5">
        <f t="shared" si="134"/>
        <v>0.50932643566129765</v>
      </c>
      <c r="AH928" s="4">
        <f t="shared" si="135"/>
        <v>8.0434445061789948E-3</v>
      </c>
      <c r="AI928" s="4">
        <f t="shared" si="136"/>
        <v>-1.7312646752501992E-2</v>
      </c>
    </row>
    <row r="929" spans="1:35" x14ac:dyDescent="0.25">
      <c r="A929" t="s">
        <v>1887</v>
      </c>
      <c r="B929" t="s">
        <v>1888</v>
      </c>
      <c r="C929" s="4">
        <v>0.66666666666666663</v>
      </c>
      <c r="D929" s="4">
        <v>0.66666666666666663</v>
      </c>
      <c r="E929" s="4">
        <v>0.5</v>
      </c>
      <c r="F929" s="4">
        <v>0.4</v>
      </c>
      <c r="G929" s="4">
        <v>0.16666666666666666</v>
      </c>
      <c r="H929" s="4">
        <v>0.5</v>
      </c>
      <c r="I929" s="4">
        <v>0.33333333333333331</v>
      </c>
      <c r="J929" s="4">
        <v>0.33333333333333331</v>
      </c>
      <c r="K929" s="4">
        <v>1</v>
      </c>
      <c r="L929" s="4">
        <v>0.5</v>
      </c>
      <c r="M929" s="4">
        <v>0.7</v>
      </c>
      <c r="N929" s="4">
        <v>0.5714285714285714</v>
      </c>
      <c r="O929" s="4">
        <v>0.7142857142857143</v>
      </c>
      <c r="P929" s="4">
        <v>0.25</v>
      </c>
      <c r="Q929" s="4">
        <v>0.69230769230769229</v>
      </c>
      <c r="R929" s="4">
        <v>0.72727272727272729</v>
      </c>
      <c r="S929" s="4">
        <v>0.6</v>
      </c>
      <c r="T929" s="4">
        <v>0.7142857142857143</v>
      </c>
      <c r="U929" s="4">
        <v>0.14285714285714285</v>
      </c>
      <c r="V929" s="4">
        <v>1</v>
      </c>
      <c r="W929" s="4">
        <v>1</v>
      </c>
      <c r="X929" s="4">
        <v>0.25</v>
      </c>
      <c r="Y929" s="4">
        <v>0.4</v>
      </c>
      <c r="Z929" s="5">
        <f t="shared" si="128"/>
        <v>0.5714285714285714</v>
      </c>
      <c r="AA929" s="5">
        <f t="shared" si="129"/>
        <v>0.24704517818500515</v>
      </c>
      <c r="AC929" s="5">
        <f t="shared" si="130"/>
        <v>0.5</v>
      </c>
      <c r="AD929" s="5">
        <f t="shared" si="131"/>
        <v>0.55714285714285716</v>
      </c>
      <c r="AE929" s="4">
        <f t="shared" si="132"/>
        <v>0.37499433102290991</v>
      </c>
      <c r="AF929" s="5">
        <f t="shared" si="133"/>
        <v>-0.28205128205128205</v>
      </c>
      <c r="AG929" s="5">
        <f t="shared" si="134"/>
        <v>0.65714285714285714</v>
      </c>
      <c r="AH929" s="4">
        <f t="shared" si="135"/>
        <v>0.36404053373777157</v>
      </c>
      <c r="AI929" s="4">
        <f t="shared" si="136"/>
        <v>-0.39130434782608692</v>
      </c>
    </row>
    <row r="930" spans="1:35" x14ac:dyDescent="0.25">
      <c r="A930" t="s">
        <v>1889</v>
      </c>
      <c r="B930" t="s">
        <v>1890</v>
      </c>
      <c r="C930" s="4">
        <v>0.5161290322580645</v>
      </c>
      <c r="D930" s="4">
        <v>0.37142857142857144</v>
      </c>
      <c r="E930" s="4">
        <v>0.43795620437956206</v>
      </c>
      <c r="F930" s="4">
        <v>0.38297872340425532</v>
      </c>
      <c r="G930" s="4">
        <v>0.44444444444444442</v>
      </c>
      <c r="H930" s="4">
        <v>0.40206185567010311</v>
      </c>
      <c r="I930" s="4">
        <v>0.43269230769230771</v>
      </c>
      <c r="J930" s="4">
        <v>0.49056603773584906</v>
      </c>
      <c r="K930" s="4">
        <v>0.38181818181818183</v>
      </c>
      <c r="L930" s="4">
        <v>0.46274509803921571</v>
      </c>
      <c r="M930" s="4">
        <v>0.44329896907216493</v>
      </c>
      <c r="N930" s="4">
        <v>0.50684931506849318</v>
      </c>
      <c r="O930" s="4">
        <v>0.39453125</v>
      </c>
      <c r="P930" s="4">
        <v>0.44270833333333331</v>
      </c>
      <c r="Q930" s="4">
        <v>0.4336283185840708</v>
      </c>
      <c r="R930" s="4">
        <v>0.47979797979797978</v>
      </c>
      <c r="S930" s="4">
        <v>0.37423312883435583</v>
      </c>
      <c r="T930" s="4">
        <v>0.53280839895013121</v>
      </c>
      <c r="U930" s="4">
        <v>0.45600000000000002</v>
      </c>
      <c r="V930" s="4">
        <v>0.45906432748538012</v>
      </c>
      <c r="W930" s="4">
        <v>0.47945205479452052</v>
      </c>
      <c r="X930" s="4">
        <v>0.5</v>
      </c>
      <c r="Y930" s="4">
        <v>0.39570552147239263</v>
      </c>
      <c r="Z930" s="5">
        <f t="shared" si="128"/>
        <v>0.44329896907216493</v>
      </c>
      <c r="AA930" s="5">
        <f t="shared" si="129"/>
        <v>4.6690076656603928E-2</v>
      </c>
      <c r="AC930" s="5">
        <f t="shared" si="130"/>
        <v>0.42000903002483259</v>
      </c>
      <c r="AD930" s="5">
        <f t="shared" si="131"/>
        <v>0.46925819113995032</v>
      </c>
      <c r="AE930" s="4">
        <f t="shared" si="132"/>
        <v>4.6406819188151358E-2</v>
      </c>
      <c r="AF930" s="5">
        <f t="shared" si="133"/>
        <v>-0.156742431046071</v>
      </c>
      <c r="AG930" s="5">
        <f t="shared" si="134"/>
        <v>0.46925819113995032</v>
      </c>
      <c r="AH930" s="4">
        <f t="shared" si="135"/>
        <v>5.3599316695624455E-2</v>
      </c>
      <c r="AI930" s="4">
        <f t="shared" si="136"/>
        <v>-0.156742431046071</v>
      </c>
    </row>
    <row r="931" spans="1:35" x14ac:dyDescent="0.25">
      <c r="A931" t="s">
        <v>1891</v>
      </c>
      <c r="B931" t="s">
        <v>1892</v>
      </c>
      <c r="C931" s="4">
        <v>0.4296758569299553</v>
      </c>
      <c r="D931" s="4">
        <v>0.441730668320374</v>
      </c>
      <c r="E931" s="4">
        <v>0.43631526438310608</v>
      </c>
      <c r="F931" s="4">
        <v>0.44041523135648447</v>
      </c>
      <c r="G931" s="4">
        <v>0.43239283520015126</v>
      </c>
      <c r="H931" s="4">
        <v>0.42797922523466908</v>
      </c>
      <c r="I931" s="4">
        <v>0.42936192287739927</v>
      </c>
      <c r="J931" s="4">
        <v>0.42788656861948482</v>
      </c>
      <c r="K931" s="4">
        <v>0.43388331886003001</v>
      </c>
      <c r="L931" s="4">
        <v>0.42979533555449784</v>
      </c>
      <c r="M931" s="4">
        <v>0.42625683424456595</v>
      </c>
      <c r="N931" s="4">
        <v>0.43007015933381415</v>
      </c>
      <c r="O931" s="4">
        <v>0.42673694298035458</v>
      </c>
      <c r="P931" s="4">
        <v>0.42770319303338172</v>
      </c>
      <c r="Q931" s="4">
        <v>0.43649338560911627</v>
      </c>
      <c r="R931" s="4">
        <v>0.43365031063775833</v>
      </c>
      <c r="S931" s="4">
        <v>0.43468029474685049</v>
      </c>
      <c r="T931" s="4">
        <v>0.43714013593662066</v>
      </c>
      <c r="U931" s="4">
        <v>0.44268725484091898</v>
      </c>
      <c r="V931" s="4">
        <v>0.44290679304897312</v>
      </c>
      <c r="W931" s="4">
        <v>0.44636818338294554</v>
      </c>
      <c r="X931" s="4">
        <v>0.44326732673267327</v>
      </c>
      <c r="Y931" s="4">
        <v>0.44953197963107738</v>
      </c>
      <c r="Z931" s="5">
        <f t="shared" si="128"/>
        <v>0.43388331886003001</v>
      </c>
      <c r="AA931" s="5">
        <f t="shared" si="129"/>
        <v>6.7053238338530075E-3</v>
      </c>
      <c r="AC931" s="5">
        <f t="shared" si="130"/>
        <v>0.43435404979162867</v>
      </c>
      <c r="AD931" s="5">
        <f t="shared" si="131"/>
        <v>0.4430870598908232</v>
      </c>
      <c r="AE931" s="4">
        <f t="shared" si="132"/>
        <v>4.1470521719292504E-3</v>
      </c>
      <c r="AF931" s="5">
        <f t="shared" si="133"/>
        <v>1.4545493027583012E-2</v>
      </c>
      <c r="AG931" s="5">
        <f t="shared" si="134"/>
        <v>0.44279702394494602</v>
      </c>
      <c r="AH931" s="4">
        <f t="shared" si="135"/>
        <v>4.3610625083511916E-3</v>
      </c>
      <c r="AI931" s="4">
        <f t="shared" si="136"/>
        <v>1.5210029250261492E-2</v>
      </c>
    </row>
    <row r="932" spans="1:35" x14ac:dyDescent="0.25">
      <c r="A932" t="s">
        <v>1893</v>
      </c>
      <c r="B932" t="s">
        <v>1894</v>
      </c>
      <c r="C932" s="4">
        <v>0.45861297539149887</v>
      </c>
      <c r="D932" s="4">
        <v>0.4098360655737705</v>
      </c>
      <c r="E932" s="4">
        <v>0.37687366167023556</v>
      </c>
      <c r="F932" s="4">
        <v>0.45966228893058159</v>
      </c>
      <c r="G932" s="4">
        <v>0.45348837209302323</v>
      </c>
      <c r="H932" s="4">
        <v>0.43933823529411764</v>
      </c>
      <c r="I932" s="4">
        <v>0.51301115241635686</v>
      </c>
      <c r="J932" s="4">
        <v>0.43645484949832775</v>
      </c>
      <c r="K932" s="4">
        <v>0.41848739495798321</v>
      </c>
      <c r="L932" s="4">
        <v>0.43283582089552236</v>
      </c>
      <c r="M932" s="4">
        <v>0.41041347626339969</v>
      </c>
      <c r="N932" s="4">
        <v>0.5083333333333333</v>
      </c>
      <c r="O932" s="4">
        <v>0.47107438016528924</v>
      </c>
      <c r="P932" s="4">
        <v>0.5025974025974026</v>
      </c>
      <c r="Q932" s="4">
        <v>0.4399008674101611</v>
      </c>
      <c r="R932" s="4">
        <v>0.44097995545657015</v>
      </c>
      <c r="S932" s="4">
        <v>0.44183445190156601</v>
      </c>
      <c r="T932" s="4">
        <v>0.45100222717149219</v>
      </c>
      <c r="U932" s="4">
        <v>0.45711183496199781</v>
      </c>
      <c r="V932" s="4">
        <v>0.48048780487804876</v>
      </c>
      <c r="W932" s="4">
        <v>0.45562913907284769</v>
      </c>
      <c r="X932" s="4">
        <v>0.40972222222222221</v>
      </c>
      <c r="Y932" s="4">
        <v>0.4077306733167082</v>
      </c>
      <c r="Z932" s="5">
        <f t="shared" si="128"/>
        <v>0.44183445190156601</v>
      </c>
      <c r="AA932" s="5">
        <f t="shared" si="129"/>
        <v>3.3185374017823621E-2</v>
      </c>
      <c r="AC932" s="5">
        <f t="shared" si="130"/>
        <v>0.44641330369357046</v>
      </c>
      <c r="AD932" s="5">
        <f t="shared" si="131"/>
        <v>0.45331568312216997</v>
      </c>
      <c r="AE932" s="4">
        <f t="shared" si="132"/>
        <v>2.8903578454301089E-2</v>
      </c>
      <c r="AF932" s="5">
        <f t="shared" si="133"/>
        <v>-0.10055908388498547</v>
      </c>
      <c r="AG932" s="5">
        <f t="shared" si="134"/>
        <v>0.45331568312216997</v>
      </c>
      <c r="AH932" s="4">
        <f t="shared" si="135"/>
        <v>2.3232711396961519E-2</v>
      </c>
      <c r="AI932" s="4">
        <f t="shared" si="136"/>
        <v>-0.10055908388498547</v>
      </c>
    </row>
    <row r="933" spans="1:35" x14ac:dyDescent="0.25">
      <c r="A933" t="s">
        <v>1895</v>
      </c>
      <c r="B933" t="s">
        <v>1896</v>
      </c>
      <c r="C933" s="4">
        <v>0.42698295033358041</v>
      </c>
      <c r="D933" s="4">
        <v>0.41545157780195863</v>
      </c>
      <c r="E933" s="4">
        <v>0.41635071090047393</v>
      </c>
      <c r="F933" s="4">
        <v>0.42660161221892234</v>
      </c>
      <c r="G933" s="4">
        <v>0.42854072641306684</v>
      </c>
      <c r="H933" s="4">
        <v>0.43773012778860731</v>
      </c>
      <c r="I933" s="4">
        <v>0.40888407367280605</v>
      </c>
      <c r="J933" s="4">
        <v>0.42493398717465108</v>
      </c>
      <c r="K933" s="4">
        <v>0.42754820936639121</v>
      </c>
      <c r="L933" s="4">
        <v>0.42534286266177324</v>
      </c>
      <c r="M933" s="4">
        <v>0.41182249877190108</v>
      </c>
      <c r="N933" s="4">
        <v>0.41195620005918909</v>
      </c>
      <c r="O933" s="4">
        <v>0.41709314227226202</v>
      </c>
      <c r="P933" s="4">
        <v>0.42820720825124581</v>
      </c>
      <c r="Q933" s="4">
        <v>0.40214085877630457</v>
      </c>
      <c r="R933" s="4">
        <v>0.43205495134516314</v>
      </c>
      <c r="S933" s="4">
        <v>0.42758317777533766</v>
      </c>
      <c r="T933" s="4">
        <v>0.42150558907903846</v>
      </c>
      <c r="U933" s="4">
        <v>0.42058401148875058</v>
      </c>
      <c r="V933" s="4">
        <v>0.41185061548090968</v>
      </c>
      <c r="W933" s="4">
        <v>0.44544303797468354</v>
      </c>
      <c r="X933" s="4">
        <v>0.42833052276559863</v>
      </c>
      <c r="Y933" s="4">
        <v>0.41905933825540059</v>
      </c>
      <c r="Z933" s="5">
        <f t="shared" si="128"/>
        <v>0.42493398717465108</v>
      </c>
      <c r="AA933" s="5">
        <f t="shared" si="129"/>
        <v>9.6290689502532018E-3</v>
      </c>
      <c r="AC933" s="5">
        <f t="shared" si="130"/>
        <v>0.42679228127625135</v>
      </c>
      <c r="AD933" s="5">
        <f t="shared" si="131"/>
        <v>0.42104480028389452</v>
      </c>
      <c r="AE933" s="4">
        <f t="shared" si="132"/>
        <v>1.155148783938865E-2</v>
      </c>
      <c r="AF933" s="5">
        <f t="shared" si="133"/>
        <v>-4.7155600239100481E-3</v>
      </c>
      <c r="AG933" s="5">
        <f t="shared" si="134"/>
        <v>0.42454438342718803</v>
      </c>
      <c r="AH933" s="4">
        <f t="shared" si="135"/>
        <v>1.1274971205725489E-2</v>
      </c>
      <c r="AI933" s="4">
        <f t="shared" si="136"/>
        <v>-1.2919839210941197E-2</v>
      </c>
    </row>
    <row r="934" spans="1:35" x14ac:dyDescent="0.25">
      <c r="A934" t="s">
        <v>1897</v>
      </c>
      <c r="B934" t="s">
        <v>1898</v>
      </c>
      <c r="C934" s="4">
        <v>0.36</v>
      </c>
      <c r="D934" s="4">
        <v>0.33333333333333331</v>
      </c>
      <c r="E934" s="4">
        <v>0.21666666666666667</v>
      </c>
      <c r="F934" s="4">
        <v>0.36923076923076925</v>
      </c>
      <c r="G934" s="4">
        <v>0.36842105263157893</v>
      </c>
      <c r="H934" s="4">
        <v>0.38095238095238093</v>
      </c>
      <c r="I934" s="4">
        <v>0.39344262295081966</v>
      </c>
      <c r="J934" s="4">
        <v>0.5</v>
      </c>
      <c r="K934" s="4">
        <v>0.34883720930232559</v>
      </c>
      <c r="L934" s="4">
        <v>0.36666666666666664</v>
      </c>
      <c r="M934" s="4">
        <v>0.37662337662337664</v>
      </c>
      <c r="N934" s="4">
        <v>0.35185185185185186</v>
      </c>
      <c r="O934" s="4">
        <v>0.2857142857142857</v>
      </c>
      <c r="P934" s="4">
        <v>0.52777777777777779</v>
      </c>
      <c r="Q934" s="4">
        <v>0.40677966101694918</v>
      </c>
      <c r="R934" s="4">
        <v>0.375</v>
      </c>
      <c r="S934" s="4">
        <v>0.35483870967741937</v>
      </c>
      <c r="T934" s="4">
        <v>0.38356164383561642</v>
      </c>
      <c r="U934" s="4">
        <v>0.40625</v>
      </c>
      <c r="V934" s="4">
        <v>0.36170212765957449</v>
      </c>
      <c r="W934" s="4">
        <v>0.25287356321839083</v>
      </c>
      <c r="X934" s="4">
        <v>0.46153846153846156</v>
      </c>
      <c r="Y934" s="4">
        <v>0.45161290322580644</v>
      </c>
      <c r="Z934" s="5">
        <f t="shared" si="128"/>
        <v>0.36923076923076925</v>
      </c>
      <c r="AA934" s="5">
        <f t="shared" si="129"/>
        <v>6.8099174099861201E-2</v>
      </c>
      <c r="AC934" s="5">
        <f t="shared" si="130"/>
        <v>0.36421052631578943</v>
      </c>
      <c r="AD934" s="5">
        <f t="shared" si="131"/>
        <v>0.39490582191780821</v>
      </c>
      <c r="AE934" s="4">
        <f t="shared" si="132"/>
        <v>7.5815249776272783E-2</v>
      </c>
      <c r="AF934" s="5">
        <f t="shared" si="133"/>
        <v>0.14359646822274685</v>
      </c>
      <c r="AG934" s="5">
        <f t="shared" si="134"/>
        <v>0.37263188574759543</v>
      </c>
      <c r="AH934" s="4">
        <f t="shared" si="135"/>
        <v>6.9129580955737888E-2</v>
      </c>
      <c r="AI934" s="4">
        <f t="shared" si="136"/>
        <v>0.21195453341239112</v>
      </c>
    </row>
    <row r="935" spans="1:35" x14ac:dyDescent="0.25">
      <c r="A935" t="s">
        <v>1899</v>
      </c>
      <c r="B935" t="s">
        <v>1900</v>
      </c>
      <c r="C935" s="4">
        <v>0.47619047619047616</v>
      </c>
      <c r="D935" s="4">
        <v>0.55172413793103448</v>
      </c>
      <c r="E935" s="4">
        <v>0.55555555555555558</v>
      </c>
      <c r="F935" s="4">
        <v>0.44642857142857145</v>
      </c>
      <c r="G935" s="4">
        <v>0.55319148936170215</v>
      </c>
      <c r="H935" s="4">
        <v>0.56521739130434778</v>
      </c>
      <c r="I935" s="4">
        <v>0.38297872340425532</v>
      </c>
      <c r="J935" s="4">
        <v>0.53333333333333333</v>
      </c>
      <c r="K935" s="4">
        <v>0.42307692307692307</v>
      </c>
      <c r="L935" s="4">
        <v>0.56164383561643838</v>
      </c>
      <c r="M935" s="4">
        <v>0.50961538461538458</v>
      </c>
      <c r="N935" s="4">
        <v>0.46774193548387094</v>
      </c>
      <c r="O935" s="4">
        <v>0.44897959183673469</v>
      </c>
      <c r="P935" s="4">
        <v>0.56122448979591832</v>
      </c>
      <c r="Q935" s="4">
        <v>0.4956521739130435</v>
      </c>
      <c r="R935" s="4">
        <v>0.5304347826086957</v>
      </c>
      <c r="S935" s="4">
        <v>0.56818181818181823</v>
      </c>
      <c r="T935" s="4">
        <v>0.51923076923076927</v>
      </c>
      <c r="U935" s="4">
        <v>0.44</v>
      </c>
      <c r="V935" s="4">
        <v>0.35483870967741937</v>
      </c>
      <c r="W935" s="4">
        <v>0.52325581395348841</v>
      </c>
      <c r="X935" s="4">
        <v>0.49315068493150682</v>
      </c>
      <c r="Y935" s="4">
        <v>0.5</v>
      </c>
      <c r="Z935" s="5">
        <f t="shared" si="128"/>
        <v>0.50961538461538458</v>
      </c>
      <c r="AA935" s="5">
        <f t="shared" si="129"/>
        <v>5.8817833782157852E-2</v>
      </c>
      <c r="AC935" s="5">
        <f t="shared" si="130"/>
        <v>0.55245781364636826</v>
      </c>
      <c r="AD935" s="5">
        <f t="shared" si="131"/>
        <v>0.49657534246575341</v>
      </c>
      <c r="AE935" s="4">
        <f t="shared" si="132"/>
        <v>6.4559486277397132E-2</v>
      </c>
      <c r="AF935" s="5">
        <f t="shared" si="133"/>
        <v>6.8965517241379448E-3</v>
      </c>
      <c r="AG935" s="5">
        <f t="shared" si="134"/>
        <v>0.5061907270811381</v>
      </c>
      <c r="AH935" s="4">
        <f t="shared" si="135"/>
        <v>7.5586271201422181E-2</v>
      </c>
      <c r="AI935" s="4">
        <f t="shared" si="136"/>
        <v>-1.2230028623471334E-2</v>
      </c>
    </row>
    <row r="936" spans="1:35" x14ac:dyDescent="0.25">
      <c r="A936" t="s">
        <v>1901</v>
      </c>
      <c r="B936" t="s">
        <v>1902</v>
      </c>
      <c r="C936" s="4">
        <v>0.39419087136929459</v>
      </c>
      <c r="D936" s="4">
        <v>0.39194139194139194</v>
      </c>
      <c r="E936" s="4">
        <v>0.45357142857142857</v>
      </c>
      <c r="F936" s="4">
        <v>0.450354609929078</v>
      </c>
      <c r="G936" s="4">
        <v>0.38082191780821917</v>
      </c>
      <c r="H936" s="4">
        <v>0.4218009478672986</v>
      </c>
      <c r="I936" s="4">
        <v>0.40865384615384615</v>
      </c>
      <c r="J936" s="4">
        <v>0.44197952218430037</v>
      </c>
      <c r="K936" s="4">
        <v>0.46543778801843316</v>
      </c>
      <c r="L936" s="4">
        <v>0.45186136071887034</v>
      </c>
      <c r="M936" s="4">
        <v>0.43072289156626509</v>
      </c>
      <c r="N936" s="4">
        <v>0.44756756756756755</v>
      </c>
      <c r="O936" s="4">
        <v>0.4463276836158192</v>
      </c>
      <c r="P936" s="4">
        <v>0.42684063373718545</v>
      </c>
      <c r="Q936" s="4">
        <v>0.4207492795389049</v>
      </c>
      <c r="R936" s="4">
        <v>0.44867724867724867</v>
      </c>
      <c r="S936" s="4">
        <v>0.49088838268792712</v>
      </c>
      <c r="T936" s="4">
        <v>0.45292887029288703</v>
      </c>
      <c r="U936" s="4">
        <v>0.46943231441048033</v>
      </c>
      <c r="V936" s="4">
        <v>0.47643312101910829</v>
      </c>
      <c r="W936" s="4">
        <v>0.43263288009888751</v>
      </c>
      <c r="X936" s="4">
        <v>0.44300518134715028</v>
      </c>
      <c r="Y936" s="4">
        <v>0.45528455284552843</v>
      </c>
      <c r="Z936" s="5">
        <f t="shared" si="128"/>
        <v>0.4463276836158192</v>
      </c>
      <c r="AA936" s="5">
        <f t="shared" si="129"/>
        <v>2.6695758610852247E-2</v>
      </c>
      <c r="AC936" s="5">
        <f t="shared" si="130"/>
        <v>0.40799590961829657</v>
      </c>
      <c r="AD936" s="5">
        <f t="shared" si="131"/>
        <v>0.45410671156920773</v>
      </c>
      <c r="AE936" s="4">
        <f t="shared" si="132"/>
        <v>1.6224618922616969E-2</v>
      </c>
      <c r="AF936" s="5">
        <f t="shared" si="133"/>
        <v>2.5937543892504689E-3</v>
      </c>
      <c r="AG936" s="5">
        <f t="shared" si="134"/>
        <v>0.46118059235168368</v>
      </c>
      <c r="AH936" s="4">
        <f t="shared" si="135"/>
        <v>2.1891431192120715E-2</v>
      </c>
      <c r="AI936" s="4">
        <f t="shared" si="136"/>
        <v>-1.2784665278496976E-2</v>
      </c>
    </row>
    <row r="937" spans="1:35" x14ac:dyDescent="0.25">
      <c r="A937" t="s">
        <v>1903</v>
      </c>
      <c r="B937" t="s">
        <v>1904</v>
      </c>
      <c r="C937" s="4">
        <v>0.48529411764705882</v>
      </c>
      <c r="D937" s="4">
        <v>0.42088607594936711</v>
      </c>
      <c r="E937" s="4">
        <v>0.46273291925465837</v>
      </c>
      <c r="F937" s="4">
        <v>0.41666666666666669</v>
      </c>
      <c r="G937" s="4">
        <v>0.49051490514905149</v>
      </c>
      <c r="H937" s="4">
        <v>0.4517241379310345</v>
      </c>
      <c r="I937" s="4">
        <v>0.4086687306501548</v>
      </c>
      <c r="J937" s="4">
        <v>0.36559139784946237</v>
      </c>
      <c r="K937" s="4">
        <v>0.45294117647058824</v>
      </c>
      <c r="L937" s="4">
        <v>0.38746438746438744</v>
      </c>
      <c r="M937" s="4">
        <v>0.43624161073825501</v>
      </c>
      <c r="N937" s="4">
        <v>0.48668280871670705</v>
      </c>
      <c r="O937" s="4">
        <v>0.42316258351893093</v>
      </c>
      <c r="P937" s="4">
        <v>0.45263157894736844</v>
      </c>
      <c r="Q937" s="4">
        <v>0.42331288343558282</v>
      </c>
      <c r="R937" s="4">
        <v>0.46762589928057552</v>
      </c>
      <c r="S937" s="4">
        <v>0.43382352941176472</v>
      </c>
      <c r="T937" s="4">
        <v>0.48737373737373735</v>
      </c>
      <c r="U937" s="4">
        <v>0.41972477064220182</v>
      </c>
      <c r="V937" s="4">
        <v>0.3835294117647059</v>
      </c>
      <c r="W937" s="4">
        <v>0.43632075471698112</v>
      </c>
      <c r="X937" s="4">
        <v>0.42857142857142855</v>
      </c>
      <c r="Y937" s="4">
        <v>0.4375</v>
      </c>
      <c r="Z937" s="5">
        <f t="shared" si="128"/>
        <v>0.43624161073825501</v>
      </c>
      <c r="AA937" s="5">
        <f t="shared" si="129"/>
        <v>3.3076559527086963E-2</v>
      </c>
      <c r="AC937" s="5">
        <f t="shared" si="130"/>
        <v>0.45722852859284646</v>
      </c>
      <c r="AD937" s="5">
        <f t="shared" si="131"/>
        <v>0.43244609164420483</v>
      </c>
      <c r="AE937" s="4">
        <f t="shared" si="132"/>
        <v>3.3546476890181781E-2</v>
      </c>
      <c r="AF937" s="5">
        <f t="shared" si="133"/>
        <v>1.1686793922867311E-2</v>
      </c>
      <c r="AG937" s="5">
        <f t="shared" si="134"/>
        <v>0.43119747899159666</v>
      </c>
      <c r="AH937" s="4">
        <f t="shared" si="135"/>
        <v>3.3463123599604863E-2</v>
      </c>
      <c r="AI937" s="4">
        <f t="shared" si="136"/>
        <v>1.4616321559074219E-2</v>
      </c>
    </row>
    <row r="938" spans="1:35" x14ac:dyDescent="0.25">
      <c r="A938" t="s">
        <v>1905</v>
      </c>
      <c r="B938" t="s">
        <v>1906</v>
      </c>
      <c r="C938" s="4">
        <v>0.38957055214723929</v>
      </c>
      <c r="D938" s="4">
        <v>0.43209876543209874</v>
      </c>
      <c r="E938" s="4">
        <v>0.48675496688741721</v>
      </c>
      <c r="F938" s="4">
        <v>0.42814371257485029</v>
      </c>
      <c r="G938" s="4">
        <v>0.38323353293413176</v>
      </c>
      <c r="H938" s="4">
        <v>0.39130434782608697</v>
      </c>
      <c r="I938" s="4">
        <v>0.46405228758169936</v>
      </c>
      <c r="J938" s="4">
        <v>0.42951541850220265</v>
      </c>
      <c r="K938" s="4">
        <v>0.37086092715231789</v>
      </c>
      <c r="L938" s="4">
        <v>0.44314381270903008</v>
      </c>
      <c r="M938" s="4">
        <v>0.43198804185351269</v>
      </c>
      <c r="N938" s="4">
        <v>0.44608567208271788</v>
      </c>
      <c r="O938" s="4">
        <v>0.41594202898550725</v>
      </c>
      <c r="P938" s="4">
        <v>0.4246376811594203</v>
      </c>
      <c r="Q938" s="4">
        <v>0.49445983379501385</v>
      </c>
      <c r="R938" s="4">
        <v>0.39334341906202724</v>
      </c>
      <c r="S938" s="4">
        <v>0.42857142857142855</v>
      </c>
      <c r="T938" s="4">
        <v>0.44240400667779634</v>
      </c>
      <c r="U938" s="4">
        <v>0.41272189349112426</v>
      </c>
      <c r="V938" s="4">
        <v>0.43455497382198954</v>
      </c>
      <c r="W938" s="4">
        <v>0.41074249605055291</v>
      </c>
      <c r="X938" s="4">
        <v>0.44625407166123776</v>
      </c>
      <c r="Y938" s="4">
        <v>0.36377708978328172</v>
      </c>
      <c r="Z938" s="5">
        <f t="shared" si="128"/>
        <v>0.42857142857142855</v>
      </c>
      <c r="AA938" s="5">
        <f t="shared" si="129"/>
        <v>3.2429641733546746E-2</v>
      </c>
      <c r="AC938" s="5">
        <f t="shared" si="130"/>
        <v>0.40972403020046866</v>
      </c>
      <c r="AD938" s="5">
        <f t="shared" si="131"/>
        <v>0.4236384336565569</v>
      </c>
      <c r="AE938" s="4">
        <f t="shared" si="132"/>
        <v>3.0618833776216894E-2</v>
      </c>
      <c r="AF938" s="5">
        <f t="shared" si="133"/>
        <v>-0.14130291096724401</v>
      </c>
      <c r="AG938" s="5">
        <f t="shared" si="134"/>
        <v>0.43156320119670905</v>
      </c>
      <c r="AH938" s="4">
        <f t="shared" si="135"/>
        <v>1.4875920457975199E-2</v>
      </c>
      <c r="AI938" s="4">
        <f t="shared" si="136"/>
        <v>-0.15707111084879088</v>
      </c>
    </row>
    <row r="939" spans="1:35" x14ac:dyDescent="0.25">
      <c r="A939" t="s">
        <v>1907</v>
      </c>
      <c r="B939" t="s">
        <v>1908</v>
      </c>
      <c r="C939" s="4">
        <v>0.51030110935023776</v>
      </c>
      <c r="D939" s="4">
        <v>0.48652482269503544</v>
      </c>
      <c r="E939" s="4">
        <v>0.47012987012987012</v>
      </c>
      <c r="F939" s="4">
        <v>0.44399460188933876</v>
      </c>
      <c r="G939" s="4">
        <v>0.44572748267898382</v>
      </c>
      <c r="H939" s="4">
        <v>0.43407234539089851</v>
      </c>
      <c r="I939" s="4">
        <v>0.49649649649649652</v>
      </c>
      <c r="J939" s="4">
        <v>0.47952684258416745</v>
      </c>
      <c r="K939" s="4">
        <v>0.48849693251533743</v>
      </c>
      <c r="L939" s="4">
        <v>0.48982456140350877</v>
      </c>
      <c r="M939" s="4">
        <v>0.48483316481294236</v>
      </c>
      <c r="N939" s="4">
        <v>0.47077042198993418</v>
      </c>
      <c r="O939" s="4">
        <v>0.48420720151610863</v>
      </c>
      <c r="P939" s="4">
        <v>0.47322187588552</v>
      </c>
      <c r="Q939" s="4">
        <v>0.46992840095465394</v>
      </c>
      <c r="R939" s="4">
        <v>0.46733668341708545</v>
      </c>
      <c r="S939" s="4">
        <v>0.46401028277634959</v>
      </c>
      <c r="T939" s="4">
        <v>0.46617161716171618</v>
      </c>
      <c r="U939" s="4">
        <v>0.46013617395124096</v>
      </c>
      <c r="V939" s="4">
        <v>0.4646647098667871</v>
      </c>
      <c r="W939" s="4">
        <v>0.47239536954585931</v>
      </c>
      <c r="X939" s="4">
        <v>0.46883468834688347</v>
      </c>
      <c r="Y939" s="4">
        <v>0.47597303761687321</v>
      </c>
      <c r="Z939" s="5">
        <f t="shared" si="128"/>
        <v>0.47077042198993418</v>
      </c>
      <c r="AA939" s="5">
        <f t="shared" si="129"/>
        <v>1.6809952753491588E-2</v>
      </c>
      <c r="AC939" s="5">
        <f t="shared" si="130"/>
        <v>0.45792867640442697</v>
      </c>
      <c r="AD939" s="5">
        <f t="shared" si="131"/>
        <v>0.46750315275429982</v>
      </c>
      <c r="AE939" s="4">
        <f t="shared" si="132"/>
        <v>5.6548575950445632E-3</v>
      </c>
      <c r="AF939" s="5">
        <f t="shared" si="133"/>
        <v>1.8117278595177311E-2</v>
      </c>
      <c r="AG939" s="5">
        <f t="shared" si="134"/>
        <v>0.46541816351425164</v>
      </c>
      <c r="AH939" s="4">
        <f t="shared" si="135"/>
        <v>4.2210079872244382E-3</v>
      </c>
      <c r="AI939" s="4">
        <f t="shared" si="136"/>
        <v>2.2678259960729585E-2</v>
      </c>
    </row>
    <row r="940" spans="1:35" x14ac:dyDescent="0.25">
      <c r="A940" t="s">
        <v>1909</v>
      </c>
      <c r="B940" t="s">
        <v>1910</v>
      </c>
      <c r="C940" s="4">
        <v>0.47679640718562877</v>
      </c>
      <c r="D940" s="4">
        <v>0.5003162555344719</v>
      </c>
      <c r="E940" s="4">
        <v>0.49795249795249796</v>
      </c>
      <c r="F940" s="4">
        <v>0.4894433781190019</v>
      </c>
      <c r="G940" s="4">
        <v>0.5267938237965486</v>
      </c>
      <c r="H940" s="4">
        <v>0.45906163753449863</v>
      </c>
      <c r="I940" s="4">
        <v>0.45700934579439251</v>
      </c>
      <c r="J940" s="4">
        <v>0.48099027409372236</v>
      </c>
      <c r="K940" s="4">
        <v>0.45391304347826089</v>
      </c>
      <c r="L940" s="4">
        <v>0.44790812141099262</v>
      </c>
      <c r="M940" s="4">
        <v>0.45628589661774088</v>
      </c>
      <c r="N940" s="4">
        <v>0.45192896509491731</v>
      </c>
      <c r="O940" s="4">
        <v>0.45931103344982527</v>
      </c>
      <c r="P940" s="4">
        <v>0.4704412989175687</v>
      </c>
      <c r="Q940" s="4">
        <v>0.4647210934613964</v>
      </c>
      <c r="R940" s="4">
        <v>0.46226415094339623</v>
      </c>
      <c r="S940" s="4">
        <v>0.47529917152500767</v>
      </c>
      <c r="T940" s="4">
        <v>0.4657064471879287</v>
      </c>
      <c r="U940" s="4">
        <v>0.47856640899508079</v>
      </c>
      <c r="V940" s="4">
        <v>0.47845417236662108</v>
      </c>
      <c r="W940" s="4">
        <v>0.46250000000000002</v>
      </c>
      <c r="X940" s="4">
        <v>0.45866314863676338</v>
      </c>
      <c r="Y940" s="4">
        <v>0.47577729573391181</v>
      </c>
      <c r="Z940" s="5">
        <f t="shared" si="128"/>
        <v>0.4657064471879287</v>
      </c>
      <c r="AA940" s="5">
        <f t="shared" si="129"/>
        <v>1.8174932431798404E-2</v>
      </c>
      <c r="AC940" s="5">
        <f t="shared" si="130"/>
        <v>0.49369793803574991</v>
      </c>
      <c r="AD940" s="5">
        <f t="shared" si="131"/>
        <v>0.47074187146092028</v>
      </c>
      <c r="AE940" s="4">
        <f t="shared" si="132"/>
        <v>8.7341159256293308E-3</v>
      </c>
      <c r="AF940" s="5">
        <f t="shared" si="133"/>
        <v>1.0696784327606901E-2</v>
      </c>
      <c r="AG940" s="5">
        <f t="shared" si="134"/>
        <v>0.47050280935646815</v>
      </c>
      <c r="AH940" s="4">
        <f t="shared" si="135"/>
        <v>8.672218643352346E-3</v>
      </c>
      <c r="AI940" s="4">
        <f t="shared" si="136"/>
        <v>1.1210318562513644E-2</v>
      </c>
    </row>
    <row r="941" spans="1:35" x14ac:dyDescent="0.25">
      <c r="A941" t="s">
        <v>1911</v>
      </c>
      <c r="B941" t="s">
        <v>1912</v>
      </c>
      <c r="C941" s="4">
        <v>0.43566362715298884</v>
      </c>
      <c r="D941" s="4">
        <v>0.4649298597194389</v>
      </c>
      <c r="E941" s="4">
        <v>0.42128121606948971</v>
      </c>
      <c r="F941" s="4">
        <v>0.455188679245283</v>
      </c>
      <c r="G941" s="4">
        <v>0.44492440604751621</v>
      </c>
      <c r="H941" s="4">
        <v>0.43867924528301888</v>
      </c>
      <c r="I941" s="4">
        <v>0.48241758241758242</v>
      </c>
      <c r="J941" s="4">
        <v>0.4704918032786885</v>
      </c>
      <c r="K941" s="4">
        <v>0.43112062812276947</v>
      </c>
      <c r="L941" s="4">
        <v>0.44406314344543585</v>
      </c>
      <c r="M941" s="4">
        <v>0.45812254075323217</v>
      </c>
      <c r="N941" s="4">
        <v>0.45528455284552843</v>
      </c>
      <c r="O941" s="4">
        <v>0.44708209693372897</v>
      </c>
      <c r="P941" s="4">
        <v>0.46325411334552102</v>
      </c>
      <c r="Q941" s="4">
        <v>0.44612403100775194</v>
      </c>
      <c r="R941" s="4">
        <v>0.47954971857410883</v>
      </c>
      <c r="S941" s="4">
        <v>0.47143774069319638</v>
      </c>
      <c r="T941" s="4">
        <v>0.47193149381541388</v>
      </c>
      <c r="U941" s="4">
        <v>0.48579017264276231</v>
      </c>
      <c r="V941" s="4">
        <v>0.47409909909909909</v>
      </c>
      <c r="W941" s="4">
        <v>0.4820782637290365</v>
      </c>
      <c r="X941" s="4">
        <v>0.48946840521564694</v>
      </c>
      <c r="Y941" s="4">
        <v>0.47155909224874742</v>
      </c>
      <c r="Z941" s="5">
        <f t="shared" si="128"/>
        <v>0.46325411334552102</v>
      </c>
      <c r="AA941" s="5">
        <f t="shared" si="129"/>
        <v>1.8572880356046706E-2</v>
      </c>
      <c r="AC941" s="5">
        <f t="shared" si="130"/>
        <v>0.44180182566526754</v>
      </c>
      <c r="AD941" s="5">
        <f t="shared" si="131"/>
        <v>0.4780886814140678</v>
      </c>
      <c r="AE941" s="4">
        <f t="shared" si="132"/>
        <v>7.6730215957514676E-3</v>
      </c>
      <c r="AF941" s="5">
        <f t="shared" si="133"/>
        <v>-1.3657694522295483E-2</v>
      </c>
      <c r="AG941" s="5">
        <f t="shared" si="134"/>
        <v>0.4780886814140678</v>
      </c>
      <c r="AH941" s="4">
        <f t="shared" si="135"/>
        <v>7.6971681003579848E-3</v>
      </c>
      <c r="AI941" s="4">
        <f t="shared" si="136"/>
        <v>-1.3657694522295483E-2</v>
      </c>
    </row>
    <row r="942" spans="1:35" x14ac:dyDescent="0.25">
      <c r="A942" t="s">
        <v>1913</v>
      </c>
      <c r="B942" t="s">
        <v>1914</v>
      </c>
      <c r="C942" s="4">
        <v>0.26375022690143402</v>
      </c>
      <c r="D942" s="4">
        <v>0.27946993670886078</v>
      </c>
      <c r="E942" s="4">
        <v>0.3036109064112012</v>
      </c>
      <c r="F942" s="4">
        <v>0.31256637168141593</v>
      </c>
      <c r="G942" s="4">
        <v>0.29579770784064036</v>
      </c>
      <c r="H942" s="4">
        <v>0.3135833038556774</v>
      </c>
      <c r="I942" s="4">
        <v>0.31735447828437557</v>
      </c>
      <c r="J942" s="4">
        <v>0.31726907630522089</v>
      </c>
      <c r="K942" s="4">
        <v>0.33338821205136648</v>
      </c>
      <c r="L942" s="4">
        <v>0.34760668973471742</v>
      </c>
      <c r="M942" s="4">
        <v>0.35426929392446632</v>
      </c>
      <c r="N942" s="4">
        <v>0.36880900038794778</v>
      </c>
      <c r="O942" s="4">
        <v>0.38796909492273729</v>
      </c>
      <c r="P942" s="4">
        <v>0.37544483985765126</v>
      </c>
      <c r="Q942" s="4">
        <v>0.37046783625730995</v>
      </c>
      <c r="R942" s="4">
        <v>0.3729388195407613</v>
      </c>
      <c r="S942" s="4">
        <v>0.38803702168807847</v>
      </c>
      <c r="T942" s="4">
        <v>0.38209280174173355</v>
      </c>
      <c r="U942" s="4">
        <v>0.39729344729344729</v>
      </c>
      <c r="V942" s="4">
        <v>0.39533827758438023</v>
      </c>
      <c r="W942" s="4">
        <v>0.40084835630965004</v>
      </c>
      <c r="X942" s="4">
        <v>0.4055954985933104</v>
      </c>
      <c r="Y942" s="4">
        <v>0.41526596796519677</v>
      </c>
      <c r="Z942" s="5">
        <f t="shared" si="128"/>
        <v>0.36880900038794778</v>
      </c>
      <c r="AA942" s="5">
        <f t="shared" si="129"/>
        <v>4.3200394510492499E-2</v>
      </c>
      <c r="AC942" s="5">
        <f t="shared" si="130"/>
        <v>0.29970430712592078</v>
      </c>
      <c r="AD942" s="5">
        <f t="shared" si="131"/>
        <v>0.39907090180154869</v>
      </c>
      <c r="AE942" s="4">
        <f t="shared" si="132"/>
        <v>1.1069642690549266E-2</v>
      </c>
      <c r="AF942" s="5">
        <f t="shared" si="133"/>
        <v>4.0581926897044429E-2</v>
      </c>
      <c r="AG942" s="5">
        <f t="shared" si="134"/>
        <v>0.39631586243891376</v>
      </c>
      <c r="AH942" s="4">
        <f t="shared" si="135"/>
        <v>8.5652296799511429E-3</v>
      </c>
      <c r="AI942" s="4">
        <f t="shared" si="136"/>
        <v>4.781566251137348E-2</v>
      </c>
    </row>
    <row r="943" spans="1:35" x14ac:dyDescent="0.25">
      <c r="A943" t="s">
        <v>1915</v>
      </c>
      <c r="B943" t="s">
        <v>1916</v>
      </c>
      <c r="C943" s="4">
        <v>0.43340380549682878</v>
      </c>
      <c r="D943" s="4">
        <v>0.45539906103286387</v>
      </c>
      <c r="E943" s="4">
        <v>0.41995841995841998</v>
      </c>
      <c r="F943" s="4">
        <v>0.44017094017094016</v>
      </c>
      <c r="G943" s="4">
        <v>0.42350332594235035</v>
      </c>
      <c r="H943" s="4">
        <v>0.41683778234086244</v>
      </c>
      <c r="I943" s="4">
        <v>0.42277992277992277</v>
      </c>
      <c r="J943" s="4">
        <v>0.50373134328358204</v>
      </c>
      <c r="K943" s="4">
        <v>0.45072697899838449</v>
      </c>
      <c r="L943" s="4">
        <v>0.44039735099337746</v>
      </c>
      <c r="M943" s="4">
        <v>0.45588235294117646</v>
      </c>
      <c r="N943" s="4">
        <v>0.47697368421052633</v>
      </c>
      <c r="O943" s="4">
        <v>0.49329359165424741</v>
      </c>
      <c r="P943" s="4">
        <v>0.44182124789207422</v>
      </c>
      <c r="Q943" s="4">
        <v>0.46126760563380281</v>
      </c>
      <c r="R943" s="4">
        <v>0.42056074766355139</v>
      </c>
      <c r="S943" s="4">
        <v>0.44122965641952983</v>
      </c>
      <c r="T943" s="4">
        <v>0.42006802721088438</v>
      </c>
      <c r="U943" s="4">
        <v>0.41563055062166965</v>
      </c>
      <c r="V943" s="4">
        <v>0.46168958742632615</v>
      </c>
      <c r="W943" s="4">
        <v>0.46296296296296297</v>
      </c>
      <c r="X943" s="4">
        <v>0.43991416309012876</v>
      </c>
      <c r="Y943" s="4">
        <v>0.43595041322314049</v>
      </c>
      <c r="Z943" s="5">
        <f t="shared" si="128"/>
        <v>0.44039735099337746</v>
      </c>
      <c r="AA943" s="5">
        <f t="shared" si="129"/>
        <v>2.3514700890032696E-2</v>
      </c>
      <c r="AC943" s="5">
        <f t="shared" si="130"/>
        <v>0.42845356571958959</v>
      </c>
      <c r="AD943" s="5">
        <f t="shared" si="131"/>
        <v>0.43793228815663465</v>
      </c>
      <c r="AE943" s="4">
        <f t="shared" si="132"/>
        <v>2.0014540607814057E-2</v>
      </c>
      <c r="AF943" s="5">
        <f t="shared" si="133"/>
        <v>-4.5255282313994005E-3</v>
      </c>
      <c r="AG943" s="5">
        <f t="shared" si="134"/>
        <v>0.44057190975482929</v>
      </c>
      <c r="AH943" s="4">
        <f t="shared" si="135"/>
        <v>1.9950119888346062E-2</v>
      </c>
      <c r="AI943" s="4">
        <f t="shared" si="136"/>
        <v>-1.0489766663200562E-2</v>
      </c>
    </row>
    <row r="944" spans="1:35" x14ac:dyDescent="0.25">
      <c r="A944" t="s">
        <v>1917</v>
      </c>
      <c r="B944" t="s">
        <v>1918</v>
      </c>
      <c r="C944" s="4">
        <v>0.33434650455927051</v>
      </c>
      <c r="D944" s="4">
        <v>0.36778115501519759</v>
      </c>
      <c r="E944" s="4">
        <v>0.38011695906432746</v>
      </c>
      <c r="F944" s="4">
        <v>0.41946308724832215</v>
      </c>
      <c r="G944" s="4">
        <v>0.38380281690140844</v>
      </c>
      <c r="H944" s="4">
        <v>0.44444444444444442</v>
      </c>
      <c r="I944" s="4">
        <v>0.3386454183266932</v>
      </c>
      <c r="J944" s="4">
        <v>0.36678200692041524</v>
      </c>
      <c r="K944" s="4">
        <v>0.35161290322580646</v>
      </c>
      <c r="L944" s="4">
        <v>0.34472049689440992</v>
      </c>
      <c r="M944" s="4">
        <v>0.40224719101123596</v>
      </c>
      <c r="N944" s="4">
        <v>0.42857142857142855</v>
      </c>
      <c r="O944" s="4">
        <v>0.46261682242990654</v>
      </c>
      <c r="P944" s="4">
        <v>0.39240506329113922</v>
      </c>
      <c r="Q944" s="4">
        <v>0.41638225255972694</v>
      </c>
      <c r="R944" s="4">
        <v>0.46228373702422143</v>
      </c>
      <c r="S944" s="4">
        <v>0.3996235884567127</v>
      </c>
      <c r="T944" s="4">
        <v>0.42830769230769233</v>
      </c>
      <c r="U944" s="4">
        <v>0.43146067415730338</v>
      </c>
      <c r="V944" s="4">
        <v>0.40795724465558197</v>
      </c>
      <c r="W944" s="4">
        <v>0.43782117163412126</v>
      </c>
      <c r="X944" s="4">
        <v>0.38709677419354838</v>
      </c>
      <c r="Y944" s="4">
        <v>0.41690962099125367</v>
      </c>
      <c r="Z944" s="5">
        <f t="shared" si="128"/>
        <v>0.40224719101123596</v>
      </c>
      <c r="AA944" s="5">
        <f t="shared" si="129"/>
        <v>3.6897510532079451E-2</v>
      </c>
      <c r="AC944" s="5">
        <f t="shared" si="130"/>
        <v>0.38195988798286795</v>
      </c>
      <c r="AD944" s="5">
        <f t="shared" si="131"/>
        <v>0.422608656649473</v>
      </c>
      <c r="AE944" s="4">
        <f t="shared" si="132"/>
        <v>1.8638510029925916E-2</v>
      </c>
      <c r="AF944" s="5">
        <f t="shared" si="133"/>
        <v>-1.3485373686858315E-2</v>
      </c>
      <c r="AG944" s="5">
        <f t="shared" si="134"/>
        <v>0.41813246848163715</v>
      </c>
      <c r="AH944" s="4">
        <f t="shared" si="135"/>
        <v>2.0162450893534613E-2</v>
      </c>
      <c r="AI944" s="4">
        <f t="shared" si="136"/>
        <v>-2.9245456465603059E-3</v>
      </c>
    </row>
    <row r="945" spans="1:35" x14ac:dyDescent="0.25">
      <c r="A945" t="s">
        <v>1919</v>
      </c>
      <c r="B945" t="s">
        <v>1920</v>
      </c>
      <c r="C945" s="4">
        <v>0.45340286134509961</v>
      </c>
      <c r="D945" s="4">
        <v>0.47026431718061673</v>
      </c>
      <c r="E945" s="4">
        <v>0.459941050375134</v>
      </c>
      <c r="F945" s="4">
        <v>0.46855010660980811</v>
      </c>
      <c r="G945" s="4">
        <v>0.46365042536736273</v>
      </c>
      <c r="H945" s="4">
        <v>0.4627672351669469</v>
      </c>
      <c r="I945" s="4">
        <v>0.45877131511329128</v>
      </c>
      <c r="J945" s="4">
        <v>0.46975866521005066</v>
      </c>
      <c r="K945" s="4">
        <v>0.47126436781609193</v>
      </c>
      <c r="L945" s="4">
        <v>0.47557028968347936</v>
      </c>
      <c r="M945" s="4">
        <v>0.48832241526630588</v>
      </c>
      <c r="N945" s="4">
        <v>0.47472498690413828</v>
      </c>
      <c r="O945" s="4">
        <v>0.47415195894354739</v>
      </c>
      <c r="P945" s="4">
        <v>0.48004169476975905</v>
      </c>
      <c r="Q945" s="4">
        <v>0.47894155206286837</v>
      </c>
      <c r="R945" s="4">
        <v>0.48485909329599158</v>
      </c>
      <c r="S945" s="4">
        <v>0.48545823469732835</v>
      </c>
      <c r="T945" s="4">
        <v>0.49105614262943503</v>
      </c>
      <c r="U945" s="4">
        <v>0.49079254079254081</v>
      </c>
      <c r="V945" s="4">
        <v>0.48280751506557956</v>
      </c>
      <c r="W945" s="4">
        <v>0.48670369932632079</v>
      </c>
      <c r="X945" s="4">
        <v>0.49016920877025738</v>
      </c>
      <c r="Y945" s="4">
        <v>0.48941059561517919</v>
      </c>
      <c r="Z945" s="5">
        <f t="shared" si="128"/>
        <v>0.47557028968347936</v>
      </c>
      <c r="AA945" s="5">
        <f t="shared" si="129"/>
        <v>1.1189267882701134E-2</v>
      </c>
      <c r="AC945" s="5">
        <f t="shared" si="130"/>
        <v>0.46320883026715481</v>
      </c>
      <c r="AD945" s="5">
        <f t="shared" si="131"/>
        <v>0.48978990219271828</v>
      </c>
      <c r="AE945" s="4">
        <f t="shared" si="132"/>
        <v>3.1948560402195224E-3</v>
      </c>
      <c r="AF945" s="5">
        <f t="shared" si="133"/>
        <v>-7.7442710811514992E-4</v>
      </c>
      <c r="AG945" s="5">
        <f t="shared" si="134"/>
        <v>0.48843645404828906</v>
      </c>
      <c r="AH945" s="4">
        <f t="shared" si="135"/>
        <v>3.3697392087917058E-3</v>
      </c>
      <c r="AI945" s="4">
        <f t="shared" si="136"/>
        <v>1.994407990673519E-3</v>
      </c>
    </row>
    <row r="946" spans="1:35" x14ac:dyDescent="0.25">
      <c r="A946" t="s">
        <v>1921</v>
      </c>
      <c r="B946" t="s">
        <v>1922</v>
      </c>
      <c r="C946" s="4">
        <v>0.43329775880469584</v>
      </c>
      <c r="D946" s="4">
        <v>0.4396186440677966</v>
      </c>
      <c r="E946" s="4">
        <v>0.44558521560574949</v>
      </c>
      <c r="F946" s="4">
        <v>0.42153284671532848</v>
      </c>
      <c r="G946" s="4">
        <v>0.46578947368421053</v>
      </c>
      <c r="H946" s="4">
        <v>0.43207712532865905</v>
      </c>
      <c r="I946" s="4">
        <v>0.4454609429978888</v>
      </c>
      <c r="J946" s="4">
        <v>0.41861761426978816</v>
      </c>
      <c r="K946" s="4">
        <v>0.45897155361050329</v>
      </c>
      <c r="L946" s="4">
        <v>0.4466421343146274</v>
      </c>
      <c r="M946" s="4">
        <v>0.42193486590038315</v>
      </c>
      <c r="N946" s="4">
        <v>0.42962598425196852</v>
      </c>
      <c r="O946" s="4">
        <v>0.43333333333333335</v>
      </c>
      <c r="P946" s="4">
        <v>0.4251930501930502</v>
      </c>
      <c r="Q946" s="4">
        <v>0.45640526059425229</v>
      </c>
      <c r="R946" s="4">
        <v>0.43899782135076254</v>
      </c>
      <c r="S946" s="4">
        <v>0.45813106796116504</v>
      </c>
      <c r="T946" s="4">
        <v>0.44430693069306931</v>
      </c>
      <c r="U946" s="4">
        <v>0.43539955190440627</v>
      </c>
      <c r="V946" s="4">
        <v>0.47163947163947162</v>
      </c>
      <c r="W946" s="4">
        <v>0.43549589858314691</v>
      </c>
      <c r="X946" s="4">
        <v>0.4649042844120328</v>
      </c>
      <c r="Y946" s="4">
        <v>0.46065057712486884</v>
      </c>
      <c r="Z946" s="5">
        <f t="shared" si="128"/>
        <v>0.4396186440677966</v>
      </c>
      <c r="AA946" s="5">
        <f t="shared" si="129"/>
        <v>1.5142870253764953E-2</v>
      </c>
      <c r="AC946" s="5">
        <f t="shared" si="130"/>
        <v>0.43645820143624625</v>
      </c>
      <c r="AD946" s="5">
        <f t="shared" si="131"/>
        <v>0.45247875390896908</v>
      </c>
      <c r="AE946" s="4">
        <f t="shared" si="132"/>
        <v>1.5711010232259955E-2</v>
      </c>
      <c r="AF946" s="5">
        <f t="shared" si="133"/>
        <v>1.8060125796633075E-2</v>
      </c>
      <c r="AG946" s="5">
        <f t="shared" si="134"/>
        <v>0.45121899932711718</v>
      </c>
      <c r="AH946" s="4">
        <f t="shared" si="135"/>
        <v>1.5467462039759133E-2</v>
      </c>
      <c r="AI946" s="4">
        <f t="shared" si="136"/>
        <v>2.090243941814629E-2</v>
      </c>
    </row>
    <row r="947" spans="1:35" x14ac:dyDescent="0.25">
      <c r="A947" t="s">
        <v>1923</v>
      </c>
      <c r="B947" t="s">
        <v>1924</v>
      </c>
      <c r="C947" s="4">
        <v>0.49201277955271566</v>
      </c>
      <c r="D947" s="4">
        <v>0.4904063205417607</v>
      </c>
      <c r="E947" s="4">
        <v>0.46449026345933564</v>
      </c>
      <c r="F947" s="4">
        <v>0.46769887880405764</v>
      </c>
      <c r="G947" s="4">
        <v>0.46423357664233578</v>
      </c>
      <c r="H947" s="4">
        <v>0.4845360824742268</v>
      </c>
      <c r="I947" s="4">
        <v>0.49686323713927227</v>
      </c>
      <c r="J947" s="4">
        <v>0.4837700430191631</v>
      </c>
      <c r="K947" s="4">
        <v>0.49561053471667998</v>
      </c>
      <c r="L947" s="4">
        <v>0.48168193172356372</v>
      </c>
      <c r="M947" s="4">
        <v>0.48285714285714287</v>
      </c>
      <c r="N947" s="4">
        <v>0.4868536371603856</v>
      </c>
      <c r="O947" s="4">
        <v>0.46300211416490489</v>
      </c>
      <c r="P947" s="4">
        <v>0.47471792728792311</v>
      </c>
      <c r="Q947" s="4">
        <v>0.45359019264448336</v>
      </c>
      <c r="R947" s="4">
        <v>0.48856126080325368</v>
      </c>
      <c r="S947" s="4">
        <v>0.48790322580645162</v>
      </c>
      <c r="T947" s="4">
        <v>0.48858695652173911</v>
      </c>
      <c r="U947" s="4">
        <v>0.49858035207268597</v>
      </c>
      <c r="V947" s="4">
        <v>0.46612802983219392</v>
      </c>
      <c r="W947" s="4">
        <v>0.46747967479674796</v>
      </c>
      <c r="X947" s="4">
        <v>0.48022206800832756</v>
      </c>
      <c r="Y947" s="4">
        <v>0.46656649135987976</v>
      </c>
      <c r="Z947" s="5">
        <f t="shared" si="128"/>
        <v>0.48285714285714287</v>
      </c>
      <c r="AA947" s="5">
        <f t="shared" si="129"/>
        <v>1.2538458826148933E-2</v>
      </c>
      <c r="AC947" s="5">
        <f t="shared" si="130"/>
        <v>0.47611748063914222</v>
      </c>
      <c r="AD947" s="5">
        <f t="shared" si="131"/>
        <v>0.47385087140253779</v>
      </c>
      <c r="AE947" s="4">
        <f t="shared" si="132"/>
        <v>1.3585922266227599E-2</v>
      </c>
      <c r="AF947" s="5">
        <f t="shared" si="133"/>
        <v>-1.5372726911100143E-2</v>
      </c>
      <c r="AG947" s="5">
        <f t="shared" si="134"/>
        <v>0.48406264690738959</v>
      </c>
      <c r="AH947" s="4">
        <f t="shared" si="135"/>
        <v>1.278642342305906E-2</v>
      </c>
      <c r="AI947" s="4">
        <f t="shared" si="136"/>
        <v>-3.6144403331449748E-2</v>
      </c>
    </row>
    <row r="948" spans="1:35" x14ac:dyDescent="0.25">
      <c r="A948" t="s">
        <v>1925</v>
      </c>
      <c r="B948" t="s">
        <v>1926</v>
      </c>
      <c r="C948" s="4">
        <v>0.44717055797388205</v>
      </c>
      <c r="D948" s="4">
        <v>0.4680108569212873</v>
      </c>
      <c r="E948" s="4">
        <v>0.46498493975903615</v>
      </c>
      <c r="F948" s="4">
        <v>0.45319587628865982</v>
      </c>
      <c r="G948" s="4">
        <v>0.47194244604316549</v>
      </c>
      <c r="H948" s="4">
        <v>0.48028539241457002</v>
      </c>
      <c r="I948" s="4">
        <v>0.46468781985670421</v>
      </c>
      <c r="J948" s="4">
        <v>0.47051482059282373</v>
      </c>
      <c r="K948" s="4">
        <v>0.4825174825174825</v>
      </c>
      <c r="L948" s="4">
        <v>0.46753246753246752</v>
      </c>
      <c r="M948" s="4">
        <v>0.45430866073366616</v>
      </c>
      <c r="N948" s="4">
        <v>0.46659134925758555</v>
      </c>
      <c r="O948" s="4">
        <v>0.46097423359037049</v>
      </c>
      <c r="P948" s="4">
        <v>0.45370370370370372</v>
      </c>
      <c r="Q948" s="4">
        <v>0.45581691036236494</v>
      </c>
      <c r="R948" s="4">
        <v>0.46839346284304656</v>
      </c>
      <c r="S948" s="4">
        <v>0.46724625960372018</v>
      </c>
      <c r="T948" s="4">
        <v>0.44036881138504708</v>
      </c>
      <c r="U948" s="4">
        <v>0.47526762643041714</v>
      </c>
      <c r="V948" s="4">
        <v>0.44708209693372897</v>
      </c>
      <c r="W948" s="4">
        <v>0.45070422535211269</v>
      </c>
      <c r="X948" s="4">
        <v>0.4576271186440678</v>
      </c>
      <c r="Y948" s="4">
        <v>0.4403503473270915</v>
      </c>
      <c r="Z948" s="5">
        <f t="shared" si="128"/>
        <v>0.46468781985670421</v>
      </c>
      <c r="AA948" s="5">
        <f t="shared" si="129"/>
        <v>1.1505473692996969E-2</v>
      </c>
      <c r="AC948" s="5">
        <f t="shared" si="130"/>
        <v>0.46649789834016175</v>
      </c>
      <c r="AD948" s="5">
        <f t="shared" si="131"/>
        <v>0.44889316114292083</v>
      </c>
      <c r="AE948" s="4">
        <f t="shared" si="132"/>
        <v>1.3189774127324524E-2</v>
      </c>
      <c r="AF948" s="5">
        <f t="shared" si="133"/>
        <v>-1.9030839752778972E-2</v>
      </c>
      <c r="AG948" s="5">
        <f t="shared" si="134"/>
        <v>0.45416567199809021</v>
      </c>
      <c r="AH948" s="4">
        <f t="shared" si="135"/>
        <v>1.3049113928555203E-2</v>
      </c>
      <c r="AI948" s="4">
        <f t="shared" si="136"/>
        <v>-3.0419130116590587E-2</v>
      </c>
    </row>
    <row r="949" spans="1:35" x14ac:dyDescent="0.25">
      <c r="A949" t="s">
        <v>1927</v>
      </c>
      <c r="B949" t="s">
        <v>1928</v>
      </c>
      <c r="C949" s="4">
        <v>0.42857142857142855</v>
      </c>
      <c r="D949" s="4">
        <v>0.55555555555555558</v>
      </c>
      <c r="E949" s="4">
        <v>0.47368421052631576</v>
      </c>
      <c r="F949" s="4">
        <v>0.48</v>
      </c>
      <c r="G949" s="4">
        <v>0.70833333333333337</v>
      </c>
      <c r="H949" s="4">
        <v>0.61904761904761907</v>
      </c>
      <c r="I949" s="4">
        <v>0.61538461538461542</v>
      </c>
      <c r="J949" s="4">
        <v>0.6875</v>
      </c>
      <c r="K949" s="4">
        <v>0.57894736842105265</v>
      </c>
      <c r="L949" s="4">
        <v>0.78260869565217395</v>
      </c>
      <c r="M949" s="4">
        <v>0.60526315789473684</v>
      </c>
      <c r="N949" s="4">
        <v>0.73913043478260865</v>
      </c>
      <c r="O949" s="4">
        <v>0.76190476190476186</v>
      </c>
      <c r="P949" s="4">
        <v>0.57894736842105265</v>
      </c>
      <c r="Q949" s="4">
        <v>0.65625</v>
      </c>
      <c r="R949" s="4">
        <v>0.7931034482758621</v>
      </c>
      <c r="S949" s="4">
        <v>0.7142857142857143</v>
      </c>
      <c r="T949" s="4">
        <v>0.4642857142857143</v>
      </c>
      <c r="U949" s="4">
        <v>0.5</v>
      </c>
      <c r="V949" s="4">
        <v>0.68</v>
      </c>
      <c r="W949" s="4">
        <v>0.6</v>
      </c>
      <c r="X949" s="4">
        <v>0.66666666666666663</v>
      </c>
      <c r="Y949" s="4">
        <v>0.52631578947368418</v>
      </c>
      <c r="Z949" s="5">
        <f t="shared" si="128"/>
        <v>0.61538461538461542</v>
      </c>
      <c r="AA949" s="5">
        <f t="shared" si="129"/>
        <v>0.10472282626988465</v>
      </c>
      <c r="AC949" s="5">
        <f t="shared" si="130"/>
        <v>0.51777777777777778</v>
      </c>
      <c r="AD949" s="5">
        <f t="shared" si="131"/>
        <v>0.56315789473684208</v>
      </c>
      <c r="AE949" s="4">
        <f t="shared" si="132"/>
        <v>8.9753625679252519E-2</v>
      </c>
      <c r="AF949" s="5">
        <f t="shared" si="133"/>
        <v>-6.5420560747663559E-2</v>
      </c>
      <c r="AG949" s="5">
        <f t="shared" si="134"/>
        <v>0.6333333333333333</v>
      </c>
      <c r="AH949" s="4">
        <f t="shared" si="135"/>
        <v>0.10219381198419528</v>
      </c>
      <c r="AI949" s="4">
        <f t="shared" si="136"/>
        <v>-0.16897506925207761</v>
      </c>
    </row>
    <row r="950" spans="1:35" x14ac:dyDescent="0.25">
      <c r="A950" t="s">
        <v>1929</v>
      </c>
      <c r="B950" t="s">
        <v>1930</v>
      </c>
      <c r="C950" s="4">
        <v>0.55000000000000004</v>
      </c>
      <c r="D950" s="4">
        <v>0.51315789473684215</v>
      </c>
      <c r="E950" s="4">
        <v>0.55084745762711862</v>
      </c>
      <c r="F950" s="4">
        <v>0.52439024390243905</v>
      </c>
      <c r="G950" s="4">
        <v>0.5662650602409639</v>
      </c>
      <c r="H950" s="4">
        <v>0.58771929824561409</v>
      </c>
      <c r="I950" s="4">
        <v>0.59302325581395354</v>
      </c>
      <c r="J950" s="4">
        <v>0.55140186915887845</v>
      </c>
      <c r="K950" s="4">
        <v>0.62637362637362637</v>
      </c>
      <c r="L950" s="4">
        <v>0.60655737704918034</v>
      </c>
      <c r="M950" s="4">
        <v>0.45588235294117646</v>
      </c>
      <c r="N950" s="4">
        <v>0.5436893203883495</v>
      </c>
      <c r="O950" s="4">
        <v>0.47706422018348627</v>
      </c>
      <c r="P950" s="4">
        <v>0.46153846153846156</v>
      </c>
      <c r="Q950" s="4">
        <v>0.50381679389312972</v>
      </c>
      <c r="R950" s="4">
        <v>0.57352941176470584</v>
      </c>
      <c r="S950" s="4">
        <v>0.61538461538461542</v>
      </c>
      <c r="T950" s="4">
        <v>0.58208955223880599</v>
      </c>
      <c r="U950" s="4">
        <v>0.57499999999999996</v>
      </c>
      <c r="V950" s="4">
        <v>0.48799999999999999</v>
      </c>
      <c r="W950" s="4">
        <v>0.67664670658682635</v>
      </c>
      <c r="X950" s="4">
        <v>0.68811881188118806</v>
      </c>
      <c r="Y950" s="4">
        <v>0.49333333333333335</v>
      </c>
      <c r="Z950" s="5">
        <f t="shared" si="128"/>
        <v>0.55140186915887845</v>
      </c>
      <c r="AA950" s="5">
        <f t="shared" si="129"/>
        <v>6.1295621132317832E-2</v>
      </c>
      <c r="AC950" s="5">
        <f t="shared" si="130"/>
        <v>0.55042372881355939</v>
      </c>
      <c r="AD950" s="5">
        <f t="shared" si="131"/>
        <v>0.57854477611940291</v>
      </c>
      <c r="AE950" s="4">
        <f t="shared" si="132"/>
        <v>8.5959436599707215E-2</v>
      </c>
      <c r="AF950" s="5">
        <f t="shared" si="133"/>
        <v>-0.14728582177792093</v>
      </c>
      <c r="AG950" s="5">
        <f t="shared" si="134"/>
        <v>0.59873708381171076</v>
      </c>
      <c r="AH950" s="4">
        <f t="shared" si="135"/>
        <v>7.3837577888000494E-2</v>
      </c>
      <c r="AI950" s="4">
        <f t="shared" si="136"/>
        <v>-0.17604346436561213</v>
      </c>
    </row>
    <row r="951" spans="1:35" x14ac:dyDescent="0.25">
      <c r="A951" t="s">
        <v>1931</v>
      </c>
      <c r="B951" t="s">
        <v>1932</v>
      </c>
      <c r="C951" s="4">
        <v>0.45671641791044776</v>
      </c>
      <c r="D951" s="4">
        <v>0.53639846743295017</v>
      </c>
      <c r="E951" s="4">
        <v>0.51013513513513509</v>
      </c>
      <c r="F951" s="4">
        <v>0.45914396887159531</v>
      </c>
      <c r="G951" s="4">
        <v>0.46323529411764708</v>
      </c>
      <c r="H951" s="4">
        <v>0.51590106007067138</v>
      </c>
      <c r="I951" s="4">
        <v>0.51383399209486169</v>
      </c>
      <c r="J951" s="4">
        <v>0.44816053511705684</v>
      </c>
      <c r="K951" s="4">
        <v>0.5421348314606742</v>
      </c>
      <c r="L951" s="4">
        <v>0.54613466334164584</v>
      </c>
      <c r="M951" s="4">
        <v>0.52955082742316784</v>
      </c>
      <c r="N951" s="4">
        <v>0.50098619329388561</v>
      </c>
      <c r="O951" s="4">
        <v>0.48941176470588238</v>
      </c>
      <c r="P951" s="4">
        <v>0.56019656019656017</v>
      </c>
      <c r="Q951" s="4">
        <v>0.51538461538461533</v>
      </c>
      <c r="R951" s="4">
        <v>0.50934579439252337</v>
      </c>
      <c r="S951" s="4">
        <v>0.50531914893617025</v>
      </c>
      <c r="T951" s="4">
        <v>0.52105263157894732</v>
      </c>
      <c r="U951" s="4">
        <v>0.47875354107648727</v>
      </c>
      <c r="V951" s="4">
        <v>0.44897959183673469</v>
      </c>
      <c r="W951" s="4">
        <v>0.46666666666666667</v>
      </c>
      <c r="X951" s="4">
        <v>0.4351145038167939</v>
      </c>
      <c r="Y951" s="4">
        <v>0.53205128205128205</v>
      </c>
      <c r="Z951" s="5">
        <f t="shared" si="128"/>
        <v>0.50934579439252337</v>
      </c>
      <c r="AA951" s="5">
        <f t="shared" si="129"/>
        <v>3.504750593979155E-2</v>
      </c>
      <c r="AC951" s="5">
        <f t="shared" si="130"/>
        <v>0.48668521462639108</v>
      </c>
      <c r="AD951" s="5">
        <f t="shared" si="131"/>
        <v>0.47271010387157697</v>
      </c>
      <c r="AE951" s="4">
        <f t="shared" si="132"/>
        <v>3.8858247362757364E-2</v>
      </c>
      <c r="AF951" s="5">
        <f t="shared" si="133"/>
        <v>0.1255339746150772</v>
      </c>
      <c r="AG951" s="5">
        <f t="shared" si="134"/>
        <v>0.47271010387157697</v>
      </c>
      <c r="AH951" s="4">
        <f t="shared" si="135"/>
        <v>3.2820022238702395E-2</v>
      </c>
      <c r="AI951" s="4">
        <f t="shared" si="136"/>
        <v>0.1255339746150772</v>
      </c>
    </row>
    <row r="952" spans="1:35" x14ac:dyDescent="0.25">
      <c r="A952" t="s">
        <v>1933</v>
      </c>
      <c r="B952" t="s">
        <v>1934</v>
      </c>
      <c r="C952" s="4">
        <v>0.45042492917847027</v>
      </c>
      <c r="D952" s="4">
        <v>0.41766467065868262</v>
      </c>
      <c r="E952" s="4">
        <v>0.44626865671641791</v>
      </c>
      <c r="F952" s="4">
        <v>0.47993311036789299</v>
      </c>
      <c r="G952" s="4">
        <v>0.49361702127659574</v>
      </c>
      <c r="H952" s="4">
        <v>0.42538354253835425</v>
      </c>
      <c r="I952" s="4">
        <v>0.46784565916398713</v>
      </c>
      <c r="J952" s="4">
        <v>0.45100864553314118</v>
      </c>
      <c r="K952" s="4">
        <v>0.4349775784753363</v>
      </c>
      <c r="L952" s="4">
        <v>0.48424068767908307</v>
      </c>
      <c r="M952" s="4">
        <v>0.46294046172539488</v>
      </c>
      <c r="N952" s="4">
        <v>0.46282051282051284</v>
      </c>
      <c r="O952" s="4">
        <v>0.4722564734895191</v>
      </c>
      <c r="P952" s="4">
        <v>0.46235138705416118</v>
      </c>
      <c r="Q952" s="4">
        <v>0.4452709883103082</v>
      </c>
      <c r="R952" s="4">
        <v>0.45477386934673369</v>
      </c>
      <c r="S952" s="4">
        <v>0.45543175487465182</v>
      </c>
      <c r="T952" s="4">
        <v>0.42708333333333331</v>
      </c>
      <c r="U952" s="4">
        <v>0.47123287671232877</v>
      </c>
      <c r="V952" s="4">
        <v>0.44054054054054054</v>
      </c>
      <c r="W952" s="4">
        <v>0.48048048048048048</v>
      </c>
      <c r="X952" s="4">
        <v>0.45670628183361628</v>
      </c>
      <c r="Y952" s="4">
        <v>0.40366972477064222</v>
      </c>
      <c r="Z952" s="5">
        <f t="shared" si="128"/>
        <v>0.45543175487465182</v>
      </c>
      <c r="AA952" s="5">
        <f t="shared" si="129"/>
        <v>2.1884132882433356E-2</v>
      </c>
      <c r="AC952" s="5">
        <f t="shared" si="130"/>
        <v>0.44834679294744406</v>
      </c>
      <c r="AD952" s="5">
        <f t="shared" si="131"/>
        <v>0.44862341118707838</v>
      </c>
      <c r="AE952" s="4">
        <f t="shared" si="132"/>
        <v>2.8696432621746409E-2</v>
      </c>
      <c r="AF952" s="5">
        <f t="shared" si="133"/>
        <v>-0.10020361241845721</v>
      </c>
      <c r="AG952" s="5">
        <f t="shared" si="134"/>
        <v>0.45606901835413405</v>
      </c>
      <c r="AH952" s="4">
        <f t="shared" si="135"/>
        <v>1.9513649026485141E-2</v>
      </c>
      <c r="AI952" s="4">
        <f t="shared" si="136"/>
        <v>-0.11489334174154353</v>
      </c>
    </row>
    <row r="953" spans="1:35" x14ac:dyDescent="0.25">
      <c r="A953" t="s">
        <v>1935</v>
      </c>
      <c r="B953" t="s">
        <v>1936</v>
      </c>
      <c r="C953" s="4">
        <v>0.46016483516483514</v>
      </c>
      <c r="D953" s="4">
        <v>0.43586206896551727</v>
      </c>
      <c r="E953" s="4">
        <v>0.47963800904977377</v>
      </c>
      <c r="F953" s="4">
        <v>0.46508379888268159</v>
      </c>
      <c r="G953" s="4">
        <v>0.49210903873744621</v>
      </c>
      <c r="H953" s="4">
        <v>0.51172413793103444</v>
      </c>
      <c r="I953" s="4">
        <v>0.45765027322404372</v>
      </c>
      <c r="J953" s="4">
        <v>0.48567870485678705</v>
      </c>
      <c r="K953" s="4">
        <v>0.52033492822966509</v>
      </c>
      <c r="L953" s="4">
        <v>0.48338368580060426</v>
      </c>
      <c r="M953" s="4">
        <v>0.50588235294117645</v>
      </c>
      <c r="N953" s="4">
        <v>0.51579846285226305</v>
      </c>
      <c r="O953" s="4">
        <v>0.4422202001819836</v>
      </c>
      <c r="P953" s="4">
        <v>0.42110091743119266</v>
      </c>
      <c r="Q953" s="4">
        <v>0.47829716193656091</v>
      </c>
      <c r="R953" s="4">
        <v>0.44601328903654486</v>
      </c>
      <c r="S953" s="4">
        <v>0.41475826972010177</v>
      </c>
      <c r="T953" s="4">
        <v>0.47335423197492166</v>
      </c>
      <c r="U953" s="4">
        <v>0.42439372325249641</v>
      </c>
      <c r="V953" s="4">
        <v>0.50551065393093308</v>
      </c>
      <c r="W953" s="4">
        <v>0.43778801843317972</v>
      </c>
      <c r="X953" s="4">
        <v>0.42419481539670073</v>
      </c>
      <c r="Y953" s="4">
        <v>0.42100098135426889</v>
      </c>
      <c r="Z953" s="5">
        <f t="shared" si="128"/>
        <v>0.46508379888268159</v>
      </c>
      <c r="AA953" s="5">
        <f t="shared" si="129"/>
        <v>3.3195663575927098E-2</v>
      </c>
      <c r="AC953" s="5">
        <f t="shared" si="130"/>
        <v>0.47236090396622765</v>
      </c>
      <c r="AD953" s="5">
        <f t="shared" si="131"/>
        <v>0.43109087084283804</v>
      </c>
      <c r="AE953" s="4">
        <f t="shared" si="132"/>
        <v>3.4371419058476134E-2</v>
      </c>
      <c r="AF953" s="5">
        <f t="shared" si="133"/>
        <v>-2.3405481700046527E-2</v>
      </c>
      <c r="AG953" s="5">
        <f t="shared" si="134"/>
        <v>0.43109087084283804</v>
      </c>
      <c r="AH953" s="4">
        <f t="shared" si="135"/>
        <v>3.5420009252425728E-2</v>
      </c>
      <c r="AI953" s="4">
        <f t="shared" si="136"/>
        <v>-2.3405481700046527E-2</v>
      </c>
    </row>
    <row r="954" spans="1:35" x14ac:dyDescent="0.25">
      <c r="A954" t="s">
        <v>1937</v>
      </c>
      <c r="B954" t="s">
        <v>1938</v>
      </c>
      <c r="C954" s="4">
        <v>0.58091787439613529</v>
      </c>
      <c r="D954" s="4">
        <v>0.54487989886219979</v>
      </c>
      <c r="E954" s="4">
        <v>0.55707196029776673</v>
      </c>
      <c r="F954" s="4">
        <v>0.57894736842105265</v>
      </c>
      <c r="G954" s="4">
        <v>0.60232067510548526</v>
      </c>
      <c r="H954" s="4">
        <v>0.63581730769230771</v>
      </c>
      <c r="I954" s="4">
        <v>0.55862977602108033</v>
      </c>
      <c r="J954" s="4">
        <v>0.55253837072018885</v>
      </c>
      <c r="K954" s="4">
        <v>0.55348837209302326</v>
      </c>
      <c r="L954" s="4">
        <v>0.53348729792147809</v>
      </c>
      <c r="M954" s="4">
        <v>0.56041666666666667</v>
      </c>
      <c r="N954" s="4">
        <v>0.53785310734463276</v>
      </c>
      <c r="O954" s="4">
        <v>0.53993250843644547</v>
      </c>
      <c r="P954" s="4">
        <v>0.53020833333333328</v>
      </c>
      <c r="Q954" s="4">
        <v>0.50244379276637341</v>
      </c>
      <c r="R954" s="4">
        <v>0.48025134649910234</v>
      </c>
      <c r="S954" s="4">
        <v>0.52772277227722775</v>
      </c>
      <c r="T954" s="4">
        <v>0.53118908382066277</v>
      </c>
      <c r="U954" s="4">
        <v>0.57671957671957674</v>
      </c>
      <c r="V954" s="4">
        <v>0.54427083333333337</v>
      </c>
      <c r="W954" s="4">
        <v>0.56506238859180036</v>
      </c>
      <c r="X954" s="4">
        <v>0.53855421686746985</v>
      </c>
      <c r="Y954" s="4">
        <v>0.51440329218106995</v>
      </c>
      <c r="Z954" s="5">
        <f t="shared" si="128"/>
        <v>0.54487989886219979</v>
      </c>
      <c r="AA954" s="5">
        <f t="shared" si="129"/>
        <v>3.1936718521947655E-2</v>
      </c>
      <c r="AC954" s="5">
        <f t="shared" si="130"/>
        <v>0.57993262140859403</v>
      </c>
      <c r="AD954" s="5">
        <f t="shared" si="131"/>
        <v>0.54141252510040161</v>
      </c>
      <c r="AE954" s="4">
        <f t="shared" si="132"/>
        <v>2.2705083555908449E-2</v>
      </c>
      <c r="AF954" s="5">
        <f t="shared" si="133"/>
        <v>-4.9886605254141458E-2</v>
      </c>
      <c r="AG954" s="5">
        <f t="shared" si="134"/>
        <v>0.54141252510040161</v>
      </c>
      <c r="AH954" s="4">
        <f t="shared" si="135"/>
        <v>1.9542235334743651E-2</v>
      </c>
      <c r="AI954" s="4">
        <f t="shared" si="136"/>
        <v>-4.9886605254141458E-2</v>
      </c>
    </row>
    <row r="955" spans="1:35" x14ac:dyDescent="0.25">
      <c r="A955" t="s">
        <v>1939</v>
      </c>
      <c r="B955" t="s">
        <v>1940</v>
      </c>
      <c r="C955" s="4">
        <v>0.48484848484848486</v>
      </c>
      <c r="D955" s="4">
        <v>0.58139534883720934</v>
      </c>
      <c r="E955" s="4">
        <v>0.5092592592592593</v>
      </c>
      <c r="F955" s="4">
        <v>0.54545454545454541</v>
      </c>
      <c r="G955" s="4">
        <v>0.52777777777777779</v>
      </c>
      <c r="H955" s="4">
        <v>0.56521739130434778</v>
      </c>
      <c r="I955" s="4">
        <v>0.51869158878504673</v>
      </c>
      <c r="J955" s="4">
        <v>0.50495049504950495</v>
      </c>
      <c r="K955" s="4">
        <v>0.57228915662650603</v>
      </c>
      <c r="L955" s="4">
        <v>0.47663551401869159</v>
      </c>
      <c r="M955" s="4">
        <v>0.56431535269709543</v>
      </c>
      <c r="N955" s="4">
        <v>0.58673469387755106</v>
      </c>
      <c r="O955" s="4">
        <v>0.53164556962025311</v>
      </c>
      <c r="P955" s="4">
        <v>0.48627450980392156</v>
      </c>
      <c r="Q955" s="4">
        <v>0.53264604810996563</v>
      </c>
      <c r="R955" s="4">
        <v>0.50980392156862742</v>
      </c>
      <c r="S955" s="4">
        <v>0.55840455840455838</v>
      </c>
      <c r="T955" s="4">
        <v>0.58441558441558439</v>
      </c>
      <c r="U955" s="4">
        <v>0.58629441624365486</v>
      </c>
      <c r="V955" s="4">
        <v>0.52196382428940569</v>
      </c>
      <c r="W955" s="4">
        <v>0.59416445623342173</v>
      </c>
      <c r="X955" s="4">
        <v>0.52075471698113207</v>
      </c>
      <c r="Y955" s="4">
        <v>0.63533834586466165</v>
      </c>
      <c r="Z955" s="5">
        <f t="shared" si="128"/>
        <v>0.53264604810996563</v>
      </c>
      <c r="AA955" s="5">
        <f t="shared" si="129"/>
        <v>4.0089583590571173E-2</v>
      </c>
      <c r="AC955" s="5">
        <f t="shared" si="130"/>
        <v>0.53661616161616155</v>
      </c>
      <c r="AD955" s="5">
        <f t="shared" si="131"/>
        <v>0.58535500032961962</v>
      </c>
      <c r="AE955" s="4">
        <f t="shared" si="132"/>
        <v>4.4657067630641034E-2</v>
      </c>
      <c r="AF955" s="5">
        <f t="shared" si="133"/>
        <v>8.5389798510127735E-2</v>
      </c>
      <c r="AG955" s="5">
        <f t="shared" si="134"/>
        <v>0.57141007141007139</v>
      </c>
      <c r="AH955" s="4">
        <f t="shared" si="135"/>
        <v>3.2979449296028689E-2</v>
      </c>
      <c r="AI955" s="4">
        <f t="shared" si="136"/>
        <v>0.11187810235271867</v>
      </c>
    </row>
    <row r="956" spans="1:35" x14ac:dyDescent="0.25">
      <c r="A956" t="s">
        <v>1941</v>
      </c>
      <c r="B956" t="s">
        <v>1942</v>
      </c>
      <c r="C956" s="4">
        <v>0.62015503875968991</v>
      </c>
      <c r="D956" s="4">
        <v>0.59523809523809523</v>
      </c>
      <c r="E956" s="4">
        <v>0.61594202898550721</v>
      </c>
      <c r="F956" s="4">
        <v>0.67422096317280455</v>
      </c>
      <c r="G956" s="4">
        <v>0.64305177111716616</v>
      </c>
      <c r="H956" s="4">
        <v>0.60835509138381205</v>
      </c>
      <c r="I956" s="4">
        <v>0.62889518413597734</v>
      </c>
      <c r="J956" s="4">
        <v>0.61290322580645162</v>
      </c>
      <c r="K956" s="4">
        <v>0.6466302367941712</v>
      </c>
      <c r="L956" s="4">
        <v>0.66448445171849424</v>
      </c>
      <c r="M956" s="4">
        <v>0.65433854907539113</v>
      </c>
      <c r="N956" s="4">
        <v>0.6938483547925608</v>
      </c>
      <c r="O956" s="4">
        <v>0.67400275103163687</v>
      </c>
      <c r="P956" s="4">
        <v>0.69156883671291358</v>
      </c>
      <c r="Q956" s="4">
        <v>0.68353067814854684</v>
      </c>
      <c r="R956" s="4">
        <v>0.6322827125119389</v>
      </c>
      <c r="S956" s="4">
        <v>0.63687150837988826</v>
      </c>
      <c r="T956" s="4">
        <v>0.65517241379310343</v>
      </c>
      <c r="U956" s="4">
        <v>0.67143993635640409</v>
      </c>
      <c r="V956" s="4">
        <v>0.68104149715215623</v>
      </c>
      <c r="W956" s="4">
        <v>0.66324110671936753</v>
      </c>
      <c r="X956" s="4">
        <v>0.66455122393472343</v>
      </c>
      <c r="Y956" s="4">
        <v>0.6428571428571429</v>
      </c>
      <c r="Z956" s="5">
        <f t="shared" si="128"/>
        <v>0.65433854907539113</v>
      </c>
      <c r="AA956" s="5">
        <f t="shared" si="129"/>
        <v>2.7363282512477213E-2</v>
      </c>
      <c r="AC956" s="5">
        <f t="shared" si="130"/>
        <v>0.6180485338725985</v>
      </c>
      <c r="AD956" s="5">
        <f t="shared" si="131"/>
        <v>0.66389616532704543</v>
      </c>
      <c r="AE956" s="4">
        <f t="shared" si="132"/>
        <v>1.3161937844572024E-2</v>
      </c>
      <c r="AF956" s="5">
        <f t="shared" si="133"/>
        <v>-3.1690230443699563E-2</v>
      </c>
      <c r="AG956" s="5">
        <f t="shared" si="134"/>
        <v>0.66389616532704543</v>
      </c>
      <c r="AH956" s="4">
        <f t="shared" si="135"/>
        <v>1.5084961421290762E-2</v>
      </c>
      <c r="AI956" s="4">
        <f t="shared" si="136"/>
        <v>-3.1690230443699563E-2</v>
      </c>
    </row>
    <row r="957" spans="1:35" x14ac:dyDescent="0.25">
      <c r="A957" t="s">
        <v>1943</v>
      </c>
      <c r="B957" t="s">
        <v>1944</v>
      </c>
      <c r="C957" s="4">
        <v>0.48122866894197952</v>
      </c>
      <c r="D957" s="4">
        <v>0.50459770114942526</v>
      </c>
      <c r="E957" s="4">
        <v>0.46180159635119727</v>
      </c>
      <c r="F957" s="4">
        <v>0.48526315789473684</v>
      </c>
      <c r="G957" s="4">
        <v>0.50765864332603938</v>
      </c>
      <c r="H957" s="4">
        <v>0.46341463414634149</v>
      </c>
      <c r="I957" s="4">
        <v>0.45855194123819515</v>
      </c>
      <c r="J957" s="4">
        <v>0.50365630712979892</v>
      </c>
      <c r="K957" s="4">
        <v>0.46019629225736097</v>
      </c>
      <c r="L957" s="4">
        <v>0.46443089430894308</v>
      </c>
      <c r="M957" s="4">
        <v>0.45716945996275604</v>
      </c>
      <c r="N957" s="4">
        <v>0.46860356138706655</v>
      </c>
      <c r="O957" s="4">
        <v>0.47391304347826085</v>
      </c>
      <c r="P957" s="4">
        <v>0.45945945945945948</v>
      </c>
      <c r="Q957" s="4">
        <v>0.45222405271828664</v>
      </c>
      <c r="R957" s="4">
        <v>0.45484672742336374</v>
      </c>
      <c r="S957" s="4">
        <v>0.46919431279620855</v>
      </c>
      <c r="T957" s="4">
        <v>0.45735785953177255</v>
      </c>
      <c r="U957" s="4">
        <v>0.49344641480339246</v>
      </c>
      <c r="V957" s="4">
        <v>0.49217527386541471</v>
      </c>
      <c r="W957" s="4">
        <v>0.52104845115170773</v>
      </c>
      <c r="X957" s="4">
        <v>0.48316366483946749</v>
      </c>
      <c r="Y957" s="4">
        <v>0.46382978723404256</v>
      </c>
      <c r="Z957" s="5">
        <f t="shared" si="128"/>
        <v>0.46860356138706655</v>
      </c>
      <c r="AA957" s="5">
        <f t="shared" si="129"/>
        <v>1.9421808696071168E-2</v>
      </c>
      <c r="AC957" s="5">
        <f t="shared" si="130"/>
        <v>0.48324591341835821</v>
      </c>
      <c r="AD957" s="5">
        <f t="shared" si="131"/>
        <v>0.4876694693524411</v>
      </c>
      <c r="AE957" s="4">
        <f t="shared" si="132"/>
        <v>2.2968593251302027E-2</v>
      </c>
      <c r="AF957" s="5">
        <f t="shared" si="133"/>
        <v>-4.888491820095775E-2</v>
      </c>
      <c r="AG957" s="5">
        <f t="shared" si="134"/>
        <v>0.4876694693524411</v>
      </c>
      <c r="AH957" s="4">
        <f t="shared" si="135"/>
        <v>2.2058106579219583E-2</v>
      </c>
      <c r="AI957" s="4">
        <f t="shared" si="136"/>
        <v>-4.888491820095775E-2</v>
      </c>
    </row>
    <row r="958" spans="1:35" x14ac:dyDescent="0.25">
      <c r="A958" t="s">
        <v>1945</v>
      </c>
      <c r="B958" t="s">
        <v>1946</v>
      </c>
      <c r="C958" s="4">
        <v>0.55769230769230771</v>
      </c>
      <c r="D958" s="4">
        <v>0.5757575757575758</v>
      </c>
      <c r="E958" s="4">
        <v>0.55172413793103448</v>
      </c>
      <c r="F958" s="4">
        <v>0.55645161290322576</v>
      </c>
      <c r="G958" s="4">
        <v>0.59090909090909094</v>
      </c>
      <c r="H958" s="4">
        <v>0.50354609929078009</v>
      </c>
      <c r="I958" s="4">
        <v>0.60655737704918034</v>
      </c>
      <c r="J958" s="4">
        <v>0.57037037037037042</v>
      </c>
      <c r="K958" s="4">
        <v>0.625</v>
      </c>
      <c r="L958" s="4">
        <v>0.56349206349206349</v>
      </c>
      <c r="M958" s="4">
        <v>0.48780487804878048</v>
      </c>
      <c r="N958" s="4">
        <v>0.44615384615384618</v>
      </c>
      <c r="O958" s="4">
        <v>0.51515151515151514</v>
      </c>
      <c r="P958" s="4">
        <v>0.43783783783783786</v>
      </c>
      <c r="Q958" s="4">
        <v>0.52195121951219514</v>
      </c>
      <c r="R958" s="4">
        <v>0.41269841269841268</v>
      </c>
      <c r="S958" s="4">
        <v>0.45555555555555555</v>
      </c>
      <c r="T958" s="4">
        <v>0.53086419753086422</v>
      </c>
      <c r="U958" s="4">
        <v>0.47826086956521741</v>
      </c>
      <c r="V958" s="4">
        <v>0.44067796610169491</v>
      </c>
      <c r="W958" s="4">
        <v>0.45695364238410596</v>
      </c>
      <c r="X958" s="4">
        <v>0.5213675213675214</v>
      </c>
      <c r="Y958" s="4">
        <v>0.44444444444444442</v>
      </c>
      <c r="Z958" s="5">
        <f t="shared" si="128"/>
        <v>0.5213675213675214</v>
      </c>
      <c r="AA958" s="5">
        <f t="shared" si="129"/>
        <v>5.9491551218168084E-2</v>
      </c>
      <c r="AC958" s="5">
        <f t="shared" si="130"/>
        <v>0.55707196029776673</v>
      </c>
      <c r="AD958" s="5">
        <f t="shared" si="131"/>
        <v>0.46760725597466168</v>
      </c>
      <c r="AE958" s="4">
        <f t="shared" si="132"/>
        <v>3.9073810378704464E-2</v>
      </c>
      <c r="AF958" s="5">
        <f t="shared" si="133"/>
        <v>-4.9534756431308224E-2</v>
      </c>
      <c r="AG958" s="5">
        <f t="shared" si="134"/>
        <v>0.46760725597466168</v>
      </c>
      <c r="AH958" s="4">
        <f t="shared" si="135"/>
        <v>3.734727309883281E-2</v>
      </c>
      <c r="AI958" s="4">
        <f t="shared" si="136"/>
        <v>-4.9534756431308224E-2</v>
      </c>
    </row>
    <row r="959" spans="1:35" x14ac:dyDescent="0.25">
      <c r="A959" t="s">
        <v>1947</v>
      </c>
      <c r="B959" t="s">
        <v>1948</v>
      </c>
      <c r="C959" s="4">
        <v>0.47989623865110248</v>
      </c>
      <c r="D959" s="4">
        <v>0.5149572649572649</v>
      </c>
      <c r="E959" s="4">
        <v>0.49623250807319697</v>
      </c>
      <c r="F959" s="4">
        <v>0.54503990877993158</v>
      </c>
      <c r="G959" s="4">
        <v>0.5</v>
      </c>
      <c r="H959" s="4">
        <v>0.5317848410757946</v>
      </c>
      <c r="I959" s="4">
        <v>0.4976798143851508</v>
      </c>
      <c r="J959" s="4">
        <v>0.52477477477477474</v>
      </c>
      <c r="K959" s="4">
        <v>0.51181102362204722</v>
      </c>
      <c r="L959" s="4">
        <v>0.50793650793650791</v>
      </c>
      <c r="M959" s="4">
        <v>0.49146341463414633</v>
      </c>
      <c r="N959" s="4">
        <v>0.49545913218970739</v>
      </c>
      <c r="O959" s="4">
        <v>0.47722567287784678</v>
      </c>
      <c r="P959" s="4">
        <v>0.48175965665236054</v>
      </c>
      <c r="Q959" s="4">
        <v>0.47531572904707231</v>
      </c>
      <c r="R959" s="4">
        <v>0.51787648970747557</v>
      </c>
      <c r="S959" s="4">
        <v>0.52303860523038603</v>
      </c>
      <c r="T959" s="4">
        <v>0.52437574316290125</v>
      </c>
      <c r="U959" s="4">
        <v>0.527891156462585</v>
      </c>
      <c r="V959" s="4">
        <v>0.55263157894736847</v>
      </c>
      <c r="W959" s="4">
        <v>0.48306997742663654</v>
      </c>
      <c r="X959" s="4">
        <v>0.48925410872313529</v>
      </c>
      <c r="Y959" s="4">
        <v>0.50803212851405621</v>
      </c>
      <c r="Z959" s="5">
        <f t="shared" si="128"/>
        <v>0.50793650793650791</v>
      </c>
      <c r="AA959" s="5">
        <f t="shared" si="129"/>
        <v>2.130364960497045E-2</v>
      </c>
      <c r="AC959" s="5">
        <f t="shared" si="130"/>
        <v>0.50747863247863245</v>
      </c>
      <c r="AD959" s="5">
        <f t="shared" si="131"/>
        <v>0.51620393583847868</v>
      </c>
      <c r="AE959" s="4">
        <f t="shared" si="132"/>
        <v>2.6066828390550953E-2</v>
      </c>
      <c r="AF959" s="5">
        <f t="shared" si="133"/>
        <v>-1.5830579267375855E-2</v>
      </c>
      <c r="AG959" s="5">
        <f t="shared" si="134"/>
        <v>0.5237071741966437</v>
      </c>
      <c r="AH959" s="4">
        <f t="shared" si="135"/>
        <v>2.6075544253686269E-2</v>
      </c>
      <c r="AI959" s="4">
        <f t="shared" si="136"/>
        <v>-2.9930935558850624E-2</v>
      </c>
    </row>
    <row r="960" spans="1:35" x14ac:dyDescent="0.25">
      <c r="A960" t="s">
        <v>1949</v>
      </c>
      <c r="B960" t="s">
        <v>1950</v>
      </c>
      <c r="C960" s="4">
        <v>0.5268817204301075</v>
      </c>
      <c r="D960" s="4">
        <v>0.42391304347826086</v>
      </c>
      <c r="E960" s="4">
        <v>0.56906077348066297</v>
      </c>
      <c r="F960" s="4">
        <v>0.50810810810810814</v>
      </c>
      <c r="G960" s="4">
        <v>0.48701298701298701</v>
      </c>
      <c r="H960" s="4">
        <v>0.42131979695431471</v>
      </c>
      <c r="I960" s="4">
        <v>0.56378600823045266</v>
      </c>
      <c r="J960" s="4">
        <v>0.51269035532994922</v>
      </c>
      <c r="K960" s="4">
        <v>0.43604651162790697</v>
      </c>
      <c r="L960" s="4">
        <v>0.5757575757575758</v>
      </c>
      <c r="M960" s="4">
        <v>0.42346938775510207</v>
      </c>
      <c r="N960" s="4">
        <v>0.53703703703703709</v>
      </c>
      <c r="O960" s="4">
        <v>0.47297297297297297</v>
      </c>
      <c r="P960" s="4">
        <v>0.53174603174603174</v>
      </c>
      <c r="Q960" s="4">
        <v>0.40816326530612246</v>
      </c>
      <c r="R960" s="4">
        <v>0.45360824742268041</v>
      </c>
      <c r="S960" s="4">
        <v>0.44497607655502391</v>
      </c>
      <c r="T960" s="4">
        <v>0.39673913043478259</v>
      </c>
      <c r="U960" s="4">
        <v>0.45180722891566266</v>
      </c>
      <c r="V960" s="4">
        <v>0.5</v>
      </c>
      <c r="W960" s="4">
        <v>0.47674418604651164</v>
      </c>
      <c r="X960" s="4">
        <v>0.45901639344262296</v>
      </c>
      <c r="Y960" s="4">
        <v>0.51648351648351654</v>
      </c>
      <c r="Z960" s="5">
        <f t="shared" si="128"/>
        <v>0.47674418604651164</v>
      </c>
      <c r="AA960" s="5">
        <f t="shared" si="129"/>
        <v>5.2255983210148231E-2</v>
      </c>
      <c r="AC960" s="5">
        <f t="shared" si="130"/>
        <v>0.49756054756054757</v>
      </c>
      <c r="AD960" s="5">
        <f t="shared" si="131"/>
        <v>0.4678802897445673</v>
      </c>
      <c r="AE960" s="4">
        <f t="shared" si="132"/>
        <v>4.2103377040740596E-2</v>
      </c>
      <c r="AF960" s="5">
        <f t="shared" si="133"/>
        <v>0.10387962007436458</v>
      </c>
      <c r="AG960" s="5">
        <f t="shared" si="134"/>
        <v>0.45541181117914281</v>
      </c>
      <c r="AH960" s="4">
        <f t="shared" si="135"/>
        <v>3.4695409253137584E-2</v>
      </c>
      <c r="AI960" s="4">
        <f t="shared" si="136"/>
        <v>0.13410215502810119</v>
      </c>
    </row>
    <row r="961" spans="1:35" x14ac:dyDescent="0.25">
      <c r="A961" t="s">
        <v>1951</v>
      </c>
      <c r="B961" t="s">
        <v>1952</v>
      </c>
      <c r="C961" s="4">
        <v>0.40659340659340659</v>
      </c>
      <c r="D961" s="4">
        <v>0.41538461538461541</v>
      </c>
      <c r="E961" s="4">
        <v>0.61764705882352944</v>
      </c>
      <c r="F961" s="4">
        <v>0.5</v>
      </c>
      <c r="G961" s="4">
        <v>0.45454545454545453</v>
      </c>
      <c r="H961" s="4">
        <v>0.4264705882352941</v>
      </c>
      <c r="I961" s="4">
        <v>0.625</v>
      </c>
      <c r="J961" s="4">
        <v>0.54929577464788737</v>
      </c>
      <c r="K961" s="4">
        <v>0.52500000000000002</v>
      </c>
      <c r="L961" s="4">
        <v>0.40776699029126212</v>
      </c>
      <c r="M961" s="4">
        <v>0.375</v>
      </c>
      <c r="N961" s="4">
        <v>0.375</v>
      </c>
      <c r="O961" s="4">
        <v>0.4</v>
      </c>
      <c r="P961" s="4">
        <v>0.5357142857142857</v>
      </c>
      <c r="Q961" s="4">
        <v>0.62295081967213117</v>
      </c>
      <c r="R961" s="4">
        <v>0.50485436893203883</v>
      </c>
      <c r="S961" s="4">
        <v>0.33720930232558138</v>
      </c>
      <c r="T961" s="4">
        <v>0.5</v>
      </c>
      <c r="U961" s="4">
        <v>0.36538461538461536</v>
      </c>
      <c r="V961" s="4">
        <v>0.37777777777777777</v>
      </c>
      <c r="W961" s="4">
        <v>0.48809523809523808</v>
      </c>
      <c r="X961" s="4">
        <v>0.37704918032786883</v>
      </c>
      <c r="Y961" s="4">
        <v>0.53658536585365857</v>
      </c>
      <c r="Z961" s="5">
        <f t="shared" si="128"/>
        <v>0.45454545454545453</v>
      </c>
      <c r="AA961" s="5">
        <f t="shared" si="129"/>
        <v>8.6505161339996695E-2</v>
      </c>
      <c r="AC961" s="5">
        <f t="shared" si="130"/>
        <v>0.44050802139037432</v>
      </c>
      <c r="AD961" s="5">
        <f t="shared" si="131"/>
        <v>0.43293650793650795</v>
      </c>
      <c r="AE961" s="4">
        <f t="shared" si="132"/>
        <v>7.5683237485553362E-2</v>
      </c>
      <c r="AF961" s="5">
        <f t="shared" si="133"/>
        <v>0.23940891104603068</v>
      </c>
      <c r="AG961" s="5">
        <f t="shared" si="134"/>
        <v>0.3774134790528233</v>
      </c>
      <c r="AH961" s="4">
        <f t="shared" si="135"/>
        <v>6.8668695519026421E-2</v>
      </c>
      <c r="AI961" s="4">
        <f t="shared" si="136"/>
        <v>0.4217440436952633</v>
      </c>
    </row>
    <row r="962" spans="1:35" x14ac:dyDescent="0.25">
      <c r="A962" t="s">
        <v>1953</v>
      </c>
      <c r="B962" t="s">
        <v>1954</v>
      </c>
      <c r="C962" s="4">
        <v>0.4813953488372093</v>
      </c>
      <c r="D962" s="4">
        <v>0.45494994438264741</v>
      </c>
      <c r="E962" s="4">
        <v>0.45971074380165289</v>
      </c>
      <c r="F962" s="4">
        <v>0.42724458204334365</v>
      </c>
      <c r="G962" s="4">
        <v>0.43051506316812438</v>
      </c>
      <c r="H962" s="4">
        <v>0.4186893203883495</v>
      </c>
      <c r="I962" s="4">
        <v>0.41726618705035973</v>
      </c>
      <c r="J962" s="4">
        <v>0.41965317919075146</v>
      </c>
      <c r="K962" s="4">
        <v>0.42755344418052255</v>
      </c>
      <c r="L962" s="4">
        <v>0.42520775623268697</v>
      </c>
      <c r="M962" s="4">
        <v>0.43129251700680271</v>
      </c>
      <c r="N962" s="4">
        <v>0.39351198871650211</v>
      </c>
      <c r="O962" s="4">
        <v>0.43246930422919511</v>
      </c>
      <c r="P962" s="4">
        <v>0.38839285714285715</v>
      </c>
      <c r="Q962" s="4">
        <v>0.43739279588336194</v>
      </c>
      <c r="R962" s="4">
        <v>0.42233009708737862</v>
      </c>
      <c r="S962" s="4">
        <v>0.4460431654676259</v>
      </c>
      <c r="T962" s="4">
        <v>0.42748091603053434</v>
      </c>
      <c r="U962" s="4">
        <v>0.47093023255813954</v>
      </c>
      <c r="V962" s="4">
        <v>0.47131147540983609</v>
      </c>
      <c r="W962" s="4">
        <v>0.46817248459958932</v>
      </c>
      <c r="X962" s="4">
        <v>0.53056768558951961</v>
      </c>
      <c r="Y962" s="4">
        <v>0.46778711484593838</v>
      </c>
      <c r="Z962" s="5">
        <f t="shared" si="128"/>
        <v>0.43129251700680271</v>
      </c>
      <c r="AA962" s="5">
        <f t="shared" si="129"/>
        <v>3.062305814459754E-2</v>
      </c>
      <c r="AC962" s="5">
        <f t="shared" si="130"/>
        <v>0.44273250377538587</v>
      </c>
      <c r="AD962" s="5">
        <f t="shared" si="131"/>
        <v>0.46955135857886443</v>
      </c>
      <c r="AE962" s="4">
        <f t="shared" si="132"/>
        <v>3.2994330085476378E-2</v>
      </c>
      <c r="AF962" s="5">
        <f t="shared" si="133"/>
        <v>-3.7572966208971881E-3</v>
      </c>
      <c r="AG962" s="5">
        <f t="shared" si="134"/>
        <v>0.46955135857886443</v>
      </c>
      <c r="AH962" s="4">
        <f t="shared" si="135"/>
        <v>3.4788335189930714E-2</v>
      </c>
      <c r="AI962" s="4">
        <f t="shared" si="136"/>
        <v>-3.7572966208971881E-3</v>
      </c>
    </row>
    <row r="963" spans="1:35" x14ac:dyDescent="0.25">
      <c r="A963" t="s">
        <v>1955</v>
      </c>
      <c r="B963" t="s">
        <v>1956</v>
      </c>
      <c r="C963" s="4">
        <v>0.4098360655737705</v>
      </c>
      <c r="D963" s="4">
        <v>0.3984375</v>
      </c>
      <c r="E963" s="4">
        <v>0.38947368421052631</v>
      </c>
      <c r="F963" s="4">
        <v>0.44292237442922372</v>
      </c>
      <c r="G963" s="4">
        <v>0.46643109540636041</v>
      </c>
      <c r="H963" s="4">
        <v>0.48366013071895425</v>
      </c>
      <c r="I963" s="4">
        <v>0.52212389380530977</v>
      </c>
      <c r="J963" s="4">
        <v>0.5130434782608696</v>
      </c>
      <c r="K963" s="4">
        <v>0.44262295081967212</v>
      </c>
      <c r="L963" s="4">
        <v>0.5436893203883495</v>
      </c>
      <c r="M963" s="4">
        <v>0.47457627118644069</v>
      </c>
      <c r="N963" s="4">
        <v>0.44166666666666665</v>
      </c>
      <c r="O963" s="4">
        <v>0.49504950495049505</v>
      </c>
      <c r="P963" s="4">
        <v>0.47619047619047616</v>
      </c>
      <c r="Q963" s="4">
        <v>0.4563106796116505</v>
      </c>
      <c r="R963" s="4">
        <v>0.52380952380952384</v>
      </c>
      <c r="S963" s="4">
        <v>0.50862068965517238</v>
      </c>
      <c r="T963" s="4">
        <v>0.45871559633027525</v>
      </c>
      <c r="U963" s="4">
        <v>0.45544554455445546</v>
      </c>
      <c r="V963" s="4">
        <v>0.55555555555555558</v>
      </c>
      <c r="W963" s="4">
        <v>0.43809523809523809</v>
      </c>
      <c r="X963" s="4">
        <v>0.52941176470588236</v>
      </c>
      <c r="Y963" s="4">
        <v>0.56862745098039214</v>
      </c>
      <c r="Z963" s="5">
        <f t="shared" si="128"/>
        <v>0.47457627118644069</v>
      </c>
      <c r="AA963" s="5">
        <f t="shared" si="129"/>
        <v>4.8202179562025139E-2</v>
      </c>
      <c r="AC963" s="5">
        <f t="shared" si="130"/>
        <v>0.42637922000149708</v>
      </c>
      <c r="AD963" s="5">
        <f t="shared" si="131"/>
        <v>0.49406368051807881</v>
      </c>
      <c r="AE963" s="4">
        <f t="shared" si="132"/>
        <v>5.6880917228913412E-2</v>
      </c>
      <c r="AF963" s="5">
        <f t="shared" si="133"/>
        <v>0.15091935190242123</v>
      </c>
      <c r="AG963" s="5">
        <f t="shared" si="134"/>
        <v>0.48366814299272382</v>
      </c>
      <c r="AH963" s="4">
        <f t="shared" si="135"/>
        <v>4.7029105761360809E-2</v>
      </c>
      <c r="AI963" s="4">
        <f t="shared" si="136"/>
        <v>0.17565619985219172</v>
      </c>
    </row>
    <row r="964" spans="1:35" x14ac:dyDescent="0.25">
      <c r="A964" t="s">
        <v>1957</v>
      </c>
      <c r="B964" t="s">
        <v>1958</v>
      </c>
      <c r="C964" s="4">
        <v>0.46007040948675187</v>
      </c>
      <c r="D964" s="4">
        <v>0.46063982746225735</v>
      </c>
      <c r="E964" s="4">
        <v>0.48411666357049971</v>
      </c>
      <c r="F964" s="4">
        <v>0.49219359875097579</v>
      </c>
      <c r="G964" s="4">
        <v>0.48488642461098191</v>
      </c>
      <c r="H964" s="4">
        <v>0.50939100739897558</v>
      </c>
      <c r="I964" s="4">
        <v>0.52559923298178335</v>
      </c>
      <c r="J964" s="4">
        <v>0.53192272309107635</v>
      </c>
      <c r="K964" s="4">
        <v>0.52685109845402767</v>
      </c>
      <c r="L964" s="4">
        <v>0.5370876234503047</v>
      </c>
      <c r="M964" s="4">
        <v>0.53919962555581558</v>
      </c>
      <c r="N964" s="4">
        <v>0.5324968632371393</v>
      </c>
      <c r="O964" s="4">
        <v>0.53190255220417637</v>
      </c>
      <c r="P964" s="4">
        <v>0.52245028864656828</v>
      </c>
      <c r="Q964" s="4">
        <v>0.53224155578300925</v>
      </c>
      <c r="R964" s="4">
        <v>0.49869451697127937</v>
      </c>
      <c r="S964" s="4">
        <v>0.49135254988913524</v>
      </c>
      <c r="T964" s="4">
        <v>0.4844632768361582</v>
      </c>
      <c r="U964" s="4">
        <v>0.45543345543345543</v>
      </c>
      <c r="V964" s="4">
        <v>0.4880040837161817</v>
      </c>
      <c r="W964" s="4">
        <v>0.48392461197339248</v>
      </c>
      <c r="X964" s="4">
        <v>0.47418136020151136</v>
      </c>
      <c r="Y964" s="4">
        <v>0.4885245901639344</v>
      </c>
      <c r="Z964" s="5">
        <f t="shared" si="128"/>
        <v>0.49219359875097579</v>
      </c>
      <c r="AA964" s="5">
        <f t="shared" si="129"/>
        <v>2.6565414796562881E-2</v>
      </c>
      <c r="AC964" s="5">
        <f t="shared" si="130"/>
        <v>0.48450154409074081</v>
      </c>
      <c r="AD964" s="5">
        <f t="shared" si="131"/>
        <v>0.48419394440477537</v>
      </c>
      <c r="AE964" s="4">
        <f t="shared" si="132"/>
        <v>1.2684201118423683E-2</v>
      </c>
      <c r="AF964" s="5">
        <f t="shared" si="133"/>
        <v>8.9440312279880363E-3</v>
      </c>
      <c r="AG964" s="5">
        <f t="shared" si="134"/>
        <v>0.48419394440477537</v>
      </c>
      <c r="AH964" s="4">
        <f t="shared" si="135"/>
        <v>1.3148982187486854E-2</v>
      </c>
      <c r="AI964" s="4">
        <f t="shared" si="136"/>
        <v>8.9440312279880363E-3</v>
      </c>
    </row>
    <row r="965" spans="1:35" x14ac:dyDescent="0.25">
      <c r="A965" t="s">
        <v>1959</v>
      </c>
      <c r="B965" t="s">
        <v>1960</v>
      </c>
      <c r="C965" s="4">
        <v>0.50148192056905749</v>
      </c>
      <c r="D965" s="4">
        <v>0.50028686173264492</v>
      </c>
      <c r="E965" s="4">
        <v>0.48817567567567566</v>
      </c>
      <c r="F965" s="4">
        <v>0.49941724941724941</v>
      </c>
      <c r="G965" s="4">
        <v>0.48877805486284287</v>
      </c>
      <c r="H965" s="4">
        <v>0.4785167745732784</v>
      </c>
      <c r="I965" s="4">
        <v>0.48964677222898906</v>
      </c>
      <c r="J965" s="4">
        <v>0.50111358574610243</v>
      </c>
      <c r="K965" s="4">
        <v>0.50476190476190474</v>
      </c>
      <c r="L965" s="4">
        <v>0.50856531049250531</v>
      </c>
      <c r="M965" s="4">
        <v>0.52</v>
      </c>
      <c r="N965" s="4">
        <v>0.50603732162458837</v>
      </c>
      <c r="O965" s="4">
        <v>0.51664984863773966</v>
      </c>
      <c r="P965" s="4">
        <v>0.51440544787847042</v>
      </c>
      <c r="Q965" s="4">
        <v>0.5136554621848739</v>
      </c>
      <c r="R965" s="4">
        <v>0.51510574018126887</v>
      </c>
      <c r="S965" s="4">
        <v>0.49007936507936506</v>
      </c>
      <c r="T965" s="4">
        <v>0.51771117166212532</v>
      </c>
      <c r="U965" s="4">
        <v>0.50176144942123801</v>
      </c>
      <c r="V965" s="4">
        <v>0.48590814196242171</v>
      </c>
      <c r="W965" s="4">
        <v>0.51361068310220848</v>
      </c>
      <c r="X965" s="4">
        <v>0.50373931623931623</v>
      </c>
      <c r="Y965" s="4">
        <v>0.50043290043290045</v>
      </c>
      <c r="Z965" s="5">
        <f t="shared" si="128"/>
        <v>0.50176144942123801</v>
      </c>
      <c r="AA965" s="5">
        <f t="shared" si="129"/>
        <v>1.1283682002374375E-2</v>
      </c>
      <c r="AC965" s="5">
        <f t="shared" si="130"/>
        <v>0.49409765214004614</v>
      </c>
      <c r="AD965" s="5">
        <f t="shared" si="131"/>
        <v>0.50275038283027706</v>
      </c>
      <c r="AE965" s="4">
        <f t="shared" si="132"/>
        <v>1.1183590413487151E-2</v>
      </c>
      <c r="AF965" s="5">
        <f t="shared" si="133"/>
        <v>-4.6096084190531128E-3</v>
      </c>
      <c r="AG965" s="5">
        <f t="shared" si="134"/>
        <v>0.50275038283027706</v>
      </c>
      <c r="AH965" s="4">
        <f t="shared" si="135"/>
        <v>1.253531852048108E-2</v>
      </c>
      <c r="AI965" s="4">
        <f t="shared" si="136"/>
        <v>-4.6096084190531128E-3</v>
      </c>
    </row>
    <row r="966" spans="1:35" x14ac:dyDescent="0.25">
      <c r="A966" t="s">
        <v>1961</v>
      </c>
      <c r="B966" t="s">
        <v>1962</v>
      </c>
      <c r="C966" s="4">
        <v>0.36885245901639346</v>
      </c>
      <c r="D966" s="4">
        <v>0.38056930693069307</v>
      </c>
      <c r="E966" s="4">
        <v>0.40137328339575529</v>
      </c>
      <c r="F966" s="4">
        <v>0.36937463471654003</v>
      </c>
      <c r="G966" s="4">
        <v>0.35774647887323946</v>
      </c>
      <c r="H966" s="4">
        <v>0.36477045908183631</v>
      </c>
      <c r="I966" s="4">
        <v>0.40071465033180192</v>
      </c>
      <c r="J966" s="4">
        <v>0.37159821870361209</v>
      </c>
      <c r="K966" s="4">
        <v>0.41920152091254753</v>
      </c>
      <c r="L966" s="4">
        <v>0.37172774869109948</v>
      </c>
      <c r="M966" s="4">
        <v>0.35518672199170126</v>
      </c>
      <c r="N966" s="4">
        <v>0.42256637168141592</v>
      </c>
      <c r="O966" s="4">
        <v>0.38377769432970332</v>
      </c>
      <c r="P966" s="4">
        <v>0.42711741185023627</v>
      </c>
      <c r="Q966" s="4">
        <v>0.37920489296636084</v>
      </c>
      <c r="R966" s="4">
        <v>0.35638114895080841</v>
      </c>
      <c r="S966" s="4">
        <v>0.34693877551020408</v>
      </c>
      <c r="T966" s="4">
        <v>0.39166666666666666</v>
      </c>
      <c r="U966" s="4">
        <v>0.38650531719838649</v>
      </c>
      <c r="V966" s="4">
        <v>0.40873854827343198</v>
      </c>
      <c r="W966" s="4">
        <v>0.38480741797432239</v>
      </c>
      <c r="X966" s="4">
        <v>0.34865568083261056</v>
      </c>
      <c r="Y966" s="4">
        <v>0.31761904761904763</v>
      </c>
      <c r="Z966" s="5">
        <f t="shared" ref="Z966:Z1029" si="137">MEDIAN(C966:Y966)</f>
        <v>0.37920489296636084</v>
      </c>
      <c r="AA966" s="5">
        <f t="shared" ref="AA966:AA1029" si="138">STDEV(C966:Z966)</f>
        <v>2.6138585787234308E-2</v>
      </c>
      <c r="AC966" s="5">
        <f t="shared" ref="AC966:AC1029" si="139">MEDIAN(C966:H966)</f>
        <v>0.36911354686646675</v>
      </c>
      <c r="AD966" s="5">
        <f t="shared" ref="AD966:AD1029" si="140">MEDIAN(T966:Y966)</f>
        <v>0.38565636758635446</v>
      </c>
      <c r="AE966" s="4">
        <f t="shared" ref="AE966:AE1029" si="141">STDEV(T966:Y966)</f>
        <v>3.3487886593206777E-2</v>
      </c>
      <c r="AF966" s="5">
        <f t="shared" ref="AF966:AF1029" si="142">Y966/AD966-1</f>
        <v>-0.1764195425920777</v>
      </c>
      <c r="AG966" s="5">
        <f t="shared" ref="AG966:AG1029" si="143">MEDIAN(S966:X966)</f>
        <v>0.38565636758635446</v>
      </c>
      <c r="AH966" s="4">
        <f t="shared" ref="AH966:AH1029" si="144">STDEV(S966:X966)</f>
        <v>2.4803739333338116E-2</v>
      </c>
      <c r="AI966" s="4">
        <f t="shared" ref="AI966:AI1029" si="145">Y966/AG966-1</f>
        <v>-0.1764195425920777</v>
      </c>
    </row>
    <row r="967" spans="1:35" x14ac:dyDescent="0.25">
      <c r="A967" t="s">
        <v>1963</v>
      </c>
      <c r="B967" t="s">
        <v>1964</v>
      </c>
      <c r="C967" s="4">
        <v>0.52484031227821148</v>
      </c>
      <c r="D967" s="4">
        <v>0.53053016453382085</v>
      </c>
      <c r="E967" s="4">
        <v>0.51736232900736578</v>
      </c>
      <c r="F967" s="4">
        <v>0.53481455563331004</v>
      </c>
      <c r="G967" s="4">
        <v>0.52885747938751471</v>
      </c>
      <c r="H967" s="4">
        <v>0.52964426877470361</v>
      </c>
      <c r="I967" s="4">
        <v>0.52722105892910565</v>
      </c>
      <c r="J967" s="4">
        <v>0.5180327868852459</v>
      </c>
      <c r="K967" s="4">
        <v>0.52053063802905875</v>
      </c>
      <c r="L967" s="4">
        <v>0.52071005917159763</v>
      </c>
      <c r="M967" s="4">
        <v>0.52847033206314642</v>
      </c>
      <c r="N967" s="4">
        <v>0.52165991902834008</v>
      </c>
      <c r="O967" s="4">
        <v>0.51689561816905649</v>
      </c>
      <c r="P967" s="4">
        <v>0.51035876705406769</v>
      </c>
      <c r="Q967" s="4">
        <v>0.50362318840579712</v>
      </c>
      <c r="R967" s="4">
        <v>0.51315789473684215</v>
      </c>
      <c r="S967" s="4">
        <v>0.5166285028895431</v>
      </c>
      <c r="T967" s="4">
        <v>0.51839642705231814</v>
      </c>
      <c r="U967" s="4">
        <v>0.52609021750776819</v>
      </c>
      <c r="V967" s="4">
        <v>0.5300045808520385</v>
      </c>
      <c r="W967" s="4">
        <v>0.51732022407682632</v>
      </c>
      <c r="X967" s="4">
        <v>0.50268440709617179</v>
      </c>
      <c r="Y967" s="4">
        <v>0.44802220680083277</v>
      </c>
      <c r="Z967" s="5">
        <f t="shared" si="137"/>
        <v>0.52053063802905875</v>
      </c>
      <c r="AA967" s="5">
        <f t="shared" si="138"/>
        <v>1.6940514615515712E-2</v>
      </c>
      <c r="AC967" s="5">
        <f t="shared" si="139"/>
        <v>0.52925087408110916</v>
      </c>
      <c r="AD967" s="5">
        <f t="shared" si="140"/>
        <v>0.51785832556457223</v>
      </c>
      <c r="AE967" s="4">
        <f t="shared" si="141"/>
        <v>3.0420362983928778E-2</v>
      </c>
      <c r="AF967" s="5">
        <f t="shared" si="142"/>
        <v>-0.13485564548489914</v>
      </c>
      <c r="AG967" s="5">
        <f t="shared" si="143"/>
        <v>0.51785832556457223</v>
      </c>
      <c r="AH967" s="4">
        <f t="shared" si="144"/>
        <v>9.4340053399210363E-3</v>
      </c>
      <c r="AI967" s="4">
        <f t="shared" si="145"/>
        <v>-0.13485564548489914</v>
      </c>
    </row>
    <row r="968" spans="1:35" x14ac:dyDescent="0.25">
      <c r="A968" t="s">
        <v>1965</v>
      </c>
      <c r="B968" t="s">
        <v>1966</v>
      </c>
      <c r="C968" s="4">
        <v>0.49804432855280312</v>
      </c>
      <c r="D968" s="4">
        <v>0.50357995226730312</v>
      </c>
      <c r="E968" s="4">
        <v>0.48668280871670705</v>
      </c>
      <c r="F968" s="4">
        <v>0.44403892944038931</v>
      </c>
      <c r="G968" s="4">
        <v>0.49245689655172414</v>
      </c>
      <c r="H968" s="4">
        <v>0.43976493633692459</v>
      </c>
      <c r="I968" s="4">
        <v>0.43127490039840638</v>
      </c>
      <c r="J968" s="4">
        <v>0.46814671814671815</v>
      </c>
      <c r="K968" s="4">
        <v>0.46728971962616822</v>
      </c>
      <c r="L968" s="4">
        <v>0.47334754797441364</v>
      </c>
      <c r="M968" s="4">
        <v>0.46420323325635104</v>
      </c>
      <c r="N968" s="4">
        <v>0.45128939828080228</v>
      </c>
      <c r="O968" s="4">
        <v>0.47881640887693344</v>
      </c>
      <c r="P968" s="4">
        <v>0.461376404494382</v>
      </c>
      <c r="Q968" s="4">
        <v>0.45360155743024011</v>
      </c>
      <c r="R968" s="4">
        <v>0.49900199600798401</v>
      </c>
      <c r="S968" s="4">
        <v>0.49285270354257305</v>
      </c>
      <c r="T968" s="4">
        <v>0.47116007777057678</v>
      </c>
      <c r="U968" s="4">
        <v>0.43951612903225806</v>
      </c>
      <c r="V968" s="4">
        <v>0.5</v>
      </c>
      <c r="W968" s="4">
        <v>0.45942408376963351</v>
      </c>
      <c r="X968" s="4">
        <v>0.45735294117647057</v>
      </c>
      <c r="Y968" s="4">
        <v>0.42757936507936506</v>
      </c>
      <c r="Z968" s="5">
        <f t="shared" si="137"/>
        <v>0.46728971962616822</v>
      </c>
      <c r="AA968" s="5">
        <f t="shared" si="138"/>
        <v>2.2623121664651635E-2</v>
      </c>
      <c r="AC968" s="5">
        <f t="shared" si="139"/>
        <v>0.4895698526342156</v>
      </c>
      <c r="AD968" s="5">
        <f t="shared" si="140"/>
        <v>0.45838851247305201</v>
      </c>
      <c r="AE968" s="4">
        <f t="shared" si="141"/>
        <v>2.5292133000336076E-2</v>
      </c>
      <c r="AF968" s="5">
        <f t="shared" si="142"/>
        <v>-6.7211866256133956E-2</v>
      </c>
      <c r="AG968" s="5">
        <f t="shared" si="143"/>
        <v>0.46529208077010514</v>
      </c>
      <c r="AH968" s="4">
        <f t="shared" si="144"/>
        <v>2.2911310440101706E-2</v>
      </c>
      <c r="AI968" s="4">
        <f t="shared" si="145"/>
        <v>-8.1051703326482039E-2</v>
      </c>
    </row>
    <row r="969" spans="1:35" x14ac:dyDescent="0.25">
      <c r="A969" t="s">
        <v>1967</v>
      </c>
      <c r="B969" t="s">
        <v>1968</v>
      </c>
      <c r="C969" s="4">
        <v>0.32865731462925851</v>
      </c>
      <c r="D969" s="4">
        <v>0.36095764272559855</v>
      </c>
      <c r="E969" s="4">
        <v>0.36506469500924216</v>
      </c>
      <c r="F969" s="4">
        <v>0.33007117437722422</v>
      </c>
      <c r="G969" s="4">
        <v>0.40777439024390244</v>
      </c>
      <c r="H969" s="4">
        <v>0.38050734312416556</v>
      </c>
      <c r="I969" s="4">
        <v>0.34615384615384615</v>
      </c>
      <c r="J969" s="4">
        <v>0.35252263906856401</v>
      </c>
      <c r="K969" s="4">
        <v>0.36624869383490072</v>
      </c>
      <c r="L969" s="4">
        <v>0.36884875846501131</v>
      </c>
      <c r="M969" s="4">
        <v>0.35586803677663603</v>
      </c>
      <c r="N969" s="4">
        <v>0.37331256490134995</v>
      </c>
      <c r="O969" s="4">
        <v>0.35746402877697842</v>
      </c>
      <c r="P969" s="4">
        <v>0.35561618917689858</v>
      </c>
      <c r="Q969" s="4">
        <v>0.3589519650655022</v>
      </c>
      <c r="R969" s="4">
        <v>0.34819047619047622</v>
      </c>
      <c r="S969" s="4">
        <v>0.34913793103448276</v>
      </c>
      <c r="T969" s="4">
        <v>0.36573892591140728</v>
      </c>
      <c r="U969" s="4">
        <v>0.37471526195899774</v>
      </c>
      <c r="V969" s="4">
        <v>0.32504504504504506</v>
      </c>
      <c r="W969" s="4">
        <v>0.35868806699232381</v>
      </c>
      <c r="X969" s="4">
        <v>0.35746951219512196</v>
      </c>
      <c r="Y969" s="4">
        <v>0.32351566152407668</v>
      </c>
      <c r="Z969" s="5">
        <f t="shared" si="137"/>
        <v>0.35746951219512196</v>
      </c>
      <c r="AA969" s="5">
        <f t="shared" si="138"/>
        <v>1.8710580644767834E-2</v>
      </c>
      <c r="AC969" s="5">
        <f t="shared" si="139"/>
        <v>0.36301116886742035</v>
      </c>
      <c r="AD969" s="5">
        <f t="shared" si="140"/>
        <v>0.35807878959372286</v>
      </c>
      <c r="AE969" s="4">
        <f t="shared" si="141"/>
        <v>2.1492068135866519E-2</v>
      </c>
      <c r="AF969" s="5">
        <f t="shared" si="142"/>
        <v>-9.6523807257228533E-2</v>
      </c>
      <c r="AG969" s="5">
        <f t="shared" si="143"/>
        <v>0.35807878959372286</v>
      </c>
      <c r="AH969" s="4">
        <f t="shared" si="144"/>
        <v>1.7060330137085748E-2</v>
      </c>
      <c r="AI969" s="4">
        <f t="shared" si="145"/>
        <v>-9.6523807257228533E-2</v>
      </c>
    </row>
    <row r="970" spans="1:35" x14ac:dyDescent="0.25">
      <c r="A970" t="s">
        <v>1969</v>
      </c>
      <c r="B970" t="s">
        <v>1970</v>
      </c>
      <c r="C970" s="4">
        <v>0.4896013864818024</v>
      </c>
      <c r="D970" s="4">
        <v>0.45573518090839105</v>
      </c>
      <c r="E970" s="4">
        <v>0.47058823529411764</v>
      </c>
      <c r="F970" s="4">
        <v>0.44143272023233299</v>
      </c>
      <c r="G970" s="4">
        <v>0.45934618608549876</v>
      </c>
      <c r="H970" s="4">
        <v>0.48078495502861818</v>
      </c>
      <c r="I970" s="4">
        <v>0.46981627296587924</v>
      </c>
      <c r="J970" s="4">
        <v>0.45982905982905981</v>
      </c>
      <c r="K970" s="4">
        <v>0.47797173732335829</v>
      </c>
      <c r="L970" s="4">
        <v>0.48676345004269855</v>
      </c>
      <c r="M970" s="4">
        <v>0.45803571428571427</v>
      </c>
      <c r="N970" s="4">
        <v>0.45758354755784064</v>
      </c>
      <c r="O970" s="4">
        <v>0.43048973143759872</v>
      </c>
      <c r="P970" s="4">
        <v>0.45295202952029523</v>
      </c>
      <c r="Q970" s="4">
        <v>0.46715328467153283</v>
      </c>
      <c r="R970" s="4">
        <v>0.44407064760302778</v>
      </c>
      <c r="S970" s="4">
        <v>0.47253787878787878</v>
      </c>
      <c r="T970" s="4">
        <v>0.45454545454545453</v>
      </c>
      <c r="U970" s="4">
        <v>0.50262697022767078</v>
      </c>
      <c r="V970" s="4">
        <v>0.46140651801029159</v>
      </c>
      <c r="W970" s="4">
        <v>0.47153846153846152</v>
      </c>
      <c r="X970" s="4">
        <v>0.47183098591549294</v>
      </c>
      <c r="Y970" s="4">
        <v>0.44889779559118237</v>
      </c>
      <c r="Z970" s="5">
        <f t="shared" si="137"/>
        <v>0.46140651801029159</v>
      </c>
      <c r="AA970" s="5">
        <f t="shared" si="138"/>
        <v>1.6261860549068852E-2</v>
      </c>
      <c r="AC970" s="5">
        <f t="shared" si="139"/>
        <v>0.46496721068980817</v>
      </c>
      <c r="AD970" s="5">
        <f t="shared" si="140"/>
        <v>0.46647248977437655</v>
      </c>
      <c r="AE970" s="4">
        <f t="shared" si="141"/>
        <v>1.9048711834365017E-2</v>
      </c>
      <c r="AF970" s="5">
        <f t="shared" si="142"/>
        <v>-3.7675735586668146E-2</v>
      </c>
      <c r="AG970" s="5">
        <f t="shared" si="143"/>
        <v>0.47168472372697723</v>
      </c>
      <c r="AH970" s="4">
        <f t="shared" si="144"/>
        <v>1.6458401893922794E-2</v>
      </c>
      <c r="AI970" s="4">
        <f t="shared" si="145"/>
        <v>-4.8309658951313672E-2</v>
      </c>
    </row>
    <row r="971" spans="1:35" x14ac:dyDescent="0.25">
      <c r="A971" t="s">
        <v>1971</v>
      </c>
      <c r="B971" t="s">
        <v>1972</v>
      </c>
      <c r="C971" s="4">
        <v>0.47892590074779062</v>
      </c>
      <c r="D971" s="4">
        <v>0.46682545083361687</v>
      </c>
      <c r="E971" s="4">
        <v>0.48515181848515182</v>
      </c>
      <c r="F971" s="4">
        <v>0.47344110854503463</v>
      </c>
      <c r="G971" s="4">
        <v>0.46819571865443427</v>
      </c>
      <c r="H971" s="4">
        <v>0.45295587010824312</v>
      </c>
      <c r="I971" s="4">
        <v>0.47714701601164483</v>
      </c>
      <c r="J971" s="4">
        <v>0.46742057081313948</v>
      </c>
      <c r="K971" s="4">
        <v>0.47180301826846704</v>
      </c>
      <c r="L971" s="4">
        <v>0.48594580906558621</v>
      </c>
      <c r="M971" s="4">
        <v>0.49099526066350713</v>
      </c>
      <c r="N971" s="4">
        <v>0.49857954545454547</v>
      </c>
      <c r="O971" s="4">
        <v>0.46219239373601789</v>
      </c>
      <c r="P971" s="4">
        <v>0.48020543548041944</v>
      </c>
      <c r="Q971" s="4">
        <v>0.46695557963163598</v>
      </c>
      <c r="R971" s="4">
        <v>0.47360350492880615</v>
      </c>
      <c r="S971" s="4">
        <v>0.47282120395327942</v>
      </c>
      <c r="T971" s="4">
        <v>0.48871487793643481</v>
      </c>
      <c r="U971" s="4">
        <v>0.47562229993828431</v>
      </c>
      <c r="V971" s="4">
        <v>0.46661049083631767</v>
      </c>
      <c r="W971" s="4">
        <v>0.46775909768035751</v>
      </c>
      <c r="X971" s="4">
        <v>0.46843177189409368</v>
      </c>
      <c r="Y971" s="4">
        <v>0.42234185733512786</v>
      </c>
      <c r="Z971" s="5">
        <f t="shared" si="137"/>
        <v>0.47282120395327942</v>
      </c>
      <c r="AA971" s="5">
        <f t="shared" si="138"/>
        <v>1.4662859310728587E-2</v>
      </c>
      <c r="AC971" s="5">
        <f t="shared" si="139"/>
        <v>0.47081841359973442</v>
      </c>
      <c r="AD971" s="5">
        <f t="shared" si="140"/>
        <v>0.46809543478722559</v>
      </c>
      <c r="AE971" s="4">
        <f t="shared" si="141"/>
        <v>2.2436061098569236E-2</v>
      </c>
      <c r="AF971" s="5">
        <f t="shared" si="142"/>
        <v>-9.7744122355936214E-2</v>
      </c>
      <c r="AG971" s="5">
        <f t="shared" si="143"/>
        <v>0.47062648792368655</v>
      </c>
      <c r="AH971" s="4">
        <f t="shared" si="144"/>
        <v>8.2751109694114266E-3</v>
      </c>
      <c r="AI971" s="4">
        <f t="shared" si="145"/>
        <v>-0.10259650025560862</v>
      </c>
    </row>
    <row r="972" spans="1:35" x14ac:dyDescent="0.25">
      <c r="A972" t="s">
        <v>1973</v>
      </c>
      <c r="B972" t="s">
        <v>1974</v>
      </c>
      <c r="C972" s="4">
        <v>0.4086687306501548</v>
      </c>
      <c r="D972" s="4">
        <v>0.45491803278688525</v>
      </c>
      <c r="E972" s="4">
        <v>0.43793103448275861</v>
      </c>
      <c r="F972" s="4">
        <v>0.39367816091954022</v>
      </c>
      <c r="G972" s="4">
        <v>0.38378378378378381</v>
      </c>
      <c r="H972" s="4">
        <v>0.44565217391304346</v>
      </c>
      <c r="I972" s="4">
        <v>0.44409937888198758</v>
      </c>
      <c r="J972" s="4">
        <v>0.35260115606936415</v>
      </c>
      <c r="K972" s="4">
        <v>0.45833333333333331</v>
      </c>
      <c r="L972" s="4">
        <v>0.47169811320754718</v>
      </c>
      <c r="M972" s="4">
        <v>0.62717770034843201</v>
      </c>
      <c r="N972" s="4">
        <v>0.38784067085953877</v>
      </c>
      <c r="O972" s="4">
        <v>0.43141153081510936</v>
      </c>
      <c r="P972" s="4">
        <v>0.42948717948717946</v>
      </c>
      <c r="Q972" s="4">
        <v>0.49708737864077668</v>
      </c>
      <c r="R972" s="4">
        <v>0.51503759398496241</v>
      </c>
      <c r="S972" s="4">
        <v>0.42857142857142855</v>
      </c>
      <c r="T972" s="4">
        <v>0.47058823529411764</v>
      </c>
      <c r="U972" s="4">
        <v>0.45294117647058824</v>
      </c>
      <c r="V972" s="4">
        <v>0.40373831775700936</v>
      </c>
      <c r="W972" s="4">
        <v>0.42326332794830374</v>
      </c>
      <c r="X972" s="4">
        <v>0.47294938917975565</v>
      </c>
      <c r="Y972" s="4">
        <v>0.36971046770601335</v>
      </c>
      <c r="Z972" s="5">
        <f t="shared" si="137"/>
        <v>0.43793103448275861</v>
      </c>
      <c r="AA972" s="5">
        <f t="shared" si="138"/>
        <v>5.5626173355371768E-2</v>
      </c>
      <c r="AC972" s="5">
        <f t="shared" si="139"/>
        <v>0.42329988256645668</v>
      </c>
      <c r="AD972" s="5">
        <f t="shared" si="140"/>
        <v>0.43810225220944599</v>
      </c>
      <c r="AE972" s="4">
        <f t="shared" si="141"/>
        <v>4.088823504365869E-2</v>
      </c>
      <c r="AF972" s="5">
        <f t="shared" si="142"/>
        <v>-0.15610918263605778</v>
      </c>
      <c r="AG972" s="5">
        <f t="shared" si="143"/>
        <v>0.44075630252100839</v>
      </c>
      <c r="AH972" s="4">
        <f t="shared" si="144"/>
        <v>2.7893391762690251E-2</v>
      </c>
      <c r="AI972" s="4">
        <f t="shared" si="145"/>
        <v>-0.16119074057167604</v>
      </c>
    </row>
    <row r="973" spans="1:35" x14ac:dyDescent="0.25">
      <c r="A973" t="s">
        <v>1975</v>
      </c>
      <c r="B973" t="s">
        <v>1976</v>
      </c>
      <c r="C973" s="4">
        <v>0.49277266754270699</v>
      </c>
      <c r="D973" s="4">
        <v>0.46915167095115679</v>
      </c>
      <c r="E973" s="4">
        <v>0.54084158415841588</v>
      </c>
      <c r="F973" s="4">
        <v>0.53506787330316741</v>
      </c>
      <c r="G973" s="4">
        <v>0.52717391304347827</v>
      </c>
      <c r="H973" s="4">
        <v>0.55275229357798161</v>
      </c>
      <c r="I973" s="4">
        <v>0.46750285062713798</v>
      </c>
      <c r="J973" s="4">
        <v>0.51224489795918371</v>
      </c>
      <c r="K973" s="4">
        <v>0.55713020372010624</v>
      </c>
      <c r="L973" s="4">
        <v>0.53720359771054782</v>
      </c>
      <c r="M973" s="4">
        <v>0.57961399276236425</v>
      </c>
      <c r="N973" s="4">
        <v>0.55060943296237419</v>
      </c>
      <c r="O973" s="4">
        <v>0.54337413517828637</v>
      </c>
      <c r="P973" s="4">
        <v>0.55736182071528095</v>
      </c>
      <c r="Q973" s="4">
        <v>0.5687666370896185</v>
      </c>
      <c r="R973" s="4">
        <v>0.55704929334712172</v>
      </c>
      <c r="S973" s="4">
        <v>0.55275159622985715</v>
      </c>
      <c r="T973" s="4">
        <v>0.56439286725162752</v>
      </c>
      <c r="U973" s="4">
        <v>0.56567242281527996</v>
      </c>
      <c r="V973" s="4">
        <v>0.56941371681415931</v>
      </c>
      <c r="W973" s="4">
        <v>0.55857988165680472</v>
      </c>
      <c r="X973" s="4">
        <v>0.55197348598975593</v>
      </c>
      <c r="Y973" s="4">
        <v>0.54781105990783407</v>
      </c>
      <c r="Z973" s="5">
        <f t="shared" si="137"/>
        <v>0.55197348598975593</v>
      </c>
      <c r="AA973" s="5">
        <f t="shared" si="138"/>
        <v>2.9420493158778056E-2</v>
      </c>
      <c r="AC973" s="5">
        <f t="shared" si="139"/>
        <v>0.53112089317332289</v>
      </c>
      <c r="AD973" s="5">
        <f t="shared" si="140"/>
        <v>0.56148637445421612</v>
      </c>
      <c r="AE973" s="4">
        <f t="shared" si="141"/>
        <v>8.4181770260109267E-3</v>
      </c>
      <c r="AF973" s="5">
        <f t="shared" si="142"/>
        <v>-2.4355559045711295E-2</v>
      </c>
      <c r="AG973" s="5">
        <f t="shared" si="143"/>
        <v>0.56148637445421612</v>
      </c>
      <c r="AH973" s="4">
        <f t="shared" si="144"/>
        <v>7.1802646073828354E-3</v>
      </c>
      <c r="AI973" s="4">
        <f t="shared" si="145"/>
        <v>-2.4355559045711295E-2</v>
      </c>
    </row>
    <row r="974" spans="1:35" x14ac:dyDescent="0.25">
      <c r="A974" t="s">
        <v>1977</v>
      </c>
      <c r="B974" t="s">
        <v>1978</v>
      </c>
      <c r="C974" s="4">
        <v>0.46397466349960409</v>
      </c>
      <c r="D974" s="4">
        <v>0.45690312738367661</v>
      </c>
      <c r="E974" s="4">
        <v>0.45704467353951889</v>
      </c>
      <c r="F974" s="4">
        <v>0.43937924345295831</v>
      </c>
      <c r="G974" s="4">
        <v>0.44959349593495934</v>
      </c>
      <c r="H974" s="4">
        <v>0.43650793650793651</v>
      </c>
      <c r="I974" s="4">
        <v>0.45795006570302232</v>
      </c>
      <c r="J974" s="4">
        <v>0.46768060836501901</v>
      </c>
      <c r="K974" s="4">
        <v>0.460702875399361</v>
      </c>
      <c r="L974" s="4">
        <v>0.46991404011461319</v>
      </c>
      <c r="M974" s="4">
        <v>0.46908859145952836</v>
      </c>
      <c r="N974" s="4">
        <v>0.4566744730679157</v>
      </c>
      <c r="O974" s="4">
        <v>0.48783382789317509</v>
      </c>
      <c r="P974" s="4">
        <v>0.44774273345701915</v>
      </c>
      <c r="Q974" s="4">
        <v>0.44478908188585609</v>
      </c>
      <c r="R974" s="4">
        <v>0.44277108433734941</v>
      </c>
      <c r="S974" s="4">
        <v>0.4256267409470752</v>
      </c>
      <c r="T974" s="4">
        <v>0.45753588516746413</v>
      </c>
      <c r="U974" s="4">
        <v>0.45694022289766972</v>
      </c>
      <c r="V974" s="4">
        <v>0.41048034934497818</v>
      </c>
      <c r="W974" s="4">
        <v>0.42825800789820095</v>
      </c>
      <c r="X974" s="4">
        <v>0.45517928286852588</v>
      </c>
      <c r="Y974" s="4">
        <v>0.47034400948991695</v>
      </c>
      <c r="Z974" s="5">
        <f t="shared" si="137"/>
        <v>0.45690312738367661</v>
      </c>
      <c r="AA974" s="5">
        <f t="shared" si="138"/>
        <v>1.6704734464127072E-2</v>
      </c>
      <c r="AC974" s="5">
        <f t="shared" si="139"/>
        <v>0.453248311659318</v>
      </c>
      <c r="AD974" s="5">
        <f t="shared" si="140"/>
        <v>0.4560597528830978</v>
      </c>
      <c r="AE974" s="4">
        <f t="shared" si="141"/>
        <v>2.2382268886604443E-2</v>
      </c>
      <c r="AF974" s="5">
        <f t="shared" si="142"/>
        <v>3.1321019924511084E-2</v>
      </c>
      <c r="AG974" s="5">
        <f t="shared" si="143"/>
        <v>0.44171864538336342</v>
      </c>
      <c r="AH974" s="4">
        <f t="shared" si="144"/>
        <v>2.0173272844177432E-2</v>
      </c>
      <c r="AI974" s="4">
        <f t="shared" si="145"/>
        <v>6.4804518454750326E-2</v>
      </c>
    </row>
    <row r="975" spans="1:35" x14ac:dyDescent="0.25">
      <c r="A975" t="s">
        <v>1979</v>
      </c>
      <c r="B975" t="s">
        <v>1980</v>
      </c>
      <c r="C975" s="4">
        <v>0.67567567567567566</v>
      </c>
      <c r="D975" s="4">
        <v>0.59240506329113929</v>
      </c>
      <c r="E975" s="4">
        <v>0.62528735632183907</v>
      </c>
      <c r="F975" s="4">
        <v>0.58700696055684454</v>
      </c>
      <c r="G975" s="4">
        <v>0.59873949579831931</v>
      </c>
      <c r="H975" s="4">
        <v>0.61842105263157898</v>
      </c>
      <c r="I975" s="4">
        <v>0.5865580448065173</v>
      </c>
      <c r="J975" s="4">
        <v>0.6290672451193059</v>
      </c>
      <c r="K975" s="4">
        <v>0.65011286681715574</v>
      </c>
      <c r="L975" s="4">
        <v>0.56592292089249496</v>
      </c>
      <c r="M975" s="4">
        <v>0.59239130434782605</v>
      </c>
      <c r="N975" s="4">
        <v>0.55421686746987953</v>
      </c>
      <c r="O975" s="4">
        <v>0.56683168316831678</v>
      </c>
      <c r="P975" s="4">
        <v>0.59023354564755837</v>
      </c>
      <c r="Q975" s="4">
        <v>0.59496124031007747</v>
      </c>
      <c r="R975" s="4">
        <v>0.58720930232558144</v>
      </c>
      <c r="S975" s="4">
        <v>0.55105973025048172</v>
      </c>
      <c r="T975" s="4">
        <v>0.58119658119658124</v>
      </c>
      <c r="U975" s="4">
        <v>0.54831460674157306</v>
      </c>
      <c r="V975" s="4">
        <v>0.59188544152744627</v>
      </c>
      <c r="W975" s="4">
        <v>0.4853801169590643</v>
      </c>
      <c r="X975" s="4">
        <v>0.54817275747508309</v>
      </c>
      <c r="Y975" s="4">
        <v>0.6097560975609756</v>
      </c>
      <c r="Z975" s="5">
        <f t="shared" si="137"/>
        <v>0.59023354564755837</v>
      </c>
      <c r="AA975" s="5">
        <f t="shared" si="138"/>
        <v>3.8123457968126453E-2</v>
      </c>
      <c r="AC975" s="5">
        <f t="shared" si="139"/>
        <v>0.60858027421494909</v>
      </c>
      <c r="AD975" s="5">
        <f t="shared" si="140"/>
        <v>0.56475559396907715</v>
      </c>
      <c r="AE975" s="4">
        <f t="shared" si="141"/>
        <v>4.4232373346211336E-2</v>
      </c>
      <c r="AF975" s="5">
        <f t="shared" si="142"/>
        <v>7.9681377347034177E-2</v>
      </c>
      <c r="AG975" s="5">
        <f t="shared" si="143"/>
        <v>0.54968716849602739</v>
      </c>
      <c r="AH975" s="4">
        <f t="shared" si="144"/>
        <v>3.7160812924101568E-2</v>
      </c>
      <c r="AI975" s="4">
        <f t="shared" si="145"/>
        <v>0.10927839052401378</v>
      </c>
    </row>
    <row r="976" spans="1:35" x14ac:dyDescent="0.25">
      <c r="A976" t="s">
        <v>1981</v>
      </c>
      <c r="B976" t="s">
        <v>1982</v>
      </c>
      <c r="C976" s="4">
        <v>0.45197044334975367</v>
      </c>
      <c r="D976" s="4">
        <v>0.45172031076581576</v>
      </c>
      <c r="E976" s="4">
        <v>0.40613931523022434</v>
      </c>
      <c r="F976" s="4">
        <v>0.40320962888665995</v>
      </c>
      <c r="G976" s="4">
        <v>0.42094662638469282</v>
      </c>
      <c r="H976" s="4">
        <v>0.39117647058823529</v>
      </c>
      <c r="I976" s="4">
        <v>0.39822134387351776</v>
      </c>
      <c r="J976" s="4">
        <v>0.40899795501022496</v>
      </c>
      <c r="K976" s="4">
        <v>0.43508771929824563</v>
      </c>
      <c r="L976" s="4">
        <v>0.44235486508585448</v>
      </c>
      <c r="M976" s="4">
        <v>0.44732824427480916</v>
      </c>
      <c r="N976" s="4">
        <v>0.39458779106356201</v>
      </c>
      <c r="O976" s="4">
        <v>0.41304347826086957</v>
      </c>
      <c r="P976" s="4">
        <v>0.43921775898520082</v>
      </c>
      <c r="Q976" s="4">
        <v>0.4062792877225867</v>
      </c>
      <c r="R976" s="4">
        <v>0.4127659574468085</v>
      </c>
      <c r="S976" s="4">
        <v>0.38380430198228593</v>
      </c>
      <c r="T976" s="4">
        <v>0.40292096219931273</v>
      </c>
      <c r="U976" s="4">
        <v>0.41320188598371194</v>
      </c>
      <c r="V976" s="4">
        <v>0.40621118012422358</v>
      </c>
      <c r="W976" s="4">
        <v>0.42167207792207795</v>
      </c>
      <c r="X976" s="4">
        <v>0.38709677419354838</v>
      </c>
      <c r="Y976" s="4">
        <v>0.41865079365079366</v>
      </c>
      <c r="Z976" s="5">
        <f t="shared" si="137"/>
        <v>0.4127659574468085</v>
      </c>
      <c r="AA976" s="5">
        <f t="shared" si="138"/>
        <v>1.9973304682599832E-2</v>
      </c>
      <c r="AC976" s="5">
        <f t="shared" si="139"/>
        <v>0.41354297080745861</v>
      </c>
      <c r="AD976" s="5">
        <f t="shared" si="140"/>
        <v>0.40970653305396776</v>
      </c>
      <c r="AE976" s="4">
        <f t="shared" si="141"/>
        <v>1.2592486064355007E-2</v>
      </c>
      <c r="AF976" s="5">
        <f t="shared" si="142"/>
        <v>2.1830895714928022E-2</v>
      </c>
      <c r="AG976" s="5">
        <f t="shared" si="143"/>
        <v>0.40456607116176813</v>
      </c>
      <c r="AH976" s="4">
        <f t="shared" si="144"/>
        <v>1.4716222723983154E-2</v>
      </c>
      <c r="AI976" s="4">
        <f t="shared" si="145"/>
        <v>3.4814393724563519E-2</v>
      </c>
    </row>
    <row r="977" spans="1:35" x14ac:dyDescent="0.25">
      <c r="A977" t="s">
        <v>1983</v>
      </c>
      <c r="B977" t="s">
        <v>1984</v>
      </c>
      <c r="C977" s="4">
        <v>0.5</v>
      </c>
      <c r="D977" s="4">
        <v>0.28436018957345971</v>
      </c>
      <c r="E977" s="4">
        <v>0.33676975945017185</v>
      </c>
      <c r="F977" s="4">
        <v>0.40119760479041916</v>
      </c>
      <c r="G977" s="4">
        <v>0.4277456647398844</v>
      </c>
      <c r="H977" s="4">
        <v>0.40807174887892378</v>
      </c>
      <c r="I977" s="4">
        <v>0.49802371541501977</v>
      </c>
      <c r="J977" s="4">
        <v>0.31095406360424027</v>
      </c>
      <c r="K977" s="4">
        <v>0.36129032258064514</v>
      </c>
      <c r="L977" s="4">
        <v>0.3224400871459695</v>
      </c>
      <c r="M977" s="4">
        <v>0.39243498817966904</v>
      </c>
      <c r="N977" s="4">
        <v>0.3671875</v>
      </c>
      <c r="O977" s="4">
        <v>0.37851662404092073</v>
      </c>
      <c r="P977" s="4">
        <v>0.41341991341991341</v>
      </c>
      <c r="Q977" s="4">
        <v>0.35787321063394684</v>
      </c>
      <c r="R977" s="4">
        <v>0.36155202821869487</v>
      </c>
      <c r="S977" s="4">
        <v>0.32293080054274081</v>
      </c>
      <c r="T977" s="4">
        <v>0.38599105812220569</v>
      </c>
      <c r="U977" s="4">
        <v>0.35223367697594504</v>
      </c>
      <c r="V977" s="4">
        <v>0.30303030303030304</v>
      </c>
      <c r="W977" s="4">
        <v>0.35416666666666669</v>
      </c>
      <c r="X977" s="4">
        <v>0.40665434380776339</v>
      </c>
      <c r="Y977" s="4">
        <v>0.35223880597014923</v>
      </c>
      <c r="Z977" s="5">
        <f t="shared" si="137"/>
        <v>0.36155202821869487</v>
      </c>
      <c r="AA977" s="5">
        <f t="shared" si="138"/>
        <v>5.3152559150965124E-2</v>
      </c>
      <c r="AC977" s="5">
        <f t="shared" si="139"/>
        <v>0.40463467683467147</v>
      </c>
      <c r="AD977" s="5">
        <f t="shared" si="140"/>
        <v>0.35320273631840793</v>
      </c>
      <c r="AE977" s="4">
        <f t="shared" si="141"/>
        <v>3.5346575907821878E-2</v>
      </c>
      <c r="AF977" s="5">
        <f t="shared" si="142"/>
        <v>-2.7291134782991833E-3</v>
      </c>
      <c r="AG977" s="5">
        <f t="shared" si="143"/>
        <v>0.35320017182130586</v>
      </c>
      <c r="AH977" s="4">
        <f t="shared" si="144"/>
        <v>3.8372103416340349E-2</v>
      </c>
      <c r="AI977" s="4">
        <f t="shared" si="145"/>
        <v>-2.7218725466617855E-3</v>
      </c>
    </row>
    <row r="978" spans="1:35" x14ac:dyDescent="0.25">
      <c r="A978" t="s">
        <v>1985</v>
      </c>
      <c r="B978" t="s">
        <v>1986</v>
      </c>
      <c r="C978" s="4">
        <v>0.50898203592814373</v>
      </c>
      <c r="D978" s="4">
        <v>0.45569620253164556</v>
      </c>
      <c r="E978" s="4">
        <v>0.478494623655914</v>
      </c>
      <c r="F978" s="4">
        <v>0.43073047858942065</v>
      </c>
      <c r="G978" s="4">
        <v>0.48550724637681159</v>
      </c>
      <c r="H978" s="4">
        <v>0.46380697050938335</v>
      </c>
      <c r="I978" s="4">
        <v>0.48325358851674644</v>
      </c>
      <c r="J978" s="4">
        <v>0.46604215456674475</v>
      </c>
      <c r="K978" s="4">
        <v>0.44308943089430897</v>
      </c>
      <c r="L978" s="4">
        <v>0.48353552859618715</v>
      </c>
      <c r="M978" s="4">
        <v>0.44637681159420289</v>
      </c>
      <c r="N978" s="4">
        <v>0.42691029900332228</v>
      </c>
      <c r="O978" s="4">
        <v>0.4923954372623574</v>
      </c>
      <c r="P978" s="4">
        <v>0.4532627865961199</v>
      </c>
      <c r="Q978" s="4">
        <v>0.50176678445229683</v>
      </c>
      <c r="R978" s="4">
        <v>0.44397463002114163</v>
      </c>
      <c r="S978" s="4">
        <v>0.52071005917159763</v>
      </c>
      <c r="T978" s="4">
        <v>0.47008547008547008</v>
      </c>
      <c r="U978" s="4">
        <v>0.46209386281588449</v>
      </c>
      <c r="V978" s="4">
        <v>0.47592592592592592</v>
      </c>
      <c r="W978" s="4">
        <v>0.38692579505300351</v>
      </c>
      <c r="X978" s="4">
        <v>0.48631239935587761</v>
      </c>
      <c r="Y978" s="4">
        <v>0.42857142857142855</v>
      </c>
      <c r="Z978" s="5">
        <f t="shared" si="137"/>
        <v>0.46604215456674475</v>
      </c>
      <c r="AA978" s="5">
        <f t="shared" si="138"/>
        <v>2.9907370115859144E-2</v>
      </c>
      <c r="AC978" s="5">
        <f t="shared" si="139"/>
        <v>0.47115079708264868</v>
      </c>
      <c r="AD978" s="5">
        <f t="shared" si="140"/>
        <v>0.46608966645067729</v>
      </c>
      <c r="AE978" s="4">
        <f t="shared" si="141"/>
        <v>3.7313768141933289E-2</v>
      </c>
      <c r="AF978" s="5">
        <f t="shared" si="142"/>
        <v>-8.0495751311017383E-2</v>
      </c>
      <c r="AG978" s="5">
        <f t="shared" si="143"/>
        <v>0.47300569800569803</v>
      </c>
      <c r="AH978" s="4">
        <f t="shared" si="144"/>
        <v>4.4233199086389542E-2</v>
      </c>
      <c r="AI978" s="4">
        <f t="shared" si="145"/>
        <v>-9.3940241357798993E-2</v>
      </c>
    </row>
    <row r="979" spans="1:35" x14ac:dyDescent="0.25">
      <c r="A979" t="s">
        <v>1987</v>
      </c>
      <c r="B979" t="s">
        <v>1988</v>
      </c>
      <c r="C979" s="4">
        <v>0.34210526315789475</v>
      </c>
      <c r="D979" s="4">
        <v>0.65</v>
      </c>
      <c r="E979" s="4">
        <v>0.31818181818181818</v>
      </c>
      <c r="F979" s="4">
        <v>0.4</v>
      </c>
      <c r="G979" s="4">
        <v>0.5</v>
      </c>
      <c r="H979" s="4">
        <v>0.32758620689655171</v>
      </c>
      <c r="I979" s="4">
        <v>0.22727272727272727</v>
      </c>
      <c r="J979" s="4">
        <v>0.36065573770491804</v>
      </c>
      <c r="K979" s="4">
        <v>0.51020408163265307</v>
      </c>
      <c r="L979" s="4">
        <v>0.45945945945945948</v>
      </c>
      <c r="M979" s="4">
        <v>0.37777777777777777</v>
      </c>
      <c r="N979" s="4">
        <v>0.50943396226415094</v>
      </c>
      <c r="O979" s="4">
        <v>0.52631578947368418</v>
      </c>
      <c r="P979" s="4">
        <v>0.52066115702479343</v>
      </c>
      <c r="Q979" s="4">
        <v>0.57236842105263153</v>
      </c>
      <c r="R979" s="4">
        <v>0.60233918128654973</v>
      </c>
      <c r="S979" s="4">
        <v>0.57055214723926384</v>
      </c>
      <c r="T979" s="4">
        <v>0.36501901140684412</v>
      </c>
      <c r="U979" s="4">
        <v>0.38174273858921159</v>
      </c>
      <c r="V979" s="4">
        <v>0.40465116279069768</v>
      </c>
      <c r="W979" s="4">
        <v>0.46226415094339623</v>
      </c>
      <c r="X979" s="4">
        <v>0.58577405857740583</v>
      </c>
      <c r="Y979" s="4">
        <v>0.45410628019323673</v>
      </c>
      <c r="Z979" s="5">
        <f t="shared" si="137"/>
        <v>0.45945945945945948</v>
      </c>
      <c r="AA979" s="5">
        <f t="shared" si="138"/>
        <v>0.10527240887194167</v>
      </c>
      <c r="AC979" s="5">
        <f t="shared" si="139"/>
        <v>0.37105263157894741</v>
      </c>
      <c r="AD979" s="5">
        <f t="shared" si="140"/>
        <v>0.42937872149196721</v>
      </c>
      <c r="AE979" s="4">
        <f t="shared" si="141"/>
        <v>8.022433458915483E-2</v>
      </c>
      <c r="AF979" s="5">
        <f t="shared" si="142"/>
        <v>5.7589157225463872E-2</v>
      </c>
      <c r="AG979" s="5">
        <f t="shared" si="143"/>
        <v>0.43345765686704696</v>
      </c>
      <c r="AH979" s="4">
        <f t="shared" si="144"/>
        <v>9.6164880097541663E-2</v>
      </c>
      <c r="AI979" s="4">
        <f t="shared" si="145"/>
        <v>4.7637002136343032E-2</v>
      </c>
    </row>
    <row r="980" spans="1:35" x14ac:dyDescent="0.25">
      <c r="A980" t="s">
        <v>1989</v>
      </c>
      <c r="B980" t="s">
        <v>1990</v>
      </c>
      <c r="C980" s="4">
        <v>0.5</v>
      </c>
      <c r="D980" s="4">
        <v>0.50263355906696761</v>
      </c>
      <c r="E980" s="4">
        <v>0.4873617693522907</v>
      </c>
      <c r="F980" s="4">
        <v>0.50641025641025639</v>
      </c>
      <c r="G980" s="4">
        <v>0.52444444444444449</v>
      </c>
      <c r="H980" s="4">
        <v>0.51554207733131163</v>
      </c>
      <c r="I980" s="4">
        <v>0.53020667726550075</v>
      </c>
      <c r="J980" s="4">
        <v>0.52758352758352756</v>
      </c>
      <c r="K980" s="4">
        <v>0.50318471337579618</v>
      </c>
      <c r="L980" s="4">
        <v>0.52546125461254611</v>
      </c>
      <c r="M980" s="4">
        <v>0.51841155234657044</v>
      </c>
      <c r="N980" s="4">
        <v>0.49248633879781423</v>
      </c>
      <c r="O980" s="4">
        <v>0.52875280059746077</v>
      </c>
      <c r="P980" s="4">
        <v>0.55597014925373134</v>
      </c>
      <c r="Q980" s="4">
        <v>0.52915766738660908</v>
      </c>
      <c r="R980" s="4">
        <v>0.53141167775314113</v>
      </c>
      <c r="S980" s="4">
        <v>0.51824817518248179</v>
      </c>
      <c r="T980" s="4">
        <v>0.52941176470588236</v>
      </c>
      <c r="U980" s="4">
        <v>0.5378681626928471</v>
      </c>
      <c r="V980" s="4">
        <v>0.55090311986863716</v>
      </c>
      <c r="W980" s="4">
        <v>0.54684838160136284</v>
      </c>
      <c r="X980" s="4">
        <v>0.55136986301369861</v>
      </c>
      <c r="Y980" s="4">
        <v>0.57245337159253951</v>
      </c>
      <c r="Z980" s="5">
        <f t="shared" si="137"/>
        <v>0.52758352758352756</v>
      </c>
      <c r="AA980" s="5">
        <f t="shared" si="138"/>
        <v>2.0793306935278161E-2</v>
      </c>
      <c r="AC980" s="5">
        <f t="shared" si="139"/>
        <v>0.50452190773861205</v>
      </c>
      <c r="AD980" s="5">
        <f t="shared" si="140"/>
        <v>0.54887575073499995</v>
      </c>
      <c r="AE980" s="4">
        <f t="shared" si="141"/>
        <v>1.4609124312158639E-2</v>
      </c>
      <c r="AF980" s="5">
        <f t="shared" si="142"/>
        <v>4.2956207895806564E-2</v>
      </c>
      <c r="AG980" s="5">
        <f t="shared" si="143"/>
        <v>0.54235827214710497</v>
      </c>
      <c r="AH980" s="4">
        <f t="shared" si="144"/>
        <v>1.3267087932948072E-2</v>
      </c>
      <c r="AI980" s="4">
        <f t="shared" si="145"/>
        <v>5.5489334248177258E-2</v>
      </c>
    </row>
    <row r="981" spans="1:35" x14ac:dyDescent="0.25">
      <c r="A981" t="s">
        <v>1991</v>
      </c>
      <c r="B981" t="s">
        <v>1992</v>
      </c>
      <c r="C981" s="4">
        <v>0.37522123893805309</v>
      </c>
      <c r="D981" s="4">
        <v>0.38398692810457519</v>
      </c>
      <c r="E981" s="4">
        <v>0.41397849462365593</v>
      </c>
      <c r="F981" s="4">
        <v>0.3890909090909091</v>
      </c>
      <c r="G981" s="4">
        <v>0.39323843416370108</v>
      </c>
      <c r="H981" s="4">
        <v>0.32084690553745926</v>
      </c>
      <c r="I981" s="4">
        <v>0.33898305084745761</v>
      </c>
      <c r="J981" s="4">
        <v>0.35599999999999998</v>
      </c>
      <c r="K981" s="4">
        <v>0.43185550082101809</v>
      </c>
      <c r="L981" s="4">
        <v>0.3611556982343499</v>
      </c>
      <c r="M981" s="4">
        <v>0.38348623853211011</v>
      </c>
      <c r="N981" s="4">
        <v>0.42255892255892258</v>
      </c>
      <c r="O981" s="4">
        <v>0.39138576779026218</v>
      </c>
      <c r="P981" s="4">
        <v>0.38721136767317937</v>
      </c>
      <c r="Q981" s="4">
        <v>0.37618147448015121</v>
      </c>
      <c r="R981" s="4">
        <v>0.41289198606271776</v>
      </c>
      <c r="S981" s="4">
        <v>0.41064638783269963</v>
      </c>
      <c r="T981" s="4">
        <v>0.35881104033970274</v>
      </c>
      <c r="U981" s="4">
        <v>0.4136460554371002</v>
      </c>
      <c r="V981" s="4">
        <v>0.42888888888888888</v>
      </c>
      <c r="W981" s="4">
        <v>0.39160839160839161</v>
      </c>
      <c r="X981" s="4">
        <v>0.4</v>
      </c>
      <c r="Y981" s="4">
        <v>0.38345864661654133</v>
      </c>
      <c r="Z981" s="5">
        <f t="shared" si="137"/>
        <v>0.3890909090909091</v>
      </c>
      <c r="AA981" s="5">
        <f t="shared" si="138"/>
        <v>2.7443386021098571E-2</v>
      </c>
      <c r="AC981" s="5">
        <f t="shared" si="139"/>
        <v>0.38653891859774214</v>
      </c>
      <c r="AD981" s="5">
        <f t="shared" si="140"/>
        <v>0.39580419580419579</v>
      </c>
      <c r="AE981" s="4">
        <f t="shared" si="141"/>
        <v>2.4366470171471758E-2</v>
      </c>
      <c r="AF981" s="5">
        <f t="shared" si="142"/>
        <v>-3.1191051834533301E-2</v>
      </c>
      <c r="AG981" s="5">
        <f t="shared" si="143"/>
        <v>0.40532319391634986</v>
      </c>
      <c r="AH981" s="4">
        <f t="shared" si="144"/>
        <v>2.4078691311537229E-2</v>
      </c>
      <c r="AI981" s="4">
        <f t="shared" si="145"/>
        <v>-5.3943489116788368E-2</v>
      </c>
    </row>
    <row r="982" spans="1:35" x14ac:dyDescent="0.25">
      <c r="A982" t="s">
        <v>1993</v>
      </c>
      <c r="B982" t="s">
        <v>1994</v>
      </c>
      <c r="C982" s="4">
        <v>0.36173184357541899</v>
      </c>
      <c r="D982" s="4">
        <v>0.3522012578616352</v>
      </c>
      <c r="E982" s="4">
        <v>0.36701754385964913</v>
      </c>
      <c r="F982" s="4">
        <v>0.37269372693726938</v>
      </c>
      <c r="G982" s="4">
        <v>0.35510996119016819</v>
      </c>
      <c r="H982" s="4">
        <v>0.35566687539135877</v>
      </c>
      <c r="I982" s="4">
        <v>0.37034849379799173</v>
      </c>
      <c r="J982" s="4">
        <v>0.37214484679665738</v>
      </c>
      <c r="K982" s="4">
        <v>0.36199095022624433</v>
      </c>
      <c r="L982" s="4">
        <v>0.37354282818043588</v>
      </c>
      <c r="M982" s="4">
        <v>0.35567010309278352</v>
      </c>
      <c r="N982" s="4">
        <v>0.35874439461883406</v>
      </c>
      <c r="O982" s="4">
        <v>0.37288977159880832</v>
      </c>
      <c r="P982" s="4">
        <v>0.34567901234567899</v>
      </c>
      <c r="Q982" s="4">
        <v>0.34088457389428262</v>
      </c>
      <c r="R982" s="4">
        <v>0.36863543788187375</v>
      </c>
      <c r="S982" s="4">
        <v>0.36060415355569542</v>
      </c>
      <c r="T982" s="4">
        <v>0.36851415094339623</v>
      </c>
      <c r="U982" s="4">
        <v>0.36115748469671677</v>
      </c>
      <c r="V982" s="4">
        <v>0.36806342015855037</v>
      </c>
      <c r="W982" s="4">
        <v>0.38351459645105895</v>
      </c>
      <c r="X982" s="4">
        <v>0.36225165562913908</v>
      </c>
      <c r="Y982" s="4">
        <v>0.39139344262295084</v>
      </c>
      <c r="Z982" s="5">
        <f t="shared" si="137"/>
        <v>0.36225165562913908</v>
      </c>
      <c r="AA982" s="5">
        <f t="shared" si="138"/>
        <v>1.1109586122684754E-2</v>
      </c>
      <c r="AC982" s="5">
        <f t="shared" si="139"/>
        <v>0.35869935948338888</v>
      </c>
      <c r="AD982" s="5">
        <f t="shared" si="140"/>
        <v>0.36828878555097333</v>
      </c>
      <c r="AE982" s="4">
        <f t="shared" si="141"/>
        <v>1.2227290067910892E-2</v>
      </c>
      <c r="AF982" s="5">
        <f t="shared" si="142"/>
        <v>6.2735163215497103E-2</v>
      </c>
      <c r="AG982" s="5">
        <f t="shared" si="143"/>
        <v>0.36515753789384475</v>
      </c>
      <c r="AH982" s="4">
        <f t="shared" si="144"/>
        <v>8.637189294573043E-3</v>
      </c>
      <c r="AI982" s="4">
        <f t="shared" si="145"/>
        <v>7.1848180597419598E-2</v>
      </c>
    </row>
    <row r="983" spans="1:35" x14ac:dyDescent="0.25">
      <c r="A983" t="s">
        <v>1995</v>
      </c>
      <c r="B983" t="s">
        <v>1996</v>
      </c>
      <c r="C983" s="4">
        <v>0.34766022380467954</v>
      </c>
      <c r="D983" s="4">
        <v>0.36101375033701805</v>
      </c>
      <c r="E983" s="4">
        <v>0.35166061959252021</v>
      </c>
      <c r="F983" s="4">
        <v>0.34531748332850104</v>
      </c>
      <c r="G983" s="4">
        <v>0.34339721711735366</v>
      </c>
      <c r="H983" s="4">
        <v>0.36087070548124839</v>
      </c>
      <c r="I983" s="4">
        <v>0.3556599110232328</v>
      </c>
      <c r="J983" s="4">
        <v>0.34652144921093575</v>
      </c>
      <c r="K983" s="4">
        <v>0.34486849911014433</v>
      </c>
      <c r="L983" s="4">
        <v>0.34726480555107309</v>
      </c>
      <c r="M983" s="4">
        <v>0.35797021511307225</v>
      </c>
      <c r="N983" s="4">
        <v>0.35560268646164722</v>
      </c>
      <c r="O983" s="4">
        <v>0.3570051413881748</v>
      </c>
      <c r="P983" s="4">
        <v>0.36884261113336003</v>
      </c>
      <c r="Q983" s="4">
        <v>0.37486503994817533</v>
      </c>
      <c r="R983" s="4">
        <v>0.36126442548921223</v>
      </c>
      <c r="S983" s="4">
        <v>0.37524732884843687</v>
      </c>
      <c r="T983" s="4">
        <v>0.37386706948640486</v>
      </c>
      <c r="U983" s="4">
        <v>0.3894911504424779</v>
      </c>
      <c r="V983" s="4">
        <v>0.39480980370411445</v>
      </c>
      <c r="W983" s="4">
        <v>0.39175969616756817</v>
      </c>
      <c r="X983" s="4">
        <v>0.39061696658097689</v>
      </c>
      <c r="Y983" s="4">
        <v>0.39254837381638535</v>
      </c>
      <c r="Z983" s="5">
        <f t="shared" si="137"/>
        <v>0.36087070548124839</v>
      </c>
      <c r="AA983" s="5">
        <f t="shared" si="138"/>
        <v>1.7012942774342506E-2</v>
      </c>
      <c r="AC983" s="5">
        <f t="shared" si="139"/>
        <v>0.3496604216985999</v>
      </c>
      <c r="AD983" s="5">
        <f t="shared" si="140"/>
        <v>0.39118833137427256</v>
      </c>
      <c r="AE983" s="4">
        <f t="shared" si="141"/>
        <v>7.5589020949004531E-3</v>
      </c>
      <c r="AF983" s="5">
        <f t="shared" si="142"/>
        <v>3.4766948117672669E-3</v>
      </c>
      <c r="AG983" s="5">
        <f t="shared" si="143"/>
        <v>0.39005405851172736</v>
      </c>
      <c r="AH983" s="4">
        <f t="shared" si="144"/>
        <v>9.0234359664179489E-3</v>
      </c>
      <c r="AI983" s="4">
        <f t="shared" si="145"/>
        <v>6.3947938759443268E-3</v>
      </c>
    </row>
    <row r="984" spans="1:35" x14ac:dyDescent="0.25">
      <c r="A984" t="s">
        <v>1997</v>
      </c>
      <c r="B984" t="s">
        <v>1998</v>
      </c>
      <c r="C984" s="4">
        <v>0.47579814624098865</v>
      </c>
      <c r="D984" s="4">
        <v>0.46218487394957986</v>
      </c>
      <c r="E984" s="4">
        <v>0.51082251082251084</v>
      </c>
      <c r="F984" s="4">
        <v>0.47642079806529625</v>
      </c>
      <c r="G984" s="4">
        <v>0.47397563676633442</v>
      </c>
      <c r="H984" s="4">
        <v>0.4517593643586833</v>
      </c>
      <c r="I984" s="4">
        <v>0.44249726177437021</v>
      </c>
      <c r="J984" s="4">
        <v>0.46584546472564392</v>
      </c>
      <c r="K984" s="4">
        <v>0.50048030739673388</v>
      </c>
      <c r="L984" s="4">
        <v>0.43943943943943942</v>
      </c>
      <c r="M984" s="4">
        <v>0.47572815533980584</v>
      </c>
      <c r="N984" s="4">
        <v>0.46012832263978004</v>
      </c>
      <c r="O984" s="4">
        <v>0.39122315592903828</v>
      </c>
      <c r="P984" s="4">
        <v>0.36540330417881439</v>
      </c>
      <c r="Q984" s="4">
        <v>0.45636509207365894</v>
      </c>
      <c r="R984" s="4">
        <v>0.45146927871772041</v>
      </c>
      <c r="S984" s="4">
        <v>0.40047021943573669</v>
      </c>
      <c r="T984" s="4">
        <v>0.37824267782426779</v>
      </c>
      <c r="U984" s="4">
        <v>0.4298755186721992</v>
      </c>
      <c r="V984" s="4">
        <v>0.44217687074829931</v>
      </c>
      <c r="W984" s="4">
        <v>0.4632768361581921</v>
      </c>
      <c r="X984" s="4">
        <v>0.42974527526705014</v>
      </c>
      <c r="Y984" s="4">
        <v>0.43313373253493015</v>
      </c>
      <c r="Z984" s="5">
        <f t="shared" si="137"/>
        <v>0.4517593643586833</v>
      </c>
      <c r="AA984" s="5">
        <f t="shared" si="138"/>
        <v>3.5449276856234425E-2</v>
      </c>
      <c r="AC984" s="5">
        <f t="shared" si="139"/>
        <v>0.47488689150366153</v>
      </c>
      <c r="AD984" s="5">
        <f t="shared" si="140"/>
        <v>0.43150462560356467</v>
      </c>
      <c r="AE984" s="4">
        <f t="shared" si="141"/>
        <v>2.8079336623459055E-2</v>
      </c>
      <c r="AF984" s="5">
        <f t="shared" si="142"/>
        <v>3.7754101223985703E-3</v>
      </c>
      <c r="AG984" s="5">
        <f t="shared" si="143"/>
        <v>0.42981039696962464</v>
      </c>
      <c r="AH984" s="4">
        <f t="shared" si="144"/>
        <v>3.0291827178942559E-2</v>
      </c>
      <c r="AI984" s="4">
        <f t="shared" si="145"/>
        <v>7.73209673087627E-3</v>
      </c>
    </row>
    <row r="985" spans="1:35" x14ac:dyDescent="0.25">
      <c r="A985" t="s">
        <v>1999</v>
      </c>
      <c r="B985" t="s">
        <v>2000</v>
      </c>
      <c r="C985" s="4">
        <v>0.19469405220367994</v>
      </c>
      <c r="D985" s="4">
        <v>0.17596371882086168</v>
      </c>
      <c r="E985" s="4">
        <v>0.19242273180458624</v>
      </c>
      <c r="F985" s="4">
        <v>0.19571192963166575</v>
      </c>
      <c r="G985" s="4">
        <v>0.17926089354660782</v>
      </c>
      <c r="H985" s="4">
        <v>0.13393359594822735</v>
      </c>
      <c r="I985" s="4">
        <v>0.17504898758981058</v>
      </c>
      <c r="J985" s="4">
        <v>0.18332311465358675</v>
      </c>
      <c r="K985" s="4">
        <v>0.17841880341880342</v>
      </c>
      <c r="L985" s="4">
        <v>0.16827852998065765</v>
      </c>
      <c r="M985" s="4">
        <v>0.18458417849898581</v>
      </c>
      <c r="N985" s="4">
        <v>0.1630859375</v>
      </c>
      <c r="O985" s="4">
        <v>0.18610679108346292</v>
      </c>
      <c r="P985" s="4">
        <v>0.16208308952603862</v>
      </c>
      <c r="Q985" s="4">
        <v>0.17109144542772861</v>
      </c>
      <c r="R985" s="4">
        <v>0.2</v>
      </c>
      <c r="S985" s="4">
        <v>0.18891855807743657</v>
      </c>
      <c r="T985" s="4">
        <v>0.1767640769779045</v>
      </c>
      <c r="U985" s="4">
        <v>0.21961102106969205</v>
      </c>
      <c r="V985" s="4">
        <v>0.18518518518518517</v>
      </c>
      <c r="W985" s="4">
        <v>0.22595078299776286</v>
      </c>
      <c r="X985" s="4">
        <v>0.17896865520728009</v>
      </c>
      <c r="Y985" s="4">
        <v>0.21306532663316582</v>
      </c>
      <c r="Z985" s="5">
        <f t="shared" si="137"/>
        <v>0.18332311465358675</v>
      </c>
      <c r="AA985" s="5">
        <f t="shared" si="138"/>
        <v>1.9333172115040792E-2</v>
      </c>
      <c r="AC985" s="5">
        <f t="shared" si="139"/>
        <v>0.18584181267559702</v>
      </c>
      <c r="AD985" s="5">
        <f t="shared" si="140"/>
        <v>0.19912525590917551</v>
      </c>
      <c r="AE985" s="4">
        <f t="shared" si="141"/>
        <v>2.204725773979219E-2</v>
      </c>
      <c r="AF985" s="5">
        <f t="shared" si="142"/>
        <v>7.0006542667538918E-2</v>
      </c>
      <c r="AG985" s="5">
        <f t="shared" si="143"/>
        <v>0.18705187163131087</v>
      </c>
      <c r="AH985" s="4">
        <f t="shared" si="144"/>
        <v>2.1361946787145123E-2</v>
      </c>
      <c r="AI985" s="4">
        <f t="shared" si="145"/>
        <v>0.13907080840724673</v>
      </c>
    </row>
    <row r="986" spans="1:35" x14ac:dyDescent="0.25">
      <c r="A986" t="s">
        <v>2001</v>
      </c>
      <c r="B986" t="s">
        <v>2002</v>
      </c>
      <c r="C986" s="4">
        <v>0.45217391304347826</v>
      </c>
      <c r="D986" s="4">
        <v>0.55952380952380953</v>
      </c>
      <c r="E986" s="4">
        <v>0.57198443579766534</v>
      </c>
      <c r="F986" s="4">
        <v>0.62190812720848054</v>
      </c>
      <c r="G986" s="4">
        <v>0.53205128205128205</v>
      </c>
      <c r="H986" s="4">
        <v>0.53</v>
      </c>
      <c r="I986" s="4">
        <v>0.40769230769230769</v>
      </c>
      <c r="J986" s="4">
        <v>0.54697986577181212</v>
      </c>
      <c r="K986" s="4">
        <v>0.52594339622641506</v>
      </c>
      <c r="L986" s="4">
        <v>0.51041666666666663</v>
      </c>
      <c r="M986" s="4">
        <v>0.49869451697127937</v>
      </c>
      <c r="N986" s="4">
        <v>0.59798994974874375</v>
      </c>
      <c r="O986" s="4">
        <v>0.49071618037135278</v>
      </c>
      <c r="P986" s="4">
        <v>0.45476772616136918</v>
      </c>
      <c r="Q986" s="4">
        <v>0.46031746031746029</v>
      </c>
      <c r="R986" s="4">
        <v>0.46582278481012657</v>
      </c>
      <c r="S986" s="4">
        <v>0.50125944584382875</v>
      </c>
      <c r="T986" s="4">
        <v>0.56306306306306309</v>
      </c>
      <c r="U986" s="4">
        <v>0.45</v>
      </c>
      <c r="V986" s="4">
        <v>0.49882352941176472</v>
      </c>
      <c r="W986" s="4">
        <v>0.47105263157894739</v>
      </c>
      <c r="X986" s="4">
        <v>0.48265895953757226</v>
      </c>
      <c r="Y986" s="4">
        <v>0.55721393034825872</v>
      </c>
      <c r="Z986" s="5">
        <f t="shared" si="137"/>
        <v>0.50125944584382875</v>
      </c>
      <c r="AA986" s="5">
        <f t="shared" si="138"/>
        <v>5.1932281435483271E-2</v>
      </c>
      <c r="AC986" s="5">
        <f t="shared" si="139"/>
        <v>0.54578754578754585</v>
      </c>
      <c r="AD986" s="5">
        <f t="shared" si="140"/>
        <v>0.49074124447466849</v>
      </c>
      <c r="AE986" s="4">
        <f t="shared" si="141"/>
        <v>4.6483755365204812E-2</v>
      </c>
      <c r="AF986" s="5">
        <f t="shared" si="142"/>
        <v>0.13545363594769433</v>
      </c>
      <c r="AG986" s="5">
        <f t="shared" si="143"/>
        <v>0.49074124447466849</v>
      </c>
      <c r="AH986" s="4">
        <f t="shared" si="144"/>
        <v>3.8562968190105434E-2</v>
      </c>
      <c r="AI986" s="4">
        <f t="shared" si="145"/>
        <v>0.13545363594769433</v>
      </c>
    </row>
    <row r="987" spans="1:35" x14ac:dyDescent="0.25">
      <c r="A987" t="s">
        <v>2003</v>
      </c>
      <c r="B987" t="s">
        <v>2004</v>
      </c>
      <c r="C987" s="4">
        <v>0.33625218914185639</v>
      </c>
      <c r="D987" s="4">
        <v>0.36037735849056601</v>
      </c>
      <c r="E987" s="4">
        <v>0.35390199637023595</v>
      </c>
      <c r="F987" s="4">
        <v>0.39499036608863197</v>
      </c>
      <c r="G987" s="4">
        <v>0.33766233766233766</v>
      </c>
      <c r="H987" s="4">
        <v>0.39583333333333331</v>
      </c>
      <c r="I987" s="4">
        <v>0.34908536585365851</v>
      </c>
      <c r="J987" s="4">
        <v>0.35951134380453753</v>
      </c>
      <c r="K987" s="4">
        <v>0.38078291814946619</v>
      </c>
      <c r="L987" s="4">
        <v>0.3769100169779287</v>
      </c>
      <c r="M987" s="4">
        <v>0.32342657342657344</v>
      </c>
      <c r="N987" s="4">
        <v>0.36335403726708076</v>
      </c>
      <c r="O987" s="4">
        <v>0.35781041388518026</v>
      </c>
      <c r="P987" s="4">
        <v>0.34880803011292344</v>
      </c>
      <c r="Q987" s="4">
        <v>0.40625</v>
      </c>
      <c r="R987" s="4">
        <v>0.40903054448871184</v>
      </c>
      <c r="S987" s="4">
        <v>0.39669421487603307</v>
      </c>
      <c r="T987" s="4">
        <v>0.44793152639087019</v>
      </c>
      <c r="U987" s="4">
        <v>0.37056504599211565</v>
      </c>
      <c r="V987" s="4">
        <v>0.34310850439882695</v>
      </c>
      <c r="W987" s="4">
        <v>0.35570469798657717</v>
      </c>
      <c r="X987" s="4">
        <v>0.35920852359208522</v>
      </c>
      <c r="Y987" s="4">
        <v>0.33170731707317075</v>
      </c>
      <c r="Z987" s="5">
        <f t="shared" si="137"/>
        <v>0.35951134380453753</v>
      </c>
      <c r="AA987" s="5">
        <f t="shared" si="138"/>
        <v>2.9070089224898385E-2</v>
      </c>
      <c r="AC987" s="5">
        <f t="shared" si="139"/>
        <v>0.35713967743040098</v>
      </c>
      <c r="AD987" s="5">
        <f t="shared" si="140"/>
        <v>0.35745661078933122</v>
      </c>
      <c r="AE987" s="4">
        <f t="shared" si="141"/>
        <v>4.1378327140468796E-2</v>
      </c>
      <c r="AF987" s="5">
        <f t="shared" si="142"/>
        <v>-7.203473915142089E-2</v>
      </c>
      <c r="AG987" s="5">
        <f t="shared" si="143"/>
        <v>0.36488678479210046</v>
      </c>
      <c r="AH987" s="4">
        <f t="shared" si="144"/>
        <v>3.8362113483643719E-2</v>
      </c>
      <c r="AI987" s="4">
        <f t="shared" si="145"/>
        <v>-9.0930856095087664E-2</v>
      </c>
    </row>
    <row r="988" spans="1:35" x14ac:dyDescent="0.25">
      <c r="A988" t="s">
        <v>2005</v>
      </c>
      <c r="B988" t="s">
        <v>2006</v>
      </c>
      <c r="C988" s="4">
        <v>0.35659760087241005</v>
      </c>
      <c r="D988" s="4">
        <v>0.376101860920666</v>
      </c>
      <c r="E988" s="4">
        <v>0.43317485472794504</v>
      </c>
      <c r="F988" s="4">
        <v>0.40775623268698064</v>
      </c>
      <c r="G988" s="4">
        <v>0.41020301926080166</v>
      </c>
      <c r="H988" s="4">
        <v>0.39989863152559552</v>
      </c>
      <c r="I988" s="4">
        <v>0.37925998052580329</v>
      </c>
      <c r="J988" s="4">
        <v>0.40325417766051014</v>
      </c>
      <c r="K988" s="4">
        <v>0.40201465201465203</v>
      </c>
      <c r="L988" s="4">
        <v>0.38356164383561642</v>
      </c>
      <c r="M988" s="4">
        <v>0.39680957128614158</v>
      </c>
      <c r="N988" s="4">
        <v>0.38074398249452956</v>
      </c>
      <c r="O988" s="4">
        <v>0.36214165261382797</v>
      </c>
      <c r="P988" s="4">
        <v>0.39803841438496118</v>
      </c>
      <c r="Q988" s="4">
        <v>0.40658093797276851</v>
      </c>
      <c r="R988" s="4">
        <v>0.4175741644761547</v>
      </c>
      <c r="S988" s="4">
        <v>0.41845075905021412</v>
      </c>
      <c r="T988" s="4">
        <v>0.42113264918282023</v>
      </c>
      <c r="U988" s="4">
        <v>0.40513392857142855</v>
      </c>
      <c r="V988" s="4">
        <v>0.40482954545454547</v>
      </c>
      <c r="W988" s="4">
        <v>0.40013012361743655</v>
      </c>
      <c r="X988" s="4">
        <v>0.39931271477663233</v>
      </c>
      <c r="Y988" s="4">
        <v>0.40292605773032819</v>
      </c>
      <c r="Z988" s="5">
        <f t="shared" si="137"/>
        <v>0.40201465201465203</v>
      </c>
      <c r="AA988" s="5">
        <f t="shared" si="138"/>
        <v>1.7950616968372586E-2</v>
      </c>
      <c r="AC988" s="5">
        <f t="shared" si="139"/>
        <v>0.40382743210628808</v>
      </c>
      <c r="AD988" s="5">
        <f t="shared" si="140"/>
        <v>0.4038778015924368</v>
      </c>
      <c r="AE988" s="4">
        <f t="shared" si="141"/>
        <v>7.9833632908903746E-3</v>
      </c>
      <c r="AF988" s="5">
        <f t="shared" si="142"/>
        <v>-2.3565144168756769E-3</v>
      </c>
      <c r="AG988" s="5">
        <f t="shared" si="143"/>
        <v>0.40498173701298701</v>
      </c>
      <c r="AH988" s="4">
        <f t="shared" si="144"/>
        <v>9.3508460338471936E-3</v>
      </c>
      <c r="AI988" s="4">
        <f t="shared" si="145"/>
        <v>-5.0759802104184404E-3</v>
      </c>
    </row>
    <row r="989" spans="1:35" x14ac:dyDescent="0.25">
      <c r="A989" t="s">
        <v>2007</v>
      </c>
      <c r="B989" t="s">
        <v>2008</v>
      </c>
      <c r="C989" s="4">
        <v>0.6112903225806452</v>
      </c>
      <c r="D989" s="4">
        <v>0.5495495495495496</v>
      </c>
      <c r="E989" s="4">
        <v>0.60410094637223977</v>
      </c>
      <c r="F989" s="4">
        <v>0.59861591695501726</v>
      </c>
      <c r="G989" s="4">
        <v>0.55665024630541871</v>
      </c>
      <c r="H989" s="4">
        <v>0.61702127659574468</v>
      </c>
      <c r="I989" s="4">
        <v>0.65688073394495416</v>
      </c>
      <c r="J989" s="4">
        <v>0.59594095940959413</v>
      </c>
      <c r="K989" s="4">
        <v>0.58945686900958472</v>
      </c>
      <c r="L989" s="4">
        <v>0.59905660377358494</v>
      </c>
      <c r="M989" s="4">
        <v>0.54440154440154442</v>
      </c>
      <c r="N989" s="4">
        <v>0.58563535911602205</v>
      </c>
      <c r="O989" s="4">
        <v>0.60031104199066876</v>
      </c>
      <c r="P989" s="4">
        <v>0.57973174366616986</v>
      </c>
      <c r="Q989" s="4">
        <v>0.62664714494875551</v>
      </c>
      <c r="R989" s="4">
        <v>0.61417322834645671</v>
      </c>
      <c r="S989" s="4">
        <v>0.59890859481582537</v>
      </c>
      <c r="T989" s="4">
        <v>0.64010624169986718</v>
      </c>
      <c r="U989" s="4">
        <v>0.58770949720670396</v>
      </c>
      <c r="V989" s="4">
        <v>0.59741784037558687</v>
      </c>
      <c r="W989" s="4">
        <v>0.60481927710843375</v>
      </c>
      <c r="X989" s="4">
        <v>0.61420118343195262</v>
      </c>
      <c r="Y989" s="4">
        <v>0.6054913294797688</v>
      </c>
      <c r="Z989" s="5">
        <f t="shared" si="137"/>
        <v>0.59905660377358494</v>
      </c>
      <c r="AA989" s="5">
        <f t="shared" si="138"/>
        <v>2.5405716728295034E-2</v>
      </c>
      <c r="AC989" s="5">
        <f t="shared" si="139"/>
        <v>0.60135843166362846</v>
      </c>
      <c r="AD989" s="5">
        <f t="shared" si="140"/>
        <v>0.60515530329410128</v>
      </c>
      <c r="AE989" s="4">
        <f t="shared" si="141"/>
        <v>1.7937975052162915E-2</v>
      </c>
      <c r="AF989" s="5">
        <f t="shared" si="142"/>
        <v>5.5527264462273962E-4</v>
      </c>
      <c r="AG989" s="5">
        <f t="shared" si="143"/>
        <v>0.60186393596212961</v>
      </c>
      <c r="AH989" s="4">
        <f t="shared" si="144"/>
        <v>1.8340243548167233E-2</v>
      </c>
      <c r="AI989" s="4">
        <f t="shared" si="145"/>
        <v>6.0269328346456152E-3</v>
      </c>
    </row>
    <row r="990" spans="1:35" x14ac:dyDescent="0.25">
      <c r="A990" t="s">
        <v>2009</v>
      </c>
      <c r="B990" t="s">
        <v>2010</v>
      </c>
      <c r="C990" s="4">
        <v>0.66176470588235292</v>
      </c>
      <c r="D990" s="4">
        <v>0.46666666666666667</v>
      </c>
      <c r="E990" s="4">
        <v>0.49230769230769234</v>
      </c>
      <c r="F990" s="4">
        <v>0.6216216216216216</v>
      </c>
      <c r="G990" s="4">
        <v>0.5</v>
      </c>
      <c r="H990" s="4">
        <v>0.43478260869565216</v>
      </c>
      <c r="I990" s="4">
        <v>0.5</v>
      </c>
      <c r="J990" s="4">
        <v>0.37096774193548387</v>
      </c>
      <c r="K990" s="4">
        <v>0.49367088607594939</v>
      </c>
      <c r="L990" s="4">
        <v>0.41176470588235292</v>
      </c>
      <c r="M990" s="4">
        <v>0.48571428571428571</v>
      </c>
      <c r="N990" s="4">
        <v>0.41891891891891891</v>
      </c>
      <c r="O990" s="4">
        <v>0.42424242424242425</v>
      </c>
      <c r="P990" s="4">
        <v>0.54639175257731953</v>
      </c>
      <c r="Q990" s="4">
        <v>0.55238095238095242</v>
      </c>
      <c r="R990" s="4">
        <v>0.60902255639097747</v>
      </c>
      <c r="S990" s="4">
        <v>0.6223776223776224</v>
      </c>
      <c r="T990" s="4">
        <v>0.62307692307692308</v>
      </c>
      <c r="U990" s="4">
        <v>0.64052287581699341</v>
      </c>
      <c r="V990" s="4">
        <v>0.63636363636363635</v>
      </c>
      <c r="W990" s="4">
        <v>0.61445783132530118</v>
      </c>
      <c r="X990" s="4">
        <v>0.62427745664739887</v>
      </c>
      <c r="Y990" s="4">
        <v>0.5357142857142857</v>
      </c>
      <c r="Z990" s="5">
        <f t="shared" si="137"/>
        <v>0.5357142857142857</v>
      </c>
      <c r="AA990" s="5">
        <f t="shared" si="138"/>
        <v>8.6355386290440747E-2</v>
      </c>
      <c r="AC990" s="5">
        <f t="shared" si="139"/>
        <v>0.49615384615384617</v>
      </c>
      <c r="AD990" s="5">
        <f t="shared" si="140"/>
        <v>0.62367718986216092</v>
      </c>
      <c r="AE990" s="4">
        <f t="shared" si="141"/>
        <v>3.874314414669041E-2</v>
      </c>
      <c r="AF990" s="5">
        <f t="shared" si="142"/>
        <v>-0.14103915547611401</v>
      </c>
      <c r="AG990" s="5">
        <f t="shared" si="143"/>
        <v>0.62367718986216092</v>
      </c>
      <c r="AH990" s="4">
        <f t="shared" si="144"/>
        <v>9.7147188486253269E-3</v>
      </c>
      <c r="AI990" s="4">
        <f t="shared" si="145"/>
        <v>-0.14103915547611401</v>
      </c>
    </row>
    <row r="991" spans="1:35" x14ac:dyDescent="0.25">
      <c r="A991" t="s">
        <v>2011</v>
      </c>
      <c r="B991" t="s">
        <v>2012</v>
      </c>
      <c r="C991" s="4">
        <v>1</v>
      </c>
      <c r="D991" s="4">
        <v>1</v>
      </c>
      <c r="E991" s="4">
        <v>1</v>
      </c>
      <c r="F991" s="4">
        <v>1</v>
      </c>
      <c r="G991" s="4">
        <v>0.99789029535864981</v>
      </c>
      <c r="H991" s="4">
        <v>1</v>
      </c>
      <c r="I991" s="4">
        <v>1</v>
      </c>
      <c r="J991" s="4">
        <v>1</v>
      </c>
      <c r="K991" s="4">
        <v>1</v>
      </c>
      <c r="L991" s="4">
        <v>1</v>
      </c>
      <c r="M991" s="4">
        <v>1</v>
      </c>
      <c r="N991" s="4">
        <v>1</v>
      </c>
      <c r="O991" s="4">
        <v>1</v>
      </c>
      <c r="P991" s="4">
        <v>1</v>
      </c>
      <c r="Q991" s="4">
        <v>1</v>
      </c>
      <c r="R991" s="4">
        <v>1</v>
      </c>
      <c r="S991" s="4">
        <v>1</v>
      </c>
      <c r="T991" s="4">
        <v>1</v>
      </c>
      <c r="U991" s="4">
        <v>0.99506578947368418</v>
      </c>
      <c r="V991" s="4">
        <v>0.99831365935919059</v>
      </c>
      <c r="W991" s="4">
        <v>1</v>
      </c>
      <c r="X991" s="4">
        <v>0.9982905982905983</v>
      </c>
      <c r="Y991" s="4">
        <v>0.99689440993788825</v>
      </c>
      <c r="Z991" s="5">
        <f t="shared" si="137"/>
        <v>1</v>
      </c>
      <c r="AA991" s="5">
        <f t="shared" si="138"/>
        <v>1.2608319708949972E-3</v>
      </c>
      <c r="AC991" s="5">
        <f t="shared" si="139"/>
        <v>1</v>
      </c>
      <c r="AD991" s="5">
        <f t="shared" si="140"/>
        <v>0.99830212882489444</v>
      </c>
      <c r="AE991" s="4">
        <f t="shared" si="141"/>
        <v>1.8953442112680156E-3</v>
      </c>
      <c r="AF991" s="5">
        <f t="shared" si="142"/>
        <v>-1.4101130773538362E-3</v>
      </c>
      <c r="AG991" s="5">
        <f t="shared" si="143"/>
        <v>0.99915682967959529</v>
      </c>
      <c r="AH991" s="4">
        <f t="shared" si="144"/>
        <v>1.9260086530489369E-3</v>
      </c>
      <c r="AI991" s="4">
        <f t="shared" si="145"/>
        <v>-2.2643289566789404E-3</v>
      </c>
    </row>
    <row r="992" spans="1:35" x14ac:dyDescent="0.25">
      <c r="A992" t="s">
        <v>2013</v>
      </c>
      <c r="B992" t="s">
        <v>2014</v>
      </c>
      <c r="C992" s="4">
        <v>1</v>
      </c>
      <c r="D992" s="4">
        <v>1</v>
      </c>
      <c r="E992" s="4">
        <v>1</v>
      </c>
      <c r="F992" s="4">
        <v>0.99497487437185927</v>
      </c>
      <c r="G992" s="4">
        <v>1</v>
      </c>
      <c r="H992" s="4">
        <v>1</v>
      </c>
      <c r="I992" s="4">
        <v>1</v>
      </c>
      <c r="J992" s="4">
        <v>1</v>
      </c>
      <c r="K992" s="4">
        <v>1</v>
      </c>
      <c r="L992" s="4">
        <v>1</v>
      </c>
      <c r="M992" s="4">
        <v>1</v>
      </c>
      <c r="N992" s="4">
        <v>1</v>
      </c>
      <c r="O992" s="4">
        <v>1</v>
      </c>
      <c r="P992" s="4">
        <v>1</v>
      </c>
      <c r="Q992" s="4">
        <v>1</v>
      </c>
      <c r="R992" s="4">
        <v>0.99792099792099798</v>
      </c>
      <c r="S992" s="4">
        <v>0.99820788530465954</v>
      </c>
      <c r="T992" s="4">
        <v>1</v>
      </c>
      <c r="U992" s="4">
        <v>1</v>
      </c>
      <c r="V992" s="4">
        <v>1</v>
      </c>
      <c r="W992" s="4">
        <v>1</v>
      </c>
      <c r="X992" s="4">
        <v>1</v>
      </c>
      <c r="Y992" s="4">
        <v>1</v>
      </c>
      <c r="Z992" s="5">
        <f t="shared" si="137"/>
        <v>1</v>
      </c>
      <c r="AA992" s="5">
        <f t="shared" si="138"/>
        <v>1.1322962804425133E-3</v>
      </c>
      <c r="AC992" s="5">
        <f t="shared" si="139"/>
        <v>1</v>
      </c>
      <c r="AD992" s="5">
        <f t="shared" si="140"/>
        <v>1</v>
      </c>
      <c r="AE992" s="4">
        <f t="shared" si="141"/>
        <v>0</v>
      </c>
      <c r="AF992" s="5">
        <f t="shared" si="142"/>
        <v>0</v>
      </c>
      <c r="AG992" s="5">
        <f t="shared" si="143"/>
        <v>1</v>
      </c>
      <c r="AH992" s="4">
        <f t="shared" si="144"/>
        <v>7.3162776068791088E-4</v>
      </c>
      <c r="AI992" s="4">
        <f t="shared" si="145"/>
        <v>0</v>
      </c>
    </row>
    <row r="993" spans="1:35" x14ac:dyDescent="0.25">
      <c r="A993" t="s">
        <v>2015</v>
      </c>
      <c r="B993" t="s">
        <v>2016</v>
      </c>
      <c r="C993" s="4">
        <v>1</v>
      </c>
      <c r="D993" s="4">
        <v>0.99709302325581395</v>
      </c>
      <c r="E993" s="4">
        <v>1</v>
      </c>
      <c r="F993" s="4">
        <v>1</v>
      </c>
      <c r="G993" s="4">
        <v>1</v>
      </c>
      <c r="H993" s="4">
        <v>1</v>
      </c>
      <c r="I993" s="4">
        <v>1</v>
      </c>
      <c r="J993" s="4">
        <v>1</v>
      </c>
      <c r="K993" s="4">
        <v>1</v>
      </c>
      <c r="L993" s="4">
        <v>1</v>
      </c>
      <c r="M993" s="4">
        <v>0.99874843554443049</v>
      </c>
      <c r="N993" s="4">
        <v>1</v>
      </c>
      <c r="O993" s="4">
        <v>1</v>
      </c>
      <c r="P993" s="4">
        <v>1</v>
      </c>
      <c r="Q993" s="4">
        <v>0.9970149253731343</v>
      </c>
      <c r="R993" s="4">
        <v>1</v>
      </c>
      <c r="S993" s="4">
        <v>1</v>
      </c>
      <c r="T993" s="4">
        <v>1</v>
      </c>
      <c r="U993" s="4">
        <v>0.99686028257456827</v>
      </c>
      <c r="V993" s="4">
        <v>0.99848714069591527</v>
      </c>
      <c r="W993" s="4">
        <v>1</v>
      </c>
      <c r="X993" s="4">
        <v>0.99846153846153851</v>
      </c>
      <c r="Y993" s="4">
        <v>1</v>
      </c>
      <c r="Z993" s="5">
        <f t="shared" si="137"/>
        <v>1</v>
      </c>
      <c r="AA993" s="5">
        <f t="shared" si="138"/>
        <v>1.0638763331996333E-3</v>
      </c>
      <c r="AC993" s="5">
        <f t="shared" si="139"/>
        <v>1</v>
      </c>
      <c r="AD993" s="5">
        <f t="shared" si="140"/>
        <v>0.99924357034795763</v>
      </c>
      <c r="AE993" s="4">
        <f t="shared" si="141"/>
        <v>1.2747763373689876E-3</v>
      </c>
      <c r="AF993" s="5">
        <f t="shared" si="142"/>
        <v>7.570022710068347E-4</v>
      </c>
      <c r="AG993" s="5">
        <f t="shared" si="143"/>
        <v>0.99924357034795763</v>
      </c>
      <c r="AH993" s="4">
        <f t="shared" si="144"/>
        <v>1.2747763373689876E-3</v>
      </c>
      <c r="AI993" s="4">
        <f t="shared" si="145"/>
        <v>7.570022710068347E-4</v>
      </c>
    </row>
    <row r="994" spans="1:35" x14ac:dyDescent="0.25">
      <c r="A994" t="s">
        <v>2017</v>
      </c>
      <c r="B994" t="s">
        <v>2018</v>
      </c>
      <c r="C994" s="4">
        <v>1.581206234470296E-3</v>
      </c>
      <c r="D994" s="4">
        <v>6.1652281134401974E-4</v>
      </c>
      <c r="E994" s="4">
        <v>0</v>
      </c>
      <c r="F994" s="4">
        <v>3.6625245258338785E-3</v>
      </c>
      <c r="G994" s="4">
        <v>6.2814070351758795E-4</v>
      </c>
      <c r="H994" s="4">
        <v>0</v>
      </c>
      <c r="I994" s="4">
        <v>0</v>
      </c>
      <c r="J994" s="4">
        <v>0</v>
      </c>
      <c r="K994" s="4">
        <v>0</v>
      </c>
      <c r="L994" s="4">
        <v>0</v>
      </c>
      <c r="M994" s="4">
        <v>4.8685491723466409E-4</v>
      </c>
      <c r="N994" s="4">
        <v>9.3863663029449722E-4</v>
      </c>
      <c r="O994" s="4">
        <v>3.8940809968847351E-4</v>
      </c>
      <c r="P994" s="4">
        <v>1.5020653398422831E-3</v>
      </c>
      <c r="Q994" s="4">
        <v>3.9001560062402497E-4</v>
      </c>
      <c r="R994" s="4">
        <v>5.1639555899819257E-4</v>
      </c>
      <c r="S994" s="4">
        <v>1.3109596224436288E-4</v>
      </c>
      <c r="T994" s="4">
        <v>2.6670222696359517E-4</v>
      </c>
      <c r="U994" s="4">
        <v>2.6167735182519954E-4</v>
      </c>
      <c r="V994" s="4">
        <v>4.2040358744394621E-4</v>
      </c>
      <c r="W994" s="4">
        <v>4.0144520272982739E-4</v>
      </c>
      <c r="X994" s="4">
        <v>1.4757969303423848E-4</v>
      </c>
      <c r="Y994" s="4">
        <v>2.5516713447307985E-4</v>
      </c>
      <c r="Z994" s="5">
        <f t="shared" si="137"/>
        <v>3.8940809968847351E-4</v>
      </c>
      <c r="AA994" s="5">
        <f t="shared" si="138"/>
        <v>7.8963842254261294E-4</v>
      </c>
      <c r="AC994" s="5">
        <f t="shared" si="139"/>
        <v>6.223317574308039E-4</v>
      </c>
      <c r="AD994" s="5">
        <f t="shared" si="140"/>
        <v>2.6418978939439736E-4</v>
      </c>
      <c r="AE994" s="4">
        <f t="shared" si="141"/>
        <v>1.0221438306582118E-4</v>
      </c>
      <c r="AF994" s="5">
        <f t="shared" si="142"/>
        <v>-3.4152171217518124E-2</v>
      </c>
      <c r="AG994" s="5">
        <f t="shared" si="143"/>
        <v>2.6418978939439736E-4</v>
      </c>
      <c r="AH994" s="4">
        <f t="shared" si="144"/>
        <v>1.2185817319392097E-4</v>
      </c>
      <c r="AI994" s="4">
        <f t="shared" si="145"/>
        <v>-3.4152171217518124E-2</v>
      </c>
    </row>
    <row r="995" spans="1:35" x14ac:dyDescent="0.25">
      <c r="A995" t="s">
        <v>2019</v>
      </c>
      <c r="B995" t="s">
        <v>2020</v>
      </c>
      <c r="C995" s="4">
        <v>1.9471488178025036E-3</v>
      </c>
      <c r="D995" s="4">
        <v>8.1967213114754098E-4</v>
      </c>
      <c r="E995" s="4">
        <v>1.0155148095909733E-2</v>
      </c>
      <c r="F995" s="4">
        <v>3.9830058417419014E-3</v>
      </c>
      <c r="G995" s="4">
        <v>5.1934562451311347E-4</v>
      </c>
      <c r="H995" s="4">
        <v>0</v>
      </c>
      <c r="I995" s="4">
        <v>0</v>
      </c>
      <c r="J995" s="4">
        <v>0</v>
      </c>
      <c r="K995" s="4">
        <v>0</v>
      </c>
      <c r="L995" s="4">
        <v>0</v>
      </c>
      <c r="M995" s="4">
        <v>2.2706630336058128E-4</v>
      </c>
      <c r="N995" s="4">
        <v>1.3348164627363737E-3</v>
      </c>
      <c r="O995" s="4">
        <v>4.9370525796099728E-4</v>
      </c>
      <c r="P995" s="4">
        <v>1.8648018648018648E-3</v>
      </c>
      <c r="Q995" s="4">
        <v>0</v>
      </c>
      <c r="R995" s="4">
        <v>1.1739845034045551E-3</v>
      </c>
      <c r="S995" s="4">
        <v>5.0289162685441288E-4</v>
      </c>
      <c r="T995" s="4">
        <v>0</v>
      </c>
      <c r="U995" s="4">
        <v>9.7823428711176332E-4</v>
      </c>
      <c r="V995" s="4">
        <v>0</v>
      </c>
      <c r="W995" s="4">
        <v>4.9862877088007981E-4</v>
      </c>
      <c r="X995" s="4">
        <v>2.827254735651682E-4</v>
      </c>
      <c r="Y995" s="4">
        <v>2.3215322112594312E-3</v>
      </c>
      <c r="Z995" s="5">
        <f t="shared" si="137"/>
        <v>4.9862877088007981E-4</v>
      </c>
      <c r="AA995" s="5">
        <f t="shared" si="138"/>
        <v>2.1477043346373112E-3</v>
      </c>
      <c r="AC995" s="5">
        <f t="shared" si="139"/>
        <v>1.3834104744750223E-3</v>
      </c>
      <c r="AD995" s="5">
        <f t="shared" si="140"/>
        <v>3.9067712222262403E-4</v>
      </c>
      <c r="AE995" s="4">
        <f t="shared" si="141"/>
        <v>8.8307350241910822E-4</v>
      </c>
      <c r="AF995" s="5">
        <f t="shared" si="142"/>
        <v>4.9423295586182956</v>
      </c>
      <c r="AG995" s="5">
        <f t="shared" si="143"/>
        <v>3.9067712222262403E-4</v>
      </c>
      <c r="AH995" s="4">
        <f t="shared" si="144"/>
        <v>3.7020820507541478E-4</v>
      </c>
      <c r="AI995" s="4">
        <f t="shared" si="145"/>
        <v>4.9423295586182956</v>
      </c>
    </row>
    <row r="996" spans="1:35" x14ac:dyDescent="0.25">
      <c r="A996" t="s">
        <v>2021</v>
      </c>
      <c r="B996" t="s">
        <v>2022</v>
      </c>
      <c r="C996" s="4">
        <v>3.751563151313047E-3</v>
      </c>
      <c r="D996" s="4">
        <v>8.4033613445378156E-4</v>
      </c>
      <c r="E996" s="4">
        <v>0</v>
      </c>
      <c r="F996" s="4">
        <v>2.5817555938037868E-3</v>
      </c>
      <c r="G996" s="4">
        <v>1.3404825737265416E-3</v>
      </c>
      <c r="H996" s="4">
        <v>0</v>
      </c>
      <c r="I996" s="4">
        <v>0</v>
      </c>
      <c r="J996" s="4">
        <v>0</v>
      </c>
      <c r="K996" s="4">
        <v>0</v>
      </c>
      <c r="L996" s="4">
        <v>0</v>
      </c>
      <c r="M996" s="4">
        <v>2.216475803472479E-3</v>
      </c>
      <c r="N996" s="4">
        <v>3.7593984962406017E-4</v>
      </c>
      <c r="O996" s="4">
        <v>3.7750094375235937E-4</v>
      </c>
      <c r="P996" s="4">
        <v>3.5075412136092597E-4</v>
      </c>
      <c r="Q996" s="4">
        <v>0</v>
      </c>
      <c r="R996" s="4">
        <v>3.5211267605633805E-4</v>
      </c>
      <c r="S996" s="4">
        <v>1.0291595197255575E-3</v>
      </c>
      <c r="T996" s="4">
        <v>7.0646414694454254E-4</v>
      </c>
      <c r="U996" s="4">
        <v>0</v>
      </c>
      <c r="V996" s="4">
        <v>3.652300949598247E-4</v>
      </c>
      <c r="W996" s="4">
        <v>0</v>
      </c>
      <c r="X996" s="4">
        <v>3.3772374197906115E-4</v>
      </c>
      <c r="Y996" s="4">
        <v>4.4189129474149361E-4</v>
      </c>
      <c r="Z996" s="5">
        <f t="shared" si="137"/>
        <v>3.5211267605633805E-4</v>
      </c>
      <c r="AA996" s="5">
        <f t="shared" si="138"/>
        <v>9.5336048430017298E-4</v>
      </c>
      <c r="AC996" s="5">
        <f t="shared" si="139"/>
        <v>1.0904093540901616E-3</v>
      </c>
      <c r="AD996" s="5">
        <f t="shared" si="140"/>
        <v>3.5147691846944295E-4</v>
      </c>
      <c r="AE996" s="4">
        <f t="shared" si="141"/>
        <v>2.7224456453465057E-4</v>
      </c>
      <c r="AF996" s="5">
        <f t="shared" si="142"/>
        <v>0.25724129102352755</v>
      </c>
      <c r="AG996" s="5">
        <f t="shared" si="143"/>
        <v>3.5147691846944295E-4</v>
      </c>
      <c r="AH996" s="4">
        <f t="shared" si="144"/>
        <v>4.0363379837072205E-4</v>
      </c>
      <c r="AI996" s="4">
        <f t="shared" si="145"/>
        <v>0.25724129102352755</v>
      </c>
    </row>
    <row r="997" spans="1:35" x14ac:dyDescent="0.25">
      <c r="A997" t="s">
        <v>2023</v>
      </c>
      <c r="B997" t="s">
        <v>2024</v>
      </c>
      <c r="C997" s="4">
        <v>0.62686567164179108</v>
      </c>
      <c r="D997" s="4">
        <v>0.5714285714285714</v>
      </c>
      <c r="E997" s="4">
        <v>0.54736842105263162</v>
      </c>
      <c r="F997" s="4">
        <v>0.45555555555555555</v>
      </c>
      <c r="G997" s="4">
        <v>0.5</v>
      </c>
      <c r="H997" s="4">
        <v>0.65454545454545454</v>
      </c>
      <c r="I997" s="4">
        <v>0.5</v>
      </c>
      <c r="J997" s="4">
        <v>0.49382716049382713</v>
      </c>
      <c r="K997" s="4">
        <v>0.42483660130718953</v>
      </c>
      <c r="L997" s="4">
        <v>0.45323741007194246</v>
      </c>
      <c r="M997" s="4">
        <v>0.51879699248120303</v>
      </c>
      <c r="N997" s="4">
        <v>0.55474452554744524</v>
      </c>
      <c r="O997" s="4">
        <v>0.34453781512605042</v>
      </c>
      <c r="P997" s="4">
        <v>0.57009345794392519</v>
      </c>
      <c r="Q997" s="4">
        <v>0.42105263157894735</v>
      </c>
      <c r="R997" s="4">
        <v>0.49397590361445781</v>
      </c>
      <c r="S997" s="4">
        <v>0.48818897637795278</v>
      </c>
      <c r="T997" s="4">
        <v>0.4140625</v>
      </c>
      <c r="U997" s="4">
        <v>0.50684931506849318</v>
      </c>
      <c r="V997" s="4">
        <v>0.4375</v>
      </c>
      <c r="W997" s="4">
        <v>0.23749999999999999</v>
      </c>
      <c r="X997" s="4">
        <v>0.32926829268292684</v>
      </c>
      <c r="Y997" s="4">
        <v>0.5</v>
      </c>
      <c r="Z997" s="5">
        <f t="shared" si="137"/>
        <v>0.49397590361445781</v>
      </c>
      <c r="AA997" s="5">
        <f t="shared" si="138"/>
        <v>9.2445035238226031E-2</v>
      </c>
      <c r="AC997" s="5">
        <f t="shared" si="139"/>
        <v>0.55939849624060156</v>
      </c>
      <c r="AD997" s="5">
        <f t="shared" si="140"/>
        <v>0.42578125</v>
      </c>
      <c r="AE997" s="4">
        <f t="shared" si="141"/>
        <v>0.10423466936272369</v>
      </c>
      <c r="AF997" s="5">
        <f t="shared" si="142"/>
        <v>0.17431192660550465</v>
      </c>
      <c r="AG997" s="5">
        <f t="shared" si="143"/>
        <v>0.42578125</v>
      </c>
      <c r="AH997" s="4">
        <f t="shared" si="144"/>
        <v>0.10215430610244382</v>
      </c>
      <c r="AI997" s="4">
        <f t="shared" si="145"/>
        <v>0.17431192660550465</v>
      </c>
    </row>
    <row r="998" spans="1:35" x14ac:dyDescent="0.25">
      <c r="A998" t="s">
        <v>2025</v>
      </c>
      <c r="B998" t="s">
        <v>2026</v>
      </c>
      <c r="C998" s="4">
        <v>0.35911602209944754</v>
      </c>
      <c r="D998" s="4">
        <v>0.4175257731958763</v>
      </c>
      <c r="E998" s="4">
        <v>0.38693467336683418</v>
      </c>
      <c r="F998" s="4">
        <v>0.38620689655172413</v>
      </c>
      <c r="G998" s="4">
        <v>0.33858267716535434</v>
      </c>
      <c r="H998" s="4">
        <v>0.39512195121951221</v>
      </c>
      <c r="I998" s="4">
        <v>0.46043165467625902</v>
      </c>
      <c r="J998" s="4">
        <v>0.40782122905027934</v>
      </c>
      <c r="K998" s="4">
        <v>0.42261904761904762</v>
      </c>
      <c r="L998" s="4">
        <v>0.43684210526315792</v>
      </c>
      <c r="M998" s="4">
        <v>0.4358974358974359</v>
      </c>
      <c r="N998" s="4">
        <v>0.32367149758454106</v>
      </c>
      <c r="O998" s="4">
        <v>0.37948717948717947</v>
      </c>
      <c r="P998" s="4">
        <v>0.37894736842105264</v>
      </c>
      <c r="Q998" s="4">
        <v>0.35449735449735448</v>
      </c>
      <c r="R998" s="4">
        <v>0.38418079096045199</v>
      </c>
      <c r="S998" s="4">
        <v>0.30857142857142855</v>
      </c>
      <c r="T998" s="4">
        <v>0.42473118279569894</v>
      </c>
      <c r="U998" s="4">
        <v>0.34841628959276016</v>
      </c>
      <c r="V998" s="4">
        <v>0.38144329896907214</v>
      </c>
      <c r="W998" s="4">
        <v>0.32093023255813952</v>
      </c>
      <c r="X998" s="4">
        <v>0.375</v>
      </c>
      <c r="Y998" s="4">
        <v>0.39285714285714285</v>
      </c>
      <c r="Z998" s="5">
        <f t="shared" si="137"/>
        <v>0.38418079096045199</v>
      </c>
      <c r="AA998" s="5">
        <f t="shared" si="138"/>
        <v>3.8807105901610954E-2</v>
      </c>
      <c r="AC998" s="5">
        <f t="shared" si="139"/>
        <v>0.38657078495927916</v>
      </c>
      <c r="AD998" s="5">
        <f t="shared" si="140"/>
        <v>0.37822164948453607</v>
      </c>
      <c r="AE998" s="4">
        <f t="shared" si="141"/>
        <v>3.5934689224824554E-2</v>
      </c>
      <c r="AF998" s="5">
        <f t="shared" si="142"/>
        <v>3.8695546361645183E-2</v>
      </c>
      <c r="AG998" s="5">
        <f t="shared" si="143"/>
        <v>0.36170814479638008</v>
      </c>
      <c r="AH998" s="4">
        <f t="shared" si="144"/>
        <v>4.2849342704298903E-2</v>
      </c>
      <c r="AI998" s="4">
        <f t="shared" si="145"/>
        <v>8.6116385569082965E-2</v>
      </c>
    </row>
    <row r="999" spans="1:35" x14ac:dyDescent="0.25">
      <c r="A999" t="s">
        <v>2027</v>
      </c>
      <c r="B999" t="s">
        <v>2028</v>
      </c>
      <c r="C999" s="4">
        <v>0.47573529411764703</v>
      </c>
      <c r="D999" s="4">
        <v>0.49134487350199735</v>
      </c>
      <c r="E999" s="4">
        <v>0.46802721088435373</v>
      </c>
      <c r="F999" s="4">
        <v>0.49170124481327798</v>
      </c>
      <c r="G999" s="4">
        <v>0.4593140551445864</v>
      </c>
      <c r="H999" s="4">
        <v>0.48730964467005078</v>
      </c>
      <c r="I999" s="4">
        <v>0.43913642627468996</v>
      </c>
      <c r="J999" s="4">
        <v>0.38775510204081631</v>
      </c>
      <c r="K999" s="4">
        <v>0.47753396029258099</v>
      </c>
      <c r="L999" s="4">
        <v>0.42586750788643535</v>
      </c>
      <c r="M999" s="4">
        <v>0.44444444444444442</v>
      </c>
      <c r="N999" s="4">
        <v>0.46930693069306928</v>
      </c>
      <c r="O999" s="4">
        <v>0.45744680851063829</v>
      </c>
      <c r="P999" s="4">
        <v>0.4435190005205622</v>
      </c>
      <c r="Q999" s="4">
        <v>0.47002551020408162</v>
      </c>
      <c r="R999" s="4">
        <v>0.45183343691733996</v>
      </c>
      <c r="S999" s="4">
        <v>0.43765133171912834</v>
      </c>
      <c r="T999" s="4">
        <v>0.44295302013422821</v>
      </c>
      <c r="U999" s="4">
        <v>0.43036461446503288</v>
      </c>
      <c r="V999" s="4">
        <v>0.42504118616144976</v>
      </c>
      <c r="W999" s="4">
        <v>0.4447544642857143</v>
      </c>
      <c r="X999" s="4">
        <v>0.44314266023432114</v>
      </c>
      <c r="Y999" s="4">
        <v>0.45498783454987834</v>
      </c>
      <c r="Z999" s="5">
        <f t="shared" si="137"/>
        <v>0.45183343691733996</v>
      </c>
      <c r="AA999" s="5">
        <f t="shared" si="138"/>
        <v>2.4007283718060008E-2</v>
      </c>
      <c r="AC999" s="5">
        <f t="shared" si="139"/>
        <v>0.48152246939384891</v>
      </c>
      <c r="AD999" s="5">
        <f t="shared" si="140"/>
        <v>0.44304784018427468</v>
      </c>
      <c r="AE999" s="4">
        <f t="shared" si="141"/>
        <v>1.0790604161827191E-2</v>
      </c>
      <c r="AF999" s="5">
        <f t="shared" si="142"/>
        <v>2.6949672885522968E-2</v>
      </c>
      <c r="AG999" s="5">
        <f t="shared" si="143"/>
        <v>0.44030217592667831</v>
      </c>
      <c r="AH999" s="4">
        <f t="shared" si="144"/>
        <v>8.0020242214493189E-3</v>
      </c>
      <c r="AI999" s="4">
        <f t="shared" si="145"/>
        <v>3.335359084313394E-2</v>
      </c>
    </row>
    <row r="1000" spans="1:35" x14ac:dyDescent="0.25">
      <c r="A1000" t="s">
        <v>2029</v>
      </c>
      <c r="B1000" t="s">
        <v>2030</v>
      </c>
      <c r="C1000" s="4">
        <v>0.31844380403458211</v>
      </c>
      <c r="D1000" s="4">
        <v>0.33475177304964537</v>
      </c>
      <c r="E1000" s="4">
        <v>0.3339596054485674</v>
      </c>
      <c r="F1000" s="4">
        <v>0.31025056947608198</v>
      </c>
      <c r="G1000" s="4">
        <v>0.30786930510814542</v>
      </c>
      <c r="H1000" s="4">
        <v>0.32282084975908892</v>
      </c>
      <c r="I1000" s="4">
        <v>0.30869382612347751</v>
      </c>
      <c r="J1000" s="4">
        <v>0.28068705488060325</v>
      </c>
      <c r="K1000" s="4">
        <v>0.31756756756756754</v>
      </c>
      <c r="L1000" s="4">
        <v>0.30671506352087113</v>
      </c>
      <c r="M1000" s="4">
        <v>0.30092592592592593</v>
      </c>
      <c r="N1000" s="4">
        <v>0.28823288232882327</v>
      </c>
      <c r="O1000" s="4">
        <v>0.31174838112858466</v>
      </c>
      <c r="P1000" s="4">
        <v>0.2758298270219729</v>
      </c>
      <c r="Q1000" s="4">
        <v>0.30264550264550266</v>
      </c>
      <c r="R1000" s="4">
        <v>0.28477905073649756</v>
      </c>
      <c r="S1000" s="4">
        <v>0.29983249581239529</v>
      </c>
      <c r="T1000" s="4">
        <v>0.30971551261406333</v>
      </c>
      <c r="U1000" s="4">
        <v>0.30739514348785874</v>
      </c>
      <c r="V1000" s="4">
        <v>0.30397727272727271</v>
      </c>
      <c r="W1000" s="4">
        <v>0.28397565922920892</v>
      </c>
      <c r="X1000" s="4">
        <v>0.29625935162094763</v>
      </c>
      <c r="Y1000" s="4">
        <v>0.29610538373424972</v>
      </c>
      <c r="Z1000" s="5">
        <f t="shared" si="137"/>
        <v>0.30671506352087113</v>
      </c>
      <c r="AA1000" s="5">
        <f t="shared" si="138"/>
        <v>1.5157357539596702E-2</v>
      </c>
      <c r="AC1000" s="5">
        <f t="shared" si="139"/>
        <v>0.32063232689683552</v>
      </c>
      <c r="AD1000" s="5">
        <f t="shared" si="140"/>
        <v>0.30011831217411017</v>
      </c>
      <c r="AE1000" s="4">
        <f t="shared" si="141"/>
        <v>9.4840472456425746E-3</v>
      </c>
      <c r="AF1000" s="5">
        <f t="shared" si="142"/>
        <v>-1.3371154898180304E-2</v>
      </c>
      <c r="AG1000" s="5">
        <f t="shared" si="143"/>
        <v>0.30190488426983397</v>
      </c>
      <c r="AH1000" s="4">
        <f t="shared" si="144"/>
        <v>9.3324758858325321E-3</v>
      </c>
      <c r="AI1000" s="4">
        <f t="shared" si="145"/>
        <v>-1.9209694303590097E-2</v>
      </c>
    </row>
    <row r="1001" spans="1:35" x14ac:dyDescent="0.25">
      <c r="A1001" t="s">
        <v>2031</v>
      </c>
      <c r="B1001" t="s">
        <v>2032</v>
      </c>
      <c r="C1001" s="4">
        <v>0.47361809045226133</v>
      </c>
      <c r="D1001" s="4">
        <v>0.48767833981841763</v>
      </c>
      <c r="E1001" s="4">
        <v>0.46013986013986014</v>
      </c>
      <c r="F1001" s="4">
        <v>0.49133858267716535</v>
      </c>
      <c r="G1001" s="4">
        <v>0.44837340876944837</v>
      </c>
      <c r="H1001" s="4">
        <v>0.45335085413929038</v>
      </c>
      <c r="I1001" s="4">
        <v>0.4943820224719101</v>
      </c>
      <c r="J1001" s="4">
        <v>0.46134347275031684</v>
      </c>
      <c r="K1001" s="4">
        <v>0.46556122448979592</v>
      </c>
      <c r="L1001" s="4">
        <v>0.45331695331695332</v>
      </c>
      <c r="M1001" s="4">
        <v>0.44723618090452261</v>
      </c>
      <c r="N1001" s="4">
        <v>0.47447073474470736</v>
      </c>
      <c r="O1001" s="4">
        <v>0.49100257069408743</v>
      </c>
      <c r="P1001" s="4">
        <v>0.45603576751117736</v>
      </c>
      <c r="Q1001" s="4">
        <v>0.4597875569044006</v>
      </c>
      <c r="R1001" s="4">
        <v>0.50995405819295558</v>
      </c>
      <c r="S1001" s="4">
        <v>0.51326053042121689</v>
      </c>
      <c r="T1001" s="4">
        <v>0.50142450142450146</v>
      </c>
      <c r="U1001" s="4">
        <v>0.54465592972181553</v>
      </c>
      <c r="V1001" s="4">
        <v>0.53753351206434319</v>
      </c>
      <c r="W1001" s="4">
        <v>0.51617076326002587</v>
      </c>
      <c r="X1001" s="4">
        <v>0.53978779840848812</v>
      </c>
      <c r="Y1001" s="4">
        <v>0.53442622950819674</v>
      </c>
      <c r="Z1001" s="5">
        <f t="shared" si="137"/>
        <v>0.48767833981841763</v>
      </c>
      <c r="AA1001" s="5">
        <f t="shared" si="138"/>
        <v>3.1266944451247794E-2</v>
      </c>
      <c r="AC1001" s="5">
        <f t="shared" si="139"/>
        <v>0.46687897529606071</v>
      </c>
      <c r="AD1001" s="5">
        <f t="shared" si="140"/>
        <v>0.53597987078626996</v>
      </c>
      <c r="AE1001" s="4">
        <f t="shared" si="141"/>
        <v>1.6665815080788477E-2</v>
      </c>
      <c r="AF1001" s="5">
        <f t="shared" si="142"/>
        <v>-2.8986933330052977E-3</v>
      </c>
      <c r="AG1001" s="5">
        <f t="shared" si="143"/>
        <v>0.52685213766218453</v>
      </c>
      <c r="AH1001" s="4">
        <f t="shared" si="144"/>
        <v>1.7506344556467969E-2</v>
      </c>
      <c r="AI1001" s="4">
        <f t="shared" si="145"/>
        <v>1.4376124351741071E-2</v>
      </c>
    </row>
    <row r="1002" spans="1:35" x14ac:dyDescent="0.25">
      <c r="A1002" t="s">
        <v>2033</v>
      </c>
      <c r="B1002" t="s">
        <v>2034</v>
      </c>
      <c r="C1002" s="4">
        <v>0.22510373443983403</v>
      </c>
      <c r="D1002" s="4">
        <v>0.21504424778761061</v>
      </c>
      <c r="E1002" s="4">
        <v>0.24979457682826622</v>
      </c>
      <c r="F1002" s="4">
        <v>0.26720351390922403</v>
      </c>
      <c r="G1002" s="4">
        <v>0.24273369992144542</v>
      </c>
      <c r="H1002" s="4">
        <v>0.22425249169435216</v>
      </c>
      <c r="I1002" s="4">
        <v>0.19487179487179487</v>
      </c>
      <c r="J1002" s="4">
        <v>0.21887084300077339</v>
      </c>
      <c r="K1002" s="4">
        <v>0.21823204419889503</v>
      </c>
      <c r="L1002" s="4">
        <v>0.18813775510204081</v>
      </c>
      <c r="M1002" s="4">
        <v>0.23525377229080932</v>
      </c>
      <c r="N1002" s="4">
        <v>0.23178807947019867</v>
      </c>
      <c r="O1002" s="4">
        <v>0.20804331013147717</v>
      </c>
      <c r="P1002" s="4">
        <v>0.20323325635103925</v>
      </c>
      <c r="Q1002" s="4">
        <v>0.19550408719346049</v>
      </c>
      <c r="R1002" s="4">
        <v>0.19805527123848515</v>
      </c>
      <c r="S1002" s="4">
        <v>0.17753623188405798</v>
      </c>
      <c r="T1002" s="4">
        <v>0.18738288569643974</v>
      </c>
      <c r="U1002" s="4">
        <v>0.17462099943851769</v>
      </c>
      <c r="V1002" s="4">
        <v>0.16720674011665587</v>
      </c>
      <c r="W1002" s="4">
        <v>0.17713270142180096</v>
      </c>
      <c r="X1002" s="4">
        <v>0.17346123101518784</v>
      </c>
      <c r="Y1002" s="4">
        <v>0.16647919010123735</v>
      </c>
      <c r="Z1002" s="5">
        <f t="shared" si="137"/>
        <v>0.20323325635103925</v>
      </c>
      <c r="AA1002" s="5">
        <f t="shared" si="138"/>
        <v>2.7477388976197205E-2</v>
      </c>
      <c r="AC1002" s="5">
        <f t="shared" si="139"/>
        <v>0.23391871718063972</v>
      </c>
      <c r="AD1002" s="5">
        <f t="shared" si="140"/>
        <v>0.17404111522685278</v>
      </c>
      <c r="AE1002" s="4">
        <f t="shared" si="141"/>
        <v>7.6345670577770515E-3</v>
      </c>
      <c r="AF1002" s="5">
        <f t="shared" si="142"/>
        <v>-4.3449073029432683E-2</v>
      </c>
      <c r="AG1002" s="5">
        <f t="shared" si="143"/>
        <v>0.17587685043015933</v>
      </c>
      <c r="AH1002" s="4">
        <f t="shared" si="144"/>
        <v>6.6118363277873331E-3</v>
      </c>
      <c r="AI1002" s="4">
        <f t="shared" si="145"/>
        <v>-5.3433185242612646E-2</v>
      </c>
    </row>
    <row r="1003" spans="1:35" x14ac:dyDescent="0.25">
      <c r="A1003" t="s">
        <v>2035</v>
      </c>
      <c r="B1003" t="s">
        <v>2036</v>
      </c>
      <c r="C1003" s="4">
        <v>0.79775604142692746</v>
      </c>
      <c r="D1003" s="4">
        <v>0.80332871012482665</v>
      </c>
      <c r="E1003" s="4">
        <v>0.81372864969384462</v>
      </c>
      <c r="F1003" s="4">
        <v>0.81398252184769038</v>
      </c>
      <c r="G1003" s="4">
        <v>0.80006709158000666</v>
      </c>
      <c r="H1003" s="4">
        <v>0.79224555735056545</v>
      </c>
      <c r="I1003" s="4">
        <v>0.78877679697351832</v>
      </c>
      <c r="J1003" s="4">
        <v>0.78549848942598188</v>
      </c>
      <c r="K1003" s="4">
        <v>0.80567290283645143</v>
      </c>
      <c r="L1003" s="4">
        <v>0.78961823674814613</v>
      </c>
      <c r="M1003" s="4">
        <v>0.77769479711227285</v>
      </c>
      <c r="N1003" s="4">
        <v>0.77421038893239358</v>
      </c>
      <c r="O1003" s="4">
        <v>0.79740518962075846</v>
      </c>
      <c r="P1003" s="4">
        <v>0.77881863127764772</v>
      </c>
      <c r="Q1003" s="4">
        <v>0.77930069930069934</v>
      </c>
      <c r="R1003" s="4">
        <v>0.78832500657375759</v>
      </c>
      <c r="S1003" s="4">
        <v>0.79033149171270722</v>
      </c>
      <c r="T1003" s="4">
        <v>0.78793616445766834</v>
      </c>
      <c r="U1003" s="4">
        <v>0.80415754923413563</v>
      </c>
      <c r="V1003" s="4">
        <v>0.7880736626717334</v>
      </c>
      <c r="W1003" s="4">
        <v>0.80158963791580806</v>
      </c>
      <c r="X1003" s="4">
        <v>0.80179890780597496</v>
      </c>
      <c r="Y1003" s="4">
        <v>0.80633977216443786</v>
      </c>
      <c r="Z1003" s="5">
        <f t="shared" si="137"/>
        <v>0.79224555735056545</v>
      </c>
      <c r="AA1003" s="5">
        <f t="shared" si="138"/>
        <v>1.1022379878427725E-2</v>
      </c>
      <c r="AC1003" s="5">
        <f t="shared" si="139"/>
        <v>0.80169790085241666</v>
      </c>
      <c r="AD1003" s="5">
        <f t="shared" si="140"/>
        <v>0.80169427286089157</v>
      </c>
      <c r="AE1003" s="4">
        <f t="shared" si="141"/>
        <v>8.1731074752097819E-3</v>
      </c>
      <c r="AF1003" s="5">
        <f t="shared" si="142"/>
        <v>5.7946020831214362E-3</v>
      </c>
      <c r="AG1003" s="5">
        <f t="shared" si="143"/>
        <v>0.79596056481425759</v>
      </c>
      <c r="AH1003" s="4">
        <f t="shared" si="144"/>
        <v>7.6244004332704507E-3</v>
      </c>
      <c r="AI1003" s="4">
        <f t="shared" si="145"/>
        <v>1.3039851230069788E-2</v>
      </c>
    </row>
    <row r="1004" spans="1:35" x14ac:dyDescent="0.25">
      <c r="A1004" t="s">
        <v>2037</v>
      </c>
      <c r="B1004" t="s">
        <v>2038</v>
      </c>
      <c r="C1004" s="4">
        <v>0.5122420202538136</v>
      </c>
      <c r="D1004" s="4">
        <v>0.49353120243531201</v>
      </c>
      <c r="E1004" s="4">
        <v>0.50437357017897999</v>
      </c>
      <c r="F1004" s="4">
        <v>0.5081316937723126</v>
      </c>
      <c r="G1004" s="4">
        <v>0.4845348120764017</v>
      </c>
      <c r="H1004" s="4">
        <v>0.49969124367049522</v>
      </c>
      <c r="I1004" s="4">
        <v>0.50940700166706354</v>
      </c>
      <c r="J1004" s="4">
        <v>0.51212156362370953</v>
      </c>
      <c r="K1004" s="4">
        <v>0.5150727036292706</v>
      </c>
      <c r="L1004" s="4">
        <v>0.51841163569202353</v>
      </c>
      <c r="M1004" s="4">
        <v>0.5101825842696629</v>
      </c>
      <c r="N1004" s="4">
        <v>0.51888020833333337</v>
      </c>
      <c r="O1004" s="4">
        <v>0.52252488213724468</v>
      </c>
      <c r="P1004" s="4">
        <v>0.50014285714285711</v>
      </c>
      <c r="Q1004" s="4">
        <v>0.49556633762757235</v>
      </c>
      <c r="R1004" s="4">
        <v>0.48927406898918824</v>
      </c>
      <c r="S1004" s="4">
        <v>0.48501664816870144</v>
      </c>
      <c r="T1004" s="4">
        <v>0.48740310077519378</v>
      </c>
      <c r="U1004" s="4">
        <v>0.47064541213063765</v>
      </c>
      <c r="V1004" s="4">
        <v>0.4687179487179487</v>
      </c>
      <c r="W1004" s="4">
        <v>0.46828862549386568</v>
      </c>
      <c r="X1004" s="4">
        <v>0.47932547932547931</v>
      </c>
      <c r="Y1004" s="4">
        <v>0.48283841110682607</v>
      </c>
      <c r="Z1004" s="5">
        <f t="shared" si="137"/>
        <v>0.49969124367049522</v>
      </c>
      <c r="AA1004" s="5">
        <f t="shared" si="138"/>
        <v>1.6419223221315227E-2</v>
      </c>
      <c r="AC1004" s="5">
        <f t="shared" si="139"/>
        <v>0.50203240692473761</v>
      </c>
      <c r="AD1004" s="5">
        <f t="shared" si="140"/>
        <v>0.47498544572805845</v>
      </c>
      <c r="AE1004" s="4">
        <f t="shared" si="141"/>
        <v>8.1088952928723354E-3</v>
      </c>
      <c r="AF1004" s="5">
        <f t="shared" si="142"/>
        <v>1.6533065274727754E-2</v>
      </c>
      <c r="AG1004" s="5">
        <f t="shared" si="143"/>
        <v>0.47498544572805845</v>
      </c>
      <c r="AH1004" s="4">
        <f t="shared" si="144"/>
        <v>8.5044827231772289E-3</v>
      </c>
      <c r="AI1004" s="4">
        <f t="shared" si="145"/>
        <v>1.6533065274727754E-2</v>
      </c>
    </row>
    <row r="1005" spans="1:35" x14ac:dyDescent="0.25">
      <c r="A1005" t="s">
        <v>2039</v>
      </c>
      <c r="B1005" t="s">
        <v>2040</v>
      </c>
      <c r="C1005" s="4">
        <v>0.46162927981109797</v>
      </c>
      <c r="D1005" s="4">
        <v>0.46958637469586373</v>
      </c>
      <c r="E1005" s="4">
        <v>0.42840512223515714</v>
      </c>
      <c r="F1005" s="4">
        <v>0.43308080808080807</v>
      </c>
      <c r="G1005" s="4">
        <v>0.37663885578069128</v>
      </c>
      <c r="H1005" s="4">
        <v>0.41327124563445866</v>
      </c>
      <c r="I1005" s="4">
        <v>0.3690888119953864</v>
      </c>
      <c r="J1005" s="4">
        <v>0.36804853387259856</v>
      </c>
      <c r="K1005" s="4">
        <v>0.408622305529522</v>
      </c>
      <c r="L1005" s="4">
        <v>0.3767361111111111</v>
      </c>
      <c r="M1005" s="4">
        <v>0.33553173948887055</v>
      </c>
      <c r="N1005" s="4">
        <v>0.34764991896272285</v>
      </c>
      <c r="O1005" s="4">
        <v>0.31494920174165458</v>
      </c>
      <c r="P1005" s="4">
        <v>0.31300813008130079</v>
      </c>
      <c r="Q1005" s="4">
        <v>0.33385093167701863</v>
      </c>
      <c r="R1005" s="4">
        <v>0.32978723404255317</v>
      </c>
      <c r="S1005" s="4">
        <v>0.33061224489795921</v>
      </c>
      <c r="T1005" s="4">
        <v>0.32598425196850395</v>
      </c>
      <c r="U1005" s="4">
        <v>0.32082551594746717</v>
      </c>
      <c r="V1005" s="4">
        <v>0.31583880037488282</v>
      </c>
      <c r="W1005" s="4">
        <v>0.31132075471698112</v>
      </c>
      <c r="X1005" s="4">
        <v>0.29137760158572845</v>
      </c>
      <c r="Y1005" s="4">
        <v>0.33069306930693071</v>
      </c>
      <c r="Z1005" s="5">
        <f t="shared" si="137"/>
        <v>0.33553173948887055</v>
      </c>
      <c r="AA1005" s="5">
        <f t="shared" si="138"/>
        <v>5.0601311437586033E-2</v>
      </c>
      <c r="AC1005" s="5">
        <f t="shared" si="139"/>
        <v>0.4307429651579826</v>
      </c>
      <c r="AD1005" s="5">
        <f t="shared" si="140"/>
        <v>0.31833215816117499</v>
      </c>
      <c r="AE1005" s="4">
        <f t="shared" si="141"/>
        <v>1.3907125770709579E-2</v>
      </c>
      <c r="AF1005" s="5">
        <f t="shared" si="142"/>
        <v>3.8830230716110137E-2</v>
      </c>
      <c r="AG1005" s="5">
        <f t="shared" si="143"/>
        <v>0.31833215816117499</v>
      </c>
      <c r="AH1005" s="4">
        <f t="shared" si="144"/>
        <v>1.3890083801342695E-2</v>
      </c>
      <c r="AI1005" s="4">
        <f t="shared" si="145"/>
        <v>3.8830230716110137E-2</v>
      </c>
    </row>
    <row r="1006" spans="1:35" x14ac:dyDescent="0.25">
      <c r="A1006" t="s">
        <v>2041</v>
      </c>
      <c r="B1006" t="s">
        <v>2042</v>
      </c>
      <c r="C1006" s="4">
        <v>0.50528169014084512</v>
      </c>
      <c r="D1006" s="4">
        <v>0.48306595365418897</v>
      </c>
      <c r="E1006" s="4">
        <v>0.51903114186851207</v>
      </c>
      <c r="F1006" s="4">
        <v>0.4856046065259117</v>
      </c>
      <c r="G1006" s="4">
        <v>0.47233201581027667</v>
      </c>
      <c r="H1006" s="4">
        <v>0.50487329434697858</v>
      </c>
      <c r="I1006" s="4">
        <v>0.52079207920792081</v>
      </c>
      <c r="J1006" s="4">
        <v>0.50095969289827258</v>
      </c>
      <c r="K1006" s="4">
        <v>0.5</v>
      </c>
      <c r="L1006" s="4">
        <v>0.48490230905861459</v>
      </c>
      <c r="M1006" s="4">
        <v>0.49815498154981552</v>
      </c>
      <c r="N1006" s="4">
        <v>0.44521739130434784</v>
      </c>
      <c r="O1006" s="4">
        <v>0.50177304964539005</v>
      </c>
      <c r="P1006" s="4">
        <v>0.462890625</v>
      </c>
      <c r="Q1006" s="4">
        <v>0.53415061295971977</v>
      </c>
      <c r="R1006" s="4">
        <v>0.52849740932642486</v>
      </c>
      <c r="S1006" s="4">
        <v>0.51449275362318836</v>
      </c>
      <c r="T1006" s="4">
        <v>0.50278293135435992</v>
      </c>
      <c r="U1006" s="4">
        <v>0.50933786078098475</v>
      </c>
      <c r="V1006" s="4">
        <v>0.47262773722627738</v>
      </c>
      <c r="W1006" s="4">
        <v>0.46721311475409838</v>
      </c>
      <c r="X1006" s="4">
        <v>0.50456621004566216</v>
      </c>
      <c r="Y1006" s="4">
        <v>0.49829351535836175</v>
      </c>
      <c r="Z1006" s="5">
        <f t="shared" si="137"/>
        <v>0.50095969289827258</v>
      </c>
      <c r="AA1006" s="5">
        <f t="shared" si="138"/>
        <v>2.1437488840547577E-2</v>
      </c>
      <c r="AC1006" s="5">
        <f t="shared" si="139"/>
        <v>0.49523895043644517</v>
      </c>
      <c r="AD1006" s="5">
        <f t="shared" si="140"/>
        <v>0.50053822335636089</v>
      </c>
      <c r="AE1006" s="4">
        <f t="shared" si="141"/>
        <v>1.7903846251785011E-2</v>
      </c>
      <c r="AF1006" s="5">
        <f t="shared" si="142"/>
        <v>-4.4845885753683756E-3</v>
      </c>
      <c r="AG1006" s="5">
        <f t="shared" si="143"/>
        <v>0.50367457070001098</v>
      </c>
      <c r="AH1006" s="4">
        <f t="shared" si="144"/>
        <v>2.0050354696467137E-2</v>
      </c>
      <c r="AI1006" s="4">
        <f t="shared" si="145"/>
        <v>-1.0683595429824111E-2</v>
      </c>
    </row>
    <row r="1007" spans="1:35" x14ac:dyDescent="0.25">
      <c r="A1007" t="s">
        <v>2043</v>
      </c>
      <c r="B1007" t="s">
        <v>2044</v>
      </c>
      <c r="C1007" s="4">
        <v>0.42953586497890295</v>
      </c>
      <c r="D1007" s="4">
        <v>0.4191235059760956</v>
      </c>
      <c r="E1007" s="4">
        <v>0.4467005076142132</v>
      </c>
      <c r="F1007" s="4">
        <v>0.40824575586095391</v>
      </c>
      <c r="G1007" s="4">
        <v>0.4040114613180516</v>
      </c>
      <c r="H1007" s="4">
        <v>0.41631205673758864</v>
      </c>
      <c r="I1007" s="4">
        <v>0.43282636248415718</v>
      </c>
      <c r="J1007" s="4">
        <v>0.42619926199261993</v>
      </c>
      <c r="K1007" s="4">
        <v>0.43633071816535907</v>
      </c>
      <c r="L1007" s="4">
        <v>0.43057806591031872</v>
      </c>
      <c r="M1007" s="4">
        <v>0.42964959568733152</v>
      </c>
      <c r="N1007" s="4">
        <v>0.44196891191709847</v>
      </c>
      <c r="O1007" s="4">
        <v>0.44593023255813952</v>
      </c>
      <c r="P1007" s="4">
        <v>0.45423919146546882</v>
      </c>
      <c r="Q1007" s="4">
        <v>0.42752397067117881</v>
      </c>
      <c r="R1007" s="4">
        <v>0.4521246458923513</v>
      </c>
      <c r="S1007" s="4">
        <v>0.43173862310385064</v>
      </c>
      <c r="T1007" s="4">
        <v>0.43008079552517092</v>
      </c>
      <c r="U1007" s="4">
        <v>0.40487804878048783</v>
      </c>
      <c r="V1007" s="4">
        <v>0.41836141778036023</v>
      </c>
      <c r="W1007" s="4">
        <v>0.43992120814182534</v>
      </c>
      <c r="X1007" s="4">
        <v>0.42417739628040058</v>
      </c>
      <c r="Y1007" s="4">
        <v>0.39080459770114945</v>
      </c>
      <c r="Z1007" s="5">
        <f t="shared" si="137"/>
        <v>0.42964959568733152</v>
      </c>
      <c r="AA1007" s="5">
        <f t="shared" si="138"/>
        <v>1.5624017612505368E-2</v>
      </c>
      <c r="AC1007" s="5">
        <f t="shared" si="139"/>
        <v>0.41771778135684212</v>
      </c>
      <c r="AD1007" s="5">
        <f t="shared" si="140"/>
        <v>0.42126940703038041</v>
      </c>
      <c r="AE1007" s="4">
        <f t="shared" si="141"/>
        <v>1.7756931164083823E-2</v>
      </c>
      <c r="AF1007" s="5">
        <f t="shared" si="142"/>
        <v>-7.2316690509249271E-2</v>
      </c>
      <c r="AG1007" s="5">
        <f t="shared" si="143"/>
        <v>0.42712909590278575</v>
      </c>
      <c r="AH1007" s="4">
        <f t="shared" si="144"/>
        <v>1.2193342811582967E-2</v>
      </c>
      <c r="AI1007" s="4">
        <f t="shared" si="145"/>
        <v>-8.5043371079322916E-2</v>
      </c>
    </row>
    <row r="1008" spans="1:35" x14ac:dyDescent="0.25">
      <c r="A1008" t="s">
        <v>2045</v>
      </c>
      <c r="B1008" t="s">
        <v>2046</v>
      </c>
      <c r="C1008" s="4">
        <v>0.37945205479452054</v>
      </c>
      <c r="D1008" s="4">
        <v>0.37161290322580648</v>
      </c>
      <c r="E1008" s="4">
        <v>0.36726804123711343</v>
      </c>
      <c r="F1008" s="4">
        <v>0.41415465268676277</v>
      </c>
      <c r="G1008" s="4">
        <v>0.39714625445897739</v>
      </c>
      <c r="H1008" s="4">
        <v>0.36134453781512604</v>
      </c>
      <c r="I1008" s="4">
        <v>0.36776390465380249</v>
      </c>
      <c r="J1008" s="4">
        <v>0.41127098321342925</v>
      </c>
      <c r="K1008" s="4">
        <v>0.38605230386052303</v>
      </c>
      <c r="L1008" s="4">
        <v>0.40186915887850466</v>
      </c>
      <c r="M1008" s="4">
        <v>0.40450928381962864</v>
      </c>
      <c r="N1008" s="4">
        <v>0.38592750533049042</v>
      </c>
      <c r="O1008" s="4">
        <v>0.40852130325814534</v>
      </c>
      <c r="P1008" s="4">
        <v>0.38277511961722488</v>
      </c>
      <c r="Q1008" s="4">
        <v>0.38301043219076009</v>
      </c>
      <c r="R1008" s="4">
        <v>0.34268833087149186</v>
      </c>
      <c r="S1008" s="4">
        <v>0.36737588652482267</v>
      </c>
      <c r="T1008" s="4">
        <v>0.38793103448275862</v>
      </c>
      <c r="U1008" s="4">
        <v>0.33161512027491408</v>
      </c>
      <c r="V1008" s="4">
        <v>0.41003460207612458</v>
      </c>
      <c r="W1008" s="4">
        <v>0.39774859287054409</v>
      </c>
      <c r="X1008" s="4">
        <v>0.34482758620689657</v>
      </c>
      <c r="Y1008" s="4">
        <v>0.359375</v>
      </c>
      <c r="Z1008" s="5">
        <f t="shared" si="137"/>
        <v>0.38301043219076009</v>
      </c>
      <c r="AA1008" s="5">
        <f t="shared" si="138"/>
        <v>2.2806379699678692E-2</v>
      </c>
      <c r="AC1008" s="5">
        <f t="shared" si="139"/>
        <v>0.37553247901016351</v>
      </c>
      <c r="AD1008" s="5">
        <f t="shared" si="140"/>
        <v>0.37365301724137934</v>
      </c>
      <c r="AE1008" s="4">
        <f t="shared" si="141"/>
        <v>3.1279550963361928E-2</v>
      </c>
      <c r="AF1008" s="5">
        <f t="shared" si="142"/>
        <v>-3.8211968276856578E-2</v>
      </c>
      <c r="AG1008" s="5">
        <f t="shared" si="143"/>
        <v>0.37765346050379067</v>
      </c>
      <c r="AH1008" s="4">
        <f t="shared" si="144"/>
        <v>3.0804618553507284E-2</v>
      </c>
      <c r="AI1008" s="4">
        <f t="shared" si="145"/>
        <v>-4.8400087422493465E-2</v>
      </c>
    </row>
    <row r="1009" spans="1:35" x14ac:dyDescent="0.25">
      <c r="A1009" t="s">
        <v>2047</v>
      </c>
      <c r="B1009" t="s">
        <v>2048</v>
      </c>
      <c r="C1009" s="4">
        <v>0.48314606741573035</v>
      </c>
      <c r="D1009" s="4">
        <v>0.5</v>
      </c>
      <c r="E1009" s="4">
        <v>0.51980198019801982</v>
      </c>
      <c r="F1009" s="4">
        <v>0.44897959183673469</v>
      </c>
      <c r="G1009" s="4">
        <v>0.46445497630331756</v>
      </c>
      <c r="H1009" s="4">
        <v>0.49549549549549549</v>
      </c>
      <c r="I1009" s="4">
        <v>0.42009132420091322</v>
      </c>
      <c r="J1009" s="4">
        <v>0.39893617021276595</v>
      </c>
      <c r="K1009" s="4">
        <v>0.47619047619047616</v>
      </c>
      <c r="L1009" s="4">
        <v>0.42307692307692307</v>
      </c>
      <c r="M1009" s="4">
        <v>0.43386243386243384</v>
      </c>
      <c r="N1009" s="4">
        <v>0.40721649484536082</v>
      </c>
      <c r="O1009" s="4">
        <v>0.48430493273542602</v>
      </c>
      <c r="P1009" s="4">
        <v>0.46700507614213199</v>
      </c>
      <c r="Q1009" s="4">
        <v>0.51010101010101006</v>
      </c>
      <c r="R1009" s="4">
        <v>0.41176470588235292</v>
      </c>
      <c r="S1009" s="4">
        <v>0.37777777777777777</v>
      </c>
      <c r="T1009" s="4">
        <v>0.44976076555023925</v>
      </c>
      <c r="U1009" s="4">
        <v>0.43396226415094341</v>
      </c>
      <c r="V1009" s="4">
        <v>0.42441860465116277</v>
      </c>
      <c r="W1009" s="4">
        <v>0.5168539325842697</v>
      </c>
      <c r="X1009" s="4">
        <v>0.3987730061349693</v>
      </c>
      <c r="Y1009" s="4">
        <v>0.50649350649350644</v>
      </c>
      <c r="Z1009" s="5">
        <f t="shared" si="137"/>
        <v>0.44976076555023925</v>
      </c>
      <c r="AA1009" s="5">
        <f t="shared" si="138"/>
        <v>4.1844468574228535E-2</v>
      </c>
      <c r="AC1009" s="5">
        <f t="shared" si="139"/>
        <v>0.48932078145561292</v>
      </c>
      <c r="AD1009" s="5">
        <f t="shared" si="140"/>
        <v>0.44186151485059133</v>
      </c>
      <c r="AE1009" s="4">
        <f t="shared" si="141"/>
        <v>4.6998321730406689E-2</v>
      </c>
      <c r="AF1009" s="5">
        <f t="shared" si="142"/>
        <v>0.14627205463858828</v>
      </c>
      <c r="AG1009" s="5">
        <f t="shared" si="143"/>
        <v>0.42919043440105309</v>
      </c>
      <c r="AH1009" s="4">
        <f t="shared" si="144"/>
        <v>4.8178535481228302E-2</v>
      </c>
      <c r="AI1009" s="4">
        <f t="shared" si="145"/>
        <v>0.18011368822870399</v>
      </c>
    </row>
    <row r="1010" spans="1:35" x14ac:dyDescent="0.25">
      <c r="A1010" t="s">
        <v>2049</v>
      </c>
      <c r="B1010" t="s">
        <v>2050</v>
      </c>
      <c r="C1010" s="4">
        <v>0.47682119205298013</v>
      </c>
      <c r="D1010" s="4">
        <v>0.53846153846153844</v>
      </c>
      <c r="E1010" s="4">
        <v>0.48333333333333334</v>
      </c>
      <c r="F1010" s="4">
        <v>0.50526315789473686</v>
      </c>
      <c r="G1010" s="4">
        <v>0.46551724137931033</v>
      </c>
      <c r="H1010" s="4">
        <v>0.42692307692307691</v>
      </c>
      <c r="I1010" s="4">
        <v>0.42307692307692307</v>
      </c>
      <c r="J1010" s="4">
        <v>0.45070422535211269</v>
      </c>
      <c r="K1010" s="4">
        <v>0.40088105726872247</v>
      </c>
      <c r="L1010" s="4">
        <v>0.51698113207547169</v>
      </c>
      <c r="M1010" s="4">
        <v>0.45136186770428016</v>
      </c>
      <c r="N1010" s="4">
        <v>0.37282229965156793</v>
      </c>
      <c r="O1010" s="4">
        <v>0.40924092409240925</v>
      </c>
      <c r="P1010" s="4">
        <v>0.47633136094674555</v>
      </c>
      <c r="Q1010" s="4">
        <v>0.42443729903536975</v>
      </c>
      <c r="R1010" s="4">
        <v>0.44481605351170567</v>
      </c>
      <c r="S1010" s="4">
        <v>0.46153846153846156</v>
      </c>
      <c r="T1010" s="4">
        <v>0.49860724233983289</v>
      </c>
      <c r="U1010" s="4">
        <v>0.48693586698337293</v>
      </c>
      <c r="V1010" s="4">
        <v>0.48125000000000001</v>
      </c>
      <c r="W1010" s="4">
        <v>0.45987654320987653</v>
      </c>
      <c r="X1010" s="4">
        <v>0.44414893617021278</v>
      </c>
      <c r="Y1010" s="4">
        <v>0.46341463414634149</v>
      </c>
      <c r="Z1010" s="5">
        <f t="shared" si="137"/>
        <v>0.46153846153846156</v>
      </c>
      <c r="AA1010" s="5">
        <f t="shared" si="138"/>
        <v>3.8042612554971968E-2</v>
      </c>
      <c r="AC1010" s="5">
        <f t="shared" si="139"/>
        <v>0.48007726269315676</v>
      </c>
      <c r="AD1010" s="5">
        <f t="shared" si="140"/>
        <v>0.47233231707317075</v>
      </c>
      <c r="AE1010" s="4">
        <f t="shared" si="141"/>
        <v>2.0060534495672279E-2</v>
      </c>
      <c r="AF1010" s="5">
        <f t="shared" si="142"/>
        <v>-1.8880103275778604E-2</v>
      </c>
      <c r="AG1010" s="5">
        <f t="shared" si="143"/>
        <v>0.47139423076923082</v>
      </c>
      <c r="AH1010" s="4">
        <f t="shared" si="144"/>
        <v>2.0241889575687032E-2</v>
      </c>
      <c r="AI1010" s="4">
        <f t="shared" si="145"/>
        <v>-1.6927650153605089E-2</v>
      </c>
    </row>
    <row r="1011" spans="1:35" x14ac:dyDescent="0.25">
      <c r="A1011" t="s">
        <v>2051</v>
      </c>
      <c r="B1011" t="s">
        <v>2052</v>
      </c>
      <c r="C1011" s="4">
        <v>0.5</v>
      </c>
      <c r="D1011" s="4">
        <v>0.375</v>
      </c>
      <c r="E1011" s="4">
        <v>0.27272727272727271</v>
      </c>
      <c r="F1011" s="4">
        <v>0.33333333333333331</v>
      </c>
      <c r="G1011" s="4">
        <v>0.5</v>
      </c>
      <c r="H1011" s="4">
        <v>0.7142857142857143</v>
      </c>
      <c r="I1011" s="4">
        <v>0.6428571428571429</v>
      </c>
      <c r="J1011" s="4">
        <v>0.88888888888888884</v>
      </c>
      <c r="K1011" s="4">
        <v>0.5714285714285714</v>
      </c>
      <c r="L1011" s="4">
        <v>1</v>
      </c>
      <c r="M1011" s="4">
        <v>0.625</v>
      </c>
      <c r="N1011" s="4">
        <v>0.5</v>
      </c>
      <c r="O1011" s="4">
        <v>0.8</v>
      </c>
      <c r="P1011" s="4">
        <v>0.83333333333333337</v>
      </c>
      <c r="Q1011" s="4">
        <v>0.5</v>
      </c>
      <c r="R1011" s="4">
        <v>0.54545454545454541</v>
      </c>
      <c r="S1011" s="4">
        <v>0.4</v>
      </c>
      <c r="T1011" s="4">
        <v>0.5</v>
      </c>
      <c r="U1011" s="4">
        <v>0.5</v>
      </c>
      <c r="V1011" s="4">
        <v>0.16666666666666666</v>
      </c>
      <c r="W1011" s="4">
        <v>0.5</v>
      </c>
      <c r="X1011" s="4">
        <v>0.25</v>
      </c>
      <c r="Y1011" s="4">
        <v>0</v>
      </c>
      <c r="Z1011" s="5">
        <f t="shared" si="137"/>
        <v>0.5</v>
      </c>
      <c r="AA1011" s="5">
        <f t="shared" si="138"/>
        <v>0.22963278458974604</v>
      </c>
      <c r="AC1011" s="5">
        <f t="shared" si="139"/>
        <v>0.4375</v>
      </c>
      <c r="AD1011" s="5">
        <f t="shared" si="140"/>
        <v>0.375</v>
      </c>
      <c r="AE1011" s="4">
        <f t="shared" si="141"/>
        <v>0.21354590104202853</v>
      </c>
      <c r="AF1011" s="5">
        <f t="shared" si="142"/>
        <v>-1</v>
      </c>
      <c r="AG1011" s="5">
        <f t="shared" si="143"/>
        <v>0.45</v>
      </c>
      <c r="AH1011" s="4">
        <f t="shared" si="144"/>
        <v>0.14545586068428959</v>
      </c>
      <c r="AI1011" s="4">
        <f t="shared" si="145"/>
        <v>-1</v>
      </c>
    </row>
    <row r="1012" spans="1:35" x14ac:dyDescent="0.25">
      <c r="A1012" t="s">
        <v>2053</v>
      </c>
      <c r="B1012" t="s">
        <v>2054</v>
      </c>
      <c r="C1012" s="4">
        <v>0.51879010082493127</v>
      </c>
      <c r="D1012" s="4">
        <v>0.55000000000000004</v>
      </c>
      <c r="E1012" s="4">
        <v>0.53526970954356845</v>
      </c>
      <c r="F1012" s="4">
        <v>0.54690618762475052</v>
      </c>
      <c r="G1012" s="4">
        <v>0.54738878143133463</v>
      </c>
      <c r="H1012" s="4">
        <v>0.56989247311827962</v>
      </c>
      <c r="I1012" s="4">
        <v>0.52711703139866795</v>
      </c>
      <c r="J1012" s="4">
        <v>0.53923357664233573</v>
      </c>
      <c r="K1012" s="4">
        <v>0.56822612085769986</v>
      </c>
      <c r="L1012" s="4">
        <v>0.57885906040268453</v>
      </c>
      <c r="M1012" s="4">
        <v>0.55664221678891601</v>
      </c>
      <c r="N1012" s="4">
        <v>0.55342044581091465</v>
      </c>
      <c r="O1012" s="4">
        <v>0.54761904761904767</v>
      </c>
      <c r="P1012" s="4">
        <v>0.55427749820273187</v>
      </c>
      <c r="Q1012" s="4">
        <v>0.56664290805416961</v>
      </c>
      <c r="R1012" s="4">
        <v>0.56579925650557616</v>
      </c>
      <c r="S1012" s="4">
        <v>0.5568952524491334</v>
      </c>
      <c r="T1012" s="4">
        <v>0.56189770200148259</v>
      </c>
      <c r="U1012" s="4">
        <v>0.56628242074927959</v>
      </c>
      <c r="V1012" s="4">
        <v>0.54730258014073496</v>
      </c>
      <c r="W1012" s="4">
        <v>0.55759999999999998</v>
      </c>
      <c r="X1012" s="4">
        <v>0.58582408198121261</v>
      </c>
      <c r="Y1012" s="4">
        <v>0.55882352941176472</v>
      </c>
      <c r="Z1012" s="5">
        <f t="shared" si="137"/>
        <v>0.55664221678891601</v>
      </c>
      <c r="AA1012" s="5">
        <f t="shared" si="138"/>
        <v>1.5272720430120035E-2</v>
      </c>
      <c r="AC1012" s="5">
        <f t="shared" si="139"/>
        <v>0.54714748452804263</v>
      </c>
      <c r="AD1012" s="5">
        <f t="shared" si="140"/>
        <v>0.56036061570662365</v>
      </c>
      <c r="AE1012" s="4">
        <f t="shared" si="141"/>
        <v>1.2852453775209882E-2</v>
      </c>
      <c r="AF1012" s="5">
        <f t="shared" si="142"/>
        <v>-2.7430305624185358E-3</v>
      </c>
      <c r="AG1012" s="5">
        <f t="shared" si="143"/>
        <v>0.55974885100074134</v>
      </c>
      <c r="AH1012" s="4">
        <f t="shared" si="144"/>
        <v>1.2999690955660313E-2</v>
      </c>
      <c r="AI1012" s="4">
        <f t="shared" si="145"/>
        <v>-1.6531013638032555E-3</v>
      </c>
    </row>
    <row r="1013" spans="1:35" x14ac:dyDescent="0.25">
      <c r="A1013" t="s">
        <v>2055</v>
      </c>
      <c r="B1013" t="s">
        <v>2056</v>
      </c>
      <c r="C1013" s="4">
        <v>0.38645833333333335</v>
      </c>
      <c r="D1013" s="4">
        <v>0.37645914396887159</v>
      </c>
      <c r="E1013" s="4">
        <v>0.41651542649727769</v>
      </c>
      <c r="F1013" s="4">
        <v>0.38265786993402451</v>
      </c>
      <c r="G1013" s="4">
        <v>0.39905213270142181</v>
      </c>
      <c r="H1013" s="4">
        <v>0.38425925925925924</v>
      </c>
      <c r="I1013" s="4">
        <v>0.39864864864864863</v>
      </c>
      <c r="J1013" s="4">
        <v>0.39367588932806324</v>
      </c>
      <c r="K1013" s="4">
        <v>0.38632619439868204</v>
      </c>
      <c r="L1013" s="4">
        <v>0.38687392055267705</v>
      </c>
      <c r="M1013" s="4">
        <v>0.39653679653679652</v>
      </c>
      <c r="N1013" s="4">
        <v>0.4119718309859155</v>
      </c>
      <c r="O1013" s="4">
        <v>0.36911764705882355</v>
      </c>
      <c r="P1013" s="4">
        <v>0.38525111252383981</v>
      </c>
      <c r="Q1013" s="4">
        <v>0.37941723496590207</v>
      </c>
      <c r="R1013" s="4">
        <v>0.3666112035496395</v>
      </c>
      <c r="S1013" s="4">
        <v>0.35480161012075906</v>
      </c>
      <c r="T1013" s="4">
        <v>0.33278777959629025</v>
      </c>
      <c r="U1013" s="4">
        <v>0.35797665369649806</v>
      </c>
      <c r="V1013" s="4">
        <v>0.34260230849947532</v>
      </c>
      <c r="W1013" s="4">
        <v>0.34717784877529284</v>
      </c>
      <c r="X1013" s="4">
        <v>0.34690366972477066</v>
      </c>
      <c r="Y1013" s="4">
        <v>0.34152139461172742</v>
      </c>
      <c r="Z1013" s="5">
        <f t="shared" si="137"/>
        <v>0.38265786993402451</v>
      </c>
      <c r="AA1013" s="5">
        <f t="shared" si="138"/>
        <v>2.2899522223931205E-2</v>
      </c>
      <c r="AC1013" s="5">
        <f t="shared" si="139"/>
        <v>0.38535879629629632</v>
      </c>
      <c r="AD1013" s="5">
        <f t="shared" si="140"/>
        <v>0.34475298911212299</v>
      </c>
      <c r="AE1013" s="4">
        <f t="shared" si="141"/>
        <v>8.2894093500830955E-3</v>
      </c>
      <c r="AF1013" s="5">
        <f t="shared" si="142"/>
        <v>-9.3736518680177516E-3</v>
      </c>
      <c r="AG1013" s="5">
        <f t="shared" si="143"/>
        <v>0.34704075925003175</v>
      </c>
      <c r="AH1013" s="4">
        <f t="shared" si="144"/>
        <v>8.9745133575568157E-3</v>
      </c>
      <c r="AI1013" s="4">
        <f t="shared" si="145"/>
        <v>-1.590408184396519E-2</v>
      </c>
    </row>
    <row r="1014" spans="1:35" x14ac:dyDescent="0.25">
      <c r="A1014" t="s">
        <v>2057</v>
      </c>
      <c r="B1014" t="s">
        <v>2058</v>
      </c>
      <c r="C1014" s="4">
        <v>0.60507246376811596</v>
      </c>
      <c r="D1014" s="4">
        <v>0.55595667870036103</v>
      </c>
      <c r="E1014" s="4">
        <v>0.5446808510638298</v>
      </c>
      <c r="F1014" s="4">
        <v>0.56557377049180324</v>
      </c>
      <c r="G1014" s="4">
        <v>0.56854838709677424</v>
      </c>
      <c r="H1014" s="4">
        <v>0.59823399558498891</v>
      </c>
      <c r="I1014" s="4">
        <v>0.5934959349593496</v>
      </c>
      <c r="J1014" s="4">
        <v>0.57314629258517036</v>
      </c>
      <c r="K1014" s="4">
        <v>0.59090909090909094</v>
      </c>
      <c r="L1014" s="4">
        <v>0.56537102473498235</v>
      </c>
      <c r="M1014" s="4">
        <v>0.55960264900662249</v>
      </c>
      <c r="N1014" s="4">
        <v>0.55726256983240219</v>
      </c>
      <c r="O1014" s="4">
        <v>0.59177215189873422</v>
      </c>
      <c r="P1014" s="4">
        <v>0.53220858895705525</v>
      </c>
      <c r="Q1014" s="4">
        <v>0.53775038520801233</v>
      </c>
      <c r="R1014" s="4">
        <v>0.53235294117647058</v>
      </c>
      <c r="S1014" s="4">
        <v>0.56398104265402849</v>
      </c>
      <c r="T1014" s="4">
        <v>0.55797101449275366</v>
      </c>
      <c r="U1014" s="4">
        <v>0.55266955266955264</v>
      </c>
      <c r="V1014" s="4">
        <v>0.54807692307692313</v>
      </c>
      <c r="W1014" s="4">
        <v>0.52269170579029733</v>
      </c>
      <c r="X1014" s="4">
        <v>0.54530201342281881</v>
      </c>
      <c r="Y1014" s="4">
        <v>0.52785145888594165</v>
      </c>
      <c r="Z1014" s="5">
        <f t="shared" si="137"/>
        <v>0.55797101449275366</v>
      </c>
      <c r="AA1014" s="5">
        <f t="shared" si="138"/>
        <v>2.2874812646010406E-2</v>
      </c>
      <c r="AC1014" s="5">
        <f t="shared" si="139"/>
        <v>0.56706107879428869</v>
      </c>
      <c r="AD1014" s="5">
        <f t="shared" si="140"/>
        <v>0.54668946824987097</v>
      </c>
      <c r="AE1014" s="4">
        <f t="shared" si="141"/>
        <v>1.4061591950648513E-2</v>
      </c>
      <c r="AF1014" s="5">
        <f t="shared" si="142"/>
        <v>-3.4458335962161191E-2</v>
      </c>
      <c r="AG1014" s="5">
        <f t="shared" si="143"/>
        <v>0.55037323787323789</v>
      </c>
      <c r="AH1014" s="4">
        <f t="shared" si="144"/>
        <v>1.430528814175288E-2</v>
      </c>
      <c r="AI1014" s="4">
        <f t="shared" si="145"/>
        <v>-4.0920919546025392E-2</v>
      </c>
    </row>
    <row r="1015" spans="1:35" x14ac:dyDescent="0.25">
      <c r="A1015" t="s">
        <v>2059</v>
      </c>
      <c r="B1015" t="s">
        <v>2060</v>
      </c>
      <c r="C1015" s="4">
        <v>0.37185929648241206</v>
      </c>
      <c r="D1015" s="4">
        <v>0.37698412698412698</v>
      </c>
      <c r="E1015" s="4">
        <v>0.45714285714285713</v>
      </c>
      <c r="F1015" s="4">
        <v>0.40845070422535212</v>
      </c>
      <c r="G1015" s="4">
        <v>0.40926640926640928</v>
      </c>
      <c r="H1015" s="4">
        <v>0.40725806451612906</v>
      </c>
      <c r="I1015" s="4">
        <v>0.34666666666666668</v>
      </c>
      <c r="J1015" s="4">
        <v>0.45384615384615384</v>
      </c>
      <c r="K1015" s="4">
        <v>0.43881856540084391</v>
      </c>
      <c r="L1015" s="4">
        <v>0.40784313725490196</v>
      </c>
      <c r="M1015" s="4">
        <v>0.46666666666666667</v>
      </c>
      <c r="N1015" s="4">
        <v>0.47151898734177217</v>
      </c>
      <c r="O1015" s="4">
        <v>0.53594771241830064</v>
      </c>
      <c r="P1015" s="4">
        <v>0.53179190751445082</v>
      </c>
      <c r="Q1015" s="4">
        <v>0.49116607773851589</v>
      </c>
      <c r="R1015" s="4">
        <v>0.49216300940438873</v>
      </c>
      <c r="S1015" s="4">
        <v>0.46779661016949153</v>
      </c>
      <c r="T1015" s="4">
        <v>0.43678160919540232</v>
      </c>
      <c r="U1015" s="4">
        <v>0.57547169811320753</v>
      </c>
      <c r="V1015" s="4">
        <v>0.51273885350318471</v>
      </c>
      <c r="W1015" s="4">
        <v>0.40303030303030302</v>
      </c>
      <c r="X1015" s="4">
        <v>0.42675159235668791</v>
      </c>
      <c r="Y1015" s="4">
        <v>0.44117647058823528</v>
      </c>
      <c r="Z1015" s="5">
        <f t="shared" si="137"/>
        <v>0.44117647058823528</v>
      </c>
      <c r="AA1015" s="5">
        <f t="shared" si="138"/>
        <v>5.5414191254990731E-2</v>
      </c>
      <c r="AC1015" s="5">
        <f t="shared" si="139"/>
        <v>0.40785438437074062</v>
      </c>
      <c r="AD1015" s="5">
        <f t="shared" si="140"/>
        <v>0.4389790398918188</v>
      </c>
      <c r="AE1015" s="4">
        <f t="shared" si="141"/>
        <v>6.5029400918824934E-2</v>
      </c>
      <c r="AF1015" s="5">
        <f t="shared" si="142"/>
        <v>5.0057758952637421E-3</v>
      </c>
      <c r="AG1015" s="5">
        <f t="shared" si="143"/>
        <v>0.45228910968244695</v>
      </c>
      <c r="AH1015" s="4">
        <f t="shared" si="144"/>
        <v>6.3895960442489505E-2</v>
      </c>
      <c r="AI1015" s="4">
        <f t="shared" si="145"/>
        <v>-2.4569769327441593E-2</v>
      </c>
    </row>
    <row r="1016" spans="1:35" x14ac:dyDescent="0.25">
      <c r="A1016" t="s">
        <v>2061</v>
      </c>
      <c r="B1016" t="s">
        <v>2062</v>
      </c>
      <c r="C1016" s="4">
        <v>0.48447204968944102</v>
      </c>
      <c r="D1016" s="4">
        <v>0.50214592274678116</v>
      </c>
      <c r="E1016" s="4">
        <v>0.5356004250797024</v>
      </c>
      <c r="F1016" s="4">
        <v>0.51354062186559679</v>
      </c>
      <c r="G1016" s="4">
        <v>0.5175355450236967</v>
      </c>
      <c r="H1016" s="4">
        <v>0.5091543156059285</v>
      </c>
      <c r="I1016" s="4">
        <v>0.46890636168691924</v>
      </c>
      <c r="J1016" s="4">
        <v>0.47640025173064821</v>
      </c>
      <c r="K1016" s="4">
        <v>0.51113649343232437</v>
      </c>
      <c r="L1016" s="4">
        <v>0.51065989847715731</v>
      </c>
      <c r="M1016" s="4">
        <v>0.5063993174061433</v>
      </c>
      <c r="N1016" s="4">
        <v>0.51271534044298606</v>
      </c>
      <c r="O1016" s="4">
        <v>0.52404643449419563</v>
      </c>
      <c r="P1016" s="4">
        <v>0.49365534179287762</v>
      </c>
      <c r="Q1016" s="4">
        <v>0.49694002447980418</v>
      </c>
      <c r="R1016" s="4">
        <v>0.5048939641109299</v>
      </c>
      <c r="S1016" s="4">
        <v>0.50092902266815309</v>
      </c>
      <c r="T1016" s="4">
        <v>0.49773413897280966</v>
      </c>
      <c r="U1016" s="4">
        <v>0.49175297276563101</v>
      </c>
      <c r="V1016" s="4">
        <v>0.49256131885806193</v>
      </c>
      <c r="W1016" s="4">
        <v>0.48886328725038403</v>
      </c>
      <c r="X1016" s="4">
        <v>0.47399068322981369</v>
      </c>
      <c r="Y1016" s="4">
        <v>0.47168831168831171</v>
      </c>
      <c r="Z1016" s="5">
        <f t="shared" si="137"/>
        <v>0.50092902266815309</v>
      </c>
      <c r="AA1016" s="5">
        <f t="shared" si="138"/>
        <v>1.671819099074974E-2</v>
      </c>
      <c r="AC1016" s="5">
        <f t="shared" si="139"/>
        <v>0.51134746873576264</v>
      </c>
      <c r="AD1016" s="5">
        <f t="shared" si="140"/>
        <v>0.49030813000800755</v>
      </c>
      <c r="AE1016" s="4">
        <f t="shared" si="141"/>
        <v>1.0686683178608866E-2</v>
      </c>
      <c r="AF1016" s="5">
        <f t="shared" si="142"/>
        <v>-3.797574867745257E-2</v>
      </c>
      <c r="AG1016" s="5">
        <f t="shared" si="143"/>
        <v>0.49215714581184644</v>
      </c>
      <c r="AH1016" s="4">
        <f t="shared" si="144"/>
        <v>9.3895310367388754E-3</v>
      </c>
      <c r="AI1016" s="4">
        <f t="shared" si="145"/>
        <v>-4.1590037445804029E-2</v>
      </c>
    </row>
    <row r="1017" spans="1:35" x14ac:dyDescent="0.25">
      <c r="A1017" t="s">
        <v>2063</v>
      </c>
      <c r="B1017" t="s">
        <v>2064</v>
      </c>
      <c r="C1017" s="4">
        <v>0.46922390722569135</v>
      </c>
      <c r="D1017" s="4">
        <v>0.46531566640685895</v>
      </c>
      <c r="E1017" s="4">
        <v>0.46986089644513135</v>
      </c>
      <c r="F1017" s="4">
        <v>0.48141891891891891</v>
      </c>
      <c r="G1017" s="4">
        <v>0.44172661870503599</v>
      </c>
      <c r="H1017" s="4">
        <v>0.41946308724832215</v>
      </c>
      <c r="I1017" s="4">
        <v>0.45248584015103838</v>
      </c>
      <c r="J1017" s="4">
        <v>0.42992874109263657</v>
      </c>
      <c r="K1017" s="4">
        <v>0.50263311878291395</v>
      </c>
      <c r="L1017" s="4">
        <v>0.53538928210313452</v>
      </c>
      <c r="M1017" s="4">
        <v>0.47602570439940683</v>
      </c>
      <c r="N1017" s="4">
        <v>0.45392022008253097</v>
      </c>
      <c r="O1017" s="4">
        <v>0.48065268065268063</v>
      </c>
      <c r="P1017" s="4">
        <v>0.51757188498402551</v>
      </c>
      <c r="Q1017" s="4">
        <v>0.50769230769230766</v>
      </c>
      <c r="R1017" s="4">
        <v>0.52376798953336245</v>
      </c>
      <c r="S1017" s="4">
        <v>0.57626427406199021</v>
      </c>
      <c r="T1017" s="4">
        <v>0.54754797441364611</v>
      </c>
      <c r="U1017" s="4">
        <v>0.53449744463373083</v>
      </c>
      <c r="V1017" s="4">
        <v>0.53313508920985553</v>
      </c>
      <c r="W1017" s="4">
        <v>0.54078826764436294</v>
      </c>
      <c r="X1017" s="4">
        <v>0.55475156777616985</v>
      </c>
      <c r="Y1017" s="4">
        <v>0.48744365743721829</v>
      </c>
      <c r="Z1017" s="5">
        <f t="shared" si="137"/>
        <v>0.48744365743721829</v>
      </c>
      <c r="AA1017" s="5">
        <f t="shared" si="138"/>
        <v>4.1986502126958113E-2</v>
      </c>
      <c r="AC1017" s="5">
        <f t="shared" si="139"/>
        <v>0.46726978681627518</v>
      </c>
      <c r="AD1017" s="5">
        <f t="shared" si="140"/>
        <v>0.53764285613904694</v>
      </c>
      <c r="AE1017" s="4">
        <f t="shared" si="141"/>
        <v>2.376159854747676E-2</v>
      </c>
      <c r="AF1017" s="5">
        <f t="shared" si="142"/>
        <v>-9.3369042531918245E-2</v>
      </c>
      <c r="AG1017" s="5">
        <f t="shared" si="143"/>
        <v>0.54416812102900458</v>
      </c>
      <c r="AH1017" s="4">
        <f t="shared" si="144"/>
        <v>1.6123144898457516E-2</v>
      </c>
      <c r="AI1017" s="4">
        <f t="shared" si="145"/>
        <v>-0.10424069584326645</v>
      </c>
    </row>
    <row r="1018" spans="1:35" x14ac:dyDescent="0.25">
      <c r="A1018" t="s">
        <v>2065</v>
      </c>
      <c r="B1018" t="s">
        <v>2066</v>
      </c>
      <c r="C1018" s="4">
        <v>0.42148760330578511</v>
      </c>
      <c r="D1018" s="4">
        <v>0.42</v>
      </c>
      <c r="E1018" s="4">
        <v>0.26315789473684209</v>
      </c>
      <c r="F1018" s="4">
        <v>0.2471264367816092</v>
      </c>
      <c r="G1018" s="4">
        <v>0.24489795918367346</v>
      </c>
      <c r="H1018" s="4">
        <v>0.1746987951807229</v>
      </c>
      <c r="I1018" s="4">
        <v>0.35606060606060608</v>
      </c>
      <c r="J1018" s="4">
        <v>0.48101265822784811</v>
      </c>
      <c r="K1018" s="4">
        <v>0.55714285714285716</v>
      </c>
      <c r="L1018" s="4">
        <v>0.45263157894736844</v>
      </c>
      <c r="M1018" s="4">
        <v>0.43965517241379309</v>
      </c>
      <c r="N1018" s="4">
        <v>0.39534883720930231</v>
      </c>
      <c r="O1018" s="4">
        <v>0.3146067415730337</v>
      </c>
      <c r="P1018" s="4">
        <v>0.34615384615384615</v>
      </c>
      <c r="Q1018" s="4">
        <v>0.40740740740740738</v>
      </c>
      <c r="R1018" s="4">
        <v>0.50862068965517238</v>
      </c>
      <c r="S1018" s="4">
        <v>0.51923076923076927</v>
      </c>
      <c r="T1018" s="4">
        <v>0.43925233644859812</v>
      </c>
      <c r="U1018" s="4">
        <v>0.3949579831932773</v>
      </c>
      <c r="V1018" s="4">
        <v>0.375</v>
      </c>
      <c r="W1018" s="4">
        <v>0.36440677966101692</v>
      </c>
      <c r="X1018" s="4">
        <v>0.42592592592592593</v>
      </c>
      <c r="Y1018" s="4">
        <v>0.39506172839506171</v>
      </c>
      <c r="Z1018" s="5">
        <f t="shared" si="137"/>
        <v>0.39534883720930231</v>
      </c>
      <c r="AA1018" s="5">
        <f t="shared" si="138"/>
        <v>9.1587377043376134E-2</v>
      </c>
      <c r="AC1018" s="5">
        <f t="shared" si="139"/>
        <v>0.25514216575922566</v>
      </c>
      <c r="AD1018" s="5">
        <f t="shared" si="140"/>
        <v>0.39500985579416947</v>
      </c>
      <c r="AE1018" s="4">
        <f t="shared" si="141"/>
        <v>2.8808796915422145E-2</v>
      </c>
      <c r="AF1018" s="5">
        <f t="shared" si="142"/>
        <v>1.313197636245711E-4</v>
      </c>
      <c r="AG1018" s="5">
        <f t="shared" si="143"/>
        <v>0.41044195455960164</v>
      </c>
      <c r="AH1018" s="4">
        <f t="shared" si="144"/>
        <v>5.6559654835713395E-2</v>
      </c>
      <c r="AI1018" s="4">
        <f t="shared" si="145"/>
        <v>-3.7472353870458219E-2</v>
      </c>
    </row>
    <row r="1019" spans="1:35" x14ac:dyDescent="0.25">
      <c r="A1019" t="s">
        <v>2067</v>
      </c>
      <c r="B1019" t="s">
        <v>2068</v>
      </c>
      <c r="C1019" s="4">
        <v>0.42153846153846153</v>
      </c>
      <c r="D1019" s="4">
        <v>0.47938144329896909</v>
      </c>
      <c r="E1019" s="4">
        <v>0.49046321525885561</v>
      </c>
      <c r="F1019" s="4">
        <v>0.47413793103448276</v>
      </c>
      <c r="G1019" s="4">
        <v>0.50349650349650354</v>
      </c>
      <c r="H1019" s="4">
        <v>0.47499999999999998</v>
      </c>
      <c r="I1019" s="4">
        <v>0.50454545454545452</v>
      </c>
      <c r="J1019" s="4">
        <v>0.50697674418604655</v>
      </c>
      <c r="K1019" s="4">
        <v>0.47715736040609136</v>
      </c>
      <c r="L1019" s="4">
        <v>0.46296296296296297</v>
      </c>
      <c r="M1019" s="4">
        <v>0.58139534883720934</v>
      </c>
      <c r="N1019" s="4">
        <v>0.47976878612716761</v>
      </c>
      <c r="O1019" s="4">
        <v>0.47872340425531917</v>
      </c>
      <c r="P1019" s="4">
        <v>0.6063829787234043</v>
      </c>
      <c r="Q1019" s="4">
        <v>0.47641509433962265</v>
      </c>
      <c r="R1019" s="4">
        <v>0.54934210526315785</v>
      </c>
      <c r="S1019" s="4">
        <v>0.55343511450381677</v>
      </c>
      <c r="T1019" s="4">
        <v>0.57910447761194028</v>
      </c>
      <c r="U1019" s="4">
        <v>0.59523809523809523</v>
      </c>
      <c r="V1019" s="4">
        <v>0.56357388316151202</v>
      </c>
      <c r="W1019" s="4">
        <v>0.59125964010282772</v>
      </c>
      <c r="X1019" s="4">
        <v>0.61194029850746268</v>
      </c>
      <c r="Y1019" s="4">
        <v>0.45454545454545453</v>
      </c>
      <c r="Z1019" s="5">
        <f t="shared" si="137"/>
        <v>0.50349650349650354</v>
      </c>
      <c r="AA1019" s="5">
        <f t="shared" si="138"/>
        <v>5.4985714248889657E-2</v>
      </c>
      <c r="AC1019" s="5">
        <f t="shared" si="139"/>
        <v>0.47719072164948451</v>
      </c>
      <c r="AD1019" s="5">
        <f t="shared" si="140"/>
        <v>0.58518205885738395</v>
      </c>
      <c r="AE1019" s="4">
        <f t="shared" si="141"/>
        <v>5.6926508200384106E-2</v>
      </c>
      <c r="AF1019" s="5">
        <f t="shared" si="142"/>
        <v>-0.22324095951780909</v>
      </c>
      <c r="AG1019" s="5">
        <f t="shared" si="143"/>
        <v>0.58518205885738395</v>
      </c>
      <c r="AH1019" s="4">
        <f t="shared" si="144"/>
        <v>2.1541509032571453E-2</v>
      </c>
      <c r="AI1019" s="4">
        <f t="shared" si="145"/>
        <v>-0.22324095951780909</v>
      </c>
    </row>
    <row r="1020" spans="1:35" x14ac:dyDescent="0.25">
      <c r="A1020" t="s">
        <v>2069</v>
      </c>
      <c r="B1020" t="s">
        <v>2070</v>
      </c>
      <c r="C1020" s="4">
        <v>0.58227848101265822</v>
      </c>
      <c r="D1020" s="4">
        <v>0.5886045388701111</v>
      </c>
      <c r="E1020" s="4">
        <v>0.59542483660130718</v>
      </c>
      <c r="F1020" s="4">
        <v>0.59085823877257471</v>
      </c>
      <c r="G1020" s="4">
        <v>0.57087838838690563</v>
      </c>
      <c r="H1020" s="4">
        <v>0.58359397213534259</v>
      </c>
      <c r="I1020" s="4">
        <v>0.58891123240448151</v>
      </c>
      <c r="J1020" s="4">
        <v>0.58597222222222223</v>
      </c>
      <c r="K1020" s="4">
        <v>0.57048820625342844</v>
      </c>
      <c r="L1020" s="4">
        <v>0.58515892110928203</v>
      </c>
      <c r="M1020" s="4">
        <v>0.5642304814168122</v>
      </c>
      <c r="N1020" s="4">
        <v>0.55430166241960932</v>
      </c>
      <c r="O1020" s="4">
        <v>0.5557733137350972</v>
      </c>
      <c r="P1020" s="4">
        <v>0.55317809943360607</v>
      </c>
      <c r="Q1020" s="4">
        <v>0.55216216216216218</v>
      </c>
      <c r="R1020" s="4">
        <v>0.56483578708946769</v>
      </c>
      <c r="S1020" s="4">
        <v>0.56899916364650127</v>
      </c>
      <c r="T1020" s="4">
        <v>0.56441149212233555</v>
      </c>
      <c r="U1020" s="4">
        <v>0.58383551931939026</v>
      </c>
      <c r="V1020" s="4">
        <v>0.60288675055514429</v>
      </c>
      <c r="W1020" s="4">
        <v>0.58298198543503255</v>
      </c>
      <c r="X1020" s="4">
        <v>0.5934959349593496</v>
      </c>
      <c r="Y1020" s="4">
        <v>0.60980662983425415</v>
      </c>
      <c r="Z1020" s="5">
        <f t="shared" si="137"/>
        <v>0.58298198543503255</v>
      </c>
      <c r="AA1020" s="5">
        <f t="shared" si="138"/>
        <v>1.6008261011816304E-2</v>
      </c>
      <c r="AC1020" s="5">
        <f t="shared" si="139"/>
        <v>0.5860992555027269</v>
      </c>
      <c r="AD1020" s="5">
        <f t="shared" si="140"/>
        <v>0.58866572713936993</v>
      </c>
      <c r="AE1020" s="4">
        <f t="shared" si="141"/>
        <v>1.6195719931153752E-2</v>
      </c>
      <c r="AF1020" s="5">
        <f t="shared" si="142"/>
        <v>3.5913255554419266E-2</v>
      </c>
      <c r="AG1020" s="5">
        <f t="shared" si="143"/>
        <v>0.58340875237721135</v>
      </c>
      <c r="AH1020" s="4">
        <f t="shared" si="144"/>
        <v>1.4474669835944642E-2</v>
      </c>
      <c r="AI1020" s="4">
        <f t="shared" si="145"/>
        <v>4.5247654152392514E-2</v>
      </c>
    </row>
    <row r="1021" spans="1:35" x14ac:dyDescent="0.25">
      <c r="A1021" t="s">
        <v>2071</v>
      </c>
      <c r="B1021" t="s">
        <v>2072</v>
      </c>
      <c r="C1021" s="4">
        <v>0.93865030674846628</v>
      </c>
      <c r="D1021" s="4">
        <v>0.95138226882745469</v>
      </c>
      <c r="E1021" s="4">
        <v>0.96263345195729533</v>
      </c>
      <c r="F1021" s="4">
        <v>0.95374264087468463</v>
      </c>
      <c r="G1021" s="4">
        <v>0.96079881656804733</v>
      </c>
      <c r="H1021" s="4">
        <v>0.94367283950617287</v>
      </c>
      <c r="I1021" s="4">
        <v>0.96524590163934432</v>
      </c>
      <c r="J1021" s="4">
        <v>0.94718100890207713</v>
      </c>
      <c r="K1021" s="4">
        <v>0.95836087243886314</v>
      </c>
      <c r="L1021" s="4">
        <v>0.94808743169398912</v>
      </c>
      <c r="M1021" s="4">
        <v>0.9508867667121419</v>
      </c>
      <c r="N1021" s="4">
        <v>0.94952893674293404</v>
      </c>
      <c r="O1021" s="4">
        <v>0.9550810014727541</v>
      </c>
      <c r="P1021" s="4">
        <v>0.96024734982332161</v>
      </c>
      <c r="Q1021" s="4">
        <v>0.96499999999999997</v>
      </c>
      <c r="R1021" s="4">
        <v>0.96562499999999996</v>
      </c>
      <c r="S1021" s="4">
        <v>0.96785714285714286</v>
      </c>
      <c r="T1021" s="4">
        <v>0.96598639455782309</v>
      </c>
      <c r="U1021" s="4">
        <v>0.96630934150076575</v>
      </c>
      <c r="V1021" s="4">
        <v>0.95418326693227096</v>
      </c>
      <c r="W1021" s="4">
        <v>0.95360824742268047</v>
      </c>
      <c r="X1021" s="4">
        <v>0.95886889460154245</v>
      </c>
      <c r="Y1021" s="4">
        <v>0.9553571428571429</v>
      </c>
      <c r="Z1021" s="5">
        <f t="shared" si="137"/>
        <v>0.9553571428571429</v>
      </c>
      <c r="AA1021" s="5">
        <f t="shared" si="138"/>
        <v>7.799689480116374E-3</v>
      </c>
      <c r="AC1021" s="5">
        <f t="shared" si="139"/>
        <v>0.95256245485106961</v>
      </c>
      <c r="AD1021" s="5">
        <f t="shared" si="140"/>
        <v>0.95711301872934262</v>
      </c>
      <c r="AE1021" s="4">
        <f t="shared" si="141"/>
        <v>5.7927425968500494E-3</v>
      </c>
      <c r="AF1021" s="5">
        <f t="shared" si="142"/>
        <v>-1.834554371155428E-3</v>
      </c>
      <c r="AG1021" s="5">
        <f t="shared" si="143"/>
        <v>0.96242764457968277</v>
      </c>
      <c r="AH1021" s="4">
        <f t="shared" si="144"/>
        <v>6.4126573679627891E-3</v>
      </c>
      <c r="AI1021" s="4">
        <f t="shared" si="145"/>
        <v>-7.346528086927262E-3</v>
      </c>
    </row>
    <row r="1022" spans="1:35" x14ac:dyDescent="0.25">
      <c r="A1022" t="s">
        <v>2073</v>
      </c>
      <c r="B1022" t="s">
        <v>2074</v>
      </c>
      <c r="C1022" s="4">
        <v>0.5220588235294118</v>
      </c>
      <c r="D1022" s="4">
        <v>0.51879699248120303</v>
      </c>
      <c r="E1022" s="4">
        <v>0.48192771084337349</v>
      </c>
      <c r="F1022" s="4">
        <v>0.48749999999999999</v>
      </c>
      <c r="G1022" s="4">
        <v>0.42276422764227645</v>
      </c>
      <c r="H1022" s="4">
        <v>0.5368421052631579</v>
      </c>
      <c r="I1022" s="4">
        <v>0.481981981981982</v>
      </c>
      <c r="J1022" s="4">
        <v>0.45980707395498394</v>
      </c>
      <c r="K1022" s="4">
        <v>0.52767527675276749</v>
      </c>
      <c r="L1022" s="4">
        <v>0.35074626865671643</v>
      </c>
      <c r="M1022" s="4">
        <v>0.49664429530201343</v>
      </c>
      <c r="N1022" s="4">
        <v>0.37195121951219512</v>
      </c>
      <c r="O1022" s="4">
        <v>0.5</v>
      </c>
      <c r="P1022" s="4">
        <v>0.52800000000000002</v>
      </c>
      <c r="Q1022" s="4">
        <v>0.41322314049586778</v>
      </c>
      <c r="R1022" s="4">
        <v>0.36153846153846153</v>
      </c>
      <c r="S1022" s="4">
        <v>0.48113207547169812</v>
      </c>
      <c r="T1022" s="4">
        <v>0.44954128440366975</v>
      </c>
      <c r="U1022" s="4">
        <v>0.36</v>
      </c>
      <c r="V1022" s="4">
        <v>0.43010752688172044</v>
      </c>
      <c r="W1022" s="4">
        <v>0.46739130434782611</v>
      </c>
      <c r="X1022" s="4">
        <v>0.43689320388349512</v>
      </c>
      <c r="Y1022" s="4">
        <v>0.45714285714285713</v>
      </c>
      <c r="Z1022" s="5">
        <f t="shared" si="137"/>
        <v>0.46739130434782611</v>
      </c>
      <c r="AA1022" s="5">
        <f t="shared" si="138"/>
        <v>5.5990811677113721E-2</v>
      </c>
      <c r="AC1022" s="5">
        <f t="shared" si="139"/>
        <v>0.50314849624060154</v>
      </c>
      <c r="AD1022" s="5">
        <f t="shared" si="140"/>
        <v>0.44321724414358243</v>
      </c>
      <c r="AE1022" s="4">
        <f t="shared" si="141"/>
        <v>3.8445285143694587E-2</v>
      </c>
      <c r="AF1022" s="5">
        <f t="shared" si="142"/>
        <v>3.1419384474046907E-2</v>
      </c>
      <c r="AG1022" s="5">
        <f t="shared" si="143"/>
        <v>0.44321724414358243</v>
      </c>
      <c r="AH1022" s="4">
        <f t="shared" si="144"/>
        <v>4.2434671586458951E-2</v>
      </c>
      <c r="AI1022" s="4">
        <f t="shared" si="145"/>
        <v>3.1419384474046907E-2</v>
      </c>
    </row>
    <row r="1023" spans="1:35" x14ac:dyDescent="0.25">
      <c r="A1023" t="s">
        <v>2075</v>
      </c>
      <c r="B1023" t="s">
        <v>2076</v>
      </c>
      <c r="C1023" s="4">
        <v>0.50483729111697451</v>
      </c>
      <c r="D1023" s="4">
        <v>0.49327731092436977</v>
      </c>
      <c r="E1023" s="4">
        <v>0.53379549393414216</v>
      </c>
      <c r="F1023" s="4">
        <v>0.54315605928509159</v>
      </c>
      <c r="G1023" s="4">
        <v>0.5611745513866232</v>
      </c>
      <c r="H1023" s="4">
        <v>0.55936675461741425</v>
      </c>
      <c r="I1023" s="4">
        <v>0.52181208053691275</v>
      </c>
      <c r="J1023" s="4">
        <v>0.55259259259259264</v>
      </c>
      <c r="K1023" s="4">
        <v>0.52436194895591648</v>
      </c>
      <c r="L1023" s="4">
        <v>0.51920341394025604</v>
      </c>
      <c r="M1023" s="4">
        <v>0.5530047265361242</v>
      </c>
      <c r="N1023" s="4">
        <v>0.51839464882943143</v>
      </c>
      <c r="O1023" s="4">
        <v>0.52956810631229234</v>
      </c>
      <c r="P1023" s="4">
        <v>0.54439681567666875</v>
      </c>
      <c r="Q1023" s="4">
        <v>0.54356060606060608</v>
      </c>
      <c r="R1023" s="4">
        <v>0.55294117647058827</v>
      </c>
      <c r="S1023" s="4">
        <v>0.5250137438152831</v>
      </c>
      <c r="T1023" s="4">
        <v>0.52456499488229269</v>
      </c>
      <c r="U1023" s="4">
        <v>0.56180856180856176</v>
      </c>
      <c r="V1023" s="4">
        <v>0.5355535553555355</v>
      </c>
      <c r="W1023" s="4">
        <v>0.5142241379310345</v>
      </c>
      <c r="X1023" s="4">
        <v>0.53189577717879599</v>
      </c>
      <c r="Y1023" s="4">
        <v>0.52648790058862005</v>
      </c>
      <c r="Z1023" s="5">
        <f t="shared" si="137"/>
        <v>0.53189577717879599</v>
      </c>
      <c r="AA1023" s="5">
        <f t="shared" si="138"/>
        <v>1.789060373465574E-2</v>
      </c>
      <c r="AC1023" s="5">
        <f t="shared" si="139"/>
        <v>0.53847577660961687</v>
      </c>
      <c r="AD1023" s="5">
        <f t="shared" si="140"/>
        <v>0.52919183888370802</v>
      </c>
      <c r="AE1023" s="4">
        <f t="shared" si="141"/>
        <v>1.6135438091524238E-2</v>
      </c>
      <c r="AF1023" s="5">
        <f t="shared" si="142"/>
        <v>-5.1095615926196603E-3</v>
      </c>
      <c r="AG1023" s="5">
        <f t="shared" si="143"/>
        <v>0.52845476049703954</v>
      </c>
      <c r="AH1023" s="4">
        <f t="shared" si="144"/>
        <v>1.6254659546445217E-2</v>
      </c>
      <c r="AI1023" s="4">
        <f t="shared" si="145"/>
        <v>-3.7219078253161175E-3</v>
      </c>
    </row>
    <row r="1024" spans="1:35" x14ac:dyDescent="0.25">
      <c r="A1024" t="s">
        <v>2077</v>
      </c>
      <c r="B1024" t="s">
        <v>2078</v>
      </c>
      <c r="C1024" s="4">
        <v>0.53947368421052633</v>
      </c>
      <c r="D1024" s="4">
        <v>0.48888888888888887</v>
      </c>
      <c r="E1024" s="4">
        <v>0.30769230769230771</v>
      </c>
      <c r="F1024" s="4">
        <v>0.60526315789473684</v>
      </c>
      <c r="G1024" s="4">
        <v>0.67272727272727273</v>
      </c>
      <c r="H1024" s="4">
        <v>0.57894736842105265</v>
      </c>
      <c r="I1024" s="4">
        <v>0.48936170212765956</v>
      </c>
      <c r="J1024" s="4">
        <v>0.48148148148148145</v>
      </c>
      <c r="K1024" s="4">
        <v>0.47457627118644069</v>
      </c>
      <c r="L1024" s="4">
        <v>0.44444444444444442</v>
      </c>
      <c r="M1024" s="4">
        <v>0.3728813559322034</v>
      </c>
      <c r="N1024" s="4">
        <v>0.5757575757575758</v>
      </c>
      <c r="O1024" s="4">
        <v>0.4375</v>
      </c>
      <c r="P1024" s="4">
        <v>0.31034482758620691</v>
      </c>
      <c r="Q1024" s="4">
        <v>0.33333333333333331</v>
      </c>
      <c r="R1024" s="4">
        <v>0.40909090909090912</v>
      </c>
      <c r="S1024" s="4">
        <v>0.39130434782608697</v>
      </c>
      <c r="T1024" s="4">
        <v>0.25</v>
      </c>
      <c r="U1024" s="4">
        <v>0.55555555555555558</v>
      </c>
      <c r="V1024" s="4">
        <v>0.47826086956521741</v>
      </c>
      <c r="W1024" s="4">
        <v>0.5</v>
      </c>
      <c r="X1024" s="4">
        <v>0.46666666666666667</v>
      </c>
      <c r="Y1024" s="4">
        <v>0.55555555555555558</v>
      </c>
      <c r="Z1024" s="5">
        <f t="shared" si="137"/>
        <v>0.47826086956521741</v>
      </c>
      <c r="AA1024" s="5">
        <f t="shared" si="138"/>
        <v>0.10289672315535606</v>
      </c>
      <c r="AC1024" s="5">
        <f t="shared" si="139"/>
        <v>0.55921052631578949</v>
      </c>
      <c r="AD1024" s="5">
        <f t="shared" si="140"/>
        <v>0.4891304347826087</v>
      </c>
      <c r="AE1024" s="4">
        <f t="shared" si="141"/>
        <v>0.11312503939322058</v>
      </c>
      <c r="AF1024" s="5">
        <f t="shared" si="142"/>
        <v>0.13580246913580241</v>
      </c>
      <c r="AG1024" s="5">
        <f t="shared" si="143"/>
        <v>0.47246376811594204</v>
      </c>
      <c r="AH1024" s="4">
        <f t="shared" si="144"/>
        <v>0.10733016884486074</v>
      </c>
      <c r="AI1024" s="4">
        <f t="shared" si="145"/>
        <v>0.17586912065439675</v>
      </c>
    </row>
    <row r="1025" spans="1:35" x14ac:dyDescent="0.25">
      <c r="A1025" t="s">
        <v>2079</v>
      </c>
      <c r="B1025" t="s">
        <v>2080</v>
      </c>
      <c r="C1025" s="4">
        <v>0.47263681592039802</v>
      </c>
      <c r="D1025" s="4">
        <v>0.49959250203748984</v>
      </c>
      <c r="E1025" s="4">
        <v>0.47887323943661969</v>
      </c>
      <c r="F1025" s="4">
        <v>0.47222222222222221</v>
      </c>
      <c r="G1025" s="4">
        <v>0.45491803278688525</v>
      </c>
      <c r="H1025" s="4">
        <v>0.47039740470397406</v>
      </c>
      <c r="I1025" s="4">
        <v>0.48091603053435117</v>
      </c>
      <c r="J1025" s="4">
        <v>0.46854838709677421</v>
      </c>
      <c r="K1025" s="4">
        <v>0.45812395309882747</v>
      </c>
      <c r="L1025" s="4">
        <v>0.45521774856203778</v>
      </c>
      <c r="M1025" s="4">
        <v>0.47715736040609136</v>
      </c>
      <c r="N1025" s="4">
        <v>0.50335570469798663</v>
      </c>
      <c r="O1025" s="4">
        <v>0.51637471439451632</v>
      </c>
      <c r="P1025" s="4">
        <v>0.50683060109289613</v>
      </c>
      <c r="Q1025" s="4">
        <v>0.47179125528913962</v>
      </c>
      <c r="R1025" s="4">
        <v>0.49579326923076922</v>
      </c>
      <c r="S1025" s="4">
        <v>0.46593533487297922</v>
      </c>
      <c r="T1025" s="4">
        <v>0.45567265964042158</v>
      </c>
      <c r="U1025" s="4">
        <v>0.47447447447447449</v>
      </c>
      <c r="V1025" s="4">
        <v>0.46497210167389957</v>
      </c>
      <c r="W1025" s="4">
        <v>0.46312056737588653</v>
      </c>
      <c r="X1025" s="4">
        <v>0.46390977443609022</v>
      </c>
      <c r="Y1025" s="4">
        <v>0.42548818088386436</v>
      </c>
      <c r="Z1025" s="5">
        <f t="shared" si="137"/>
        <v>0.47179125528913962</v>
      </c>
      <c r="AA1025" s="5">
        <f t="shared" si="138"/>
        <v>1.9810789633442401E-2</v>
      </c>
      <c r="AC1025" s="5">
        <f t="shared" si="139"/>
        <v>0.47242951907131014</v>
      </c>
      <c r="AD1025" s="5">
        <f t="shared" si="140"/>
        <v>0.46351517090598837</v>
      </c>
      <c r="AE1025" s="4">
        <f t="shared" si="141"/>
        <v>1.6991628413240249E-2</v>
      </c>
      <c r="AF1025" s="5">
        <f t="shared" si="142"/>
        <v>-8.2040443137592067E-2</v>
      </c>
      <c r="AG1025" s="5">
        <f t="shared" si="143"/>
        <v>0.46444093805499487</v>
      </c>
      <c r="AH1025" s="4">
        <f t="shared" si="144"/>
        <v>6.0290989894347989E-3</v>
      </c>
      <c r="AI1025" s="4">
        <f t="shared" si="145"/>
        <v>-8.3870206046561036E-2</v>
      </c>
    </row>
    <row r="1026" spans="1:35" x14ac:dyDescent="0.25">
      <c r="A1026" t="s">
        <v>2081</v>
      </c>
      <c r="B1026" t="s">
        <v>2082</v>
      </c>
      <c r="C1026" s="4">
        <v>0.48915482423335827</v>
      </c>
      <c r="D1026" s="4">
        <v>0.46746987951807228</v>
      </c>
      <c r="E1026" s="4">
        <v>0.48284313725490197</v>
      </c>
      <c r="F1026" s="4">
        <v>0.4685430463576159</v>
      </c>
      <c r="G1026" s="4">
        <v>0.46927871772039181</v>
      </c>
      <c r="H1026" s="4">
        <v>0.48278688524590163</v>
      </c>
      <c r="I1026" s="4">
        <v>0.51111111111111107</v>
      </c>
      <c r="J1026" s="4">
        <v>0.51640624999999996</v>
      </c>
      <c r="K1026" s="4">
        <v>0.48326848249027238</v>
      </c>
      <c r="L1026" s="4">
        <v>0.47948328267477203</v>
      </c>
      <c r="M1026" s="4">
        <v>0.46713615023474181</v>
      </c>
      <c r="N1026" s="4">
        <v>0.49197080291970802</v>
      </c>
      <c r="O1026" s="4">
        <v>0.53203743700503958</v>
      </c>
      <c r="P1026" s="4">
        <v>0.49189189189189192</v>
      </c>
      <c r="Q1026" s="4">
        <v>0.47364513734224201</v>
      </c>
      <c r="R1026" s="4">
        <v>0.49598832968636031</v>
      </c>
      <c r="S1026" s="4">
        <v>0.50958702064896755</v>
      </c>
      <c r="T1026" s="4">
        <v>0.51540616246498594</v>
      </c>
      <c r="U1026" s="4">
        <v>0.51741293532338306</v>
      </c>
      <c r="V1026" s="4">
        <v>0.50282885431400282</v>
      </c>
      <c r="W1026" s="4">
        <v>0.51407942238267146</v>
      </c>
      <c r="X1026" s="4">
        <v>0.46074074074074073</v>
      </c>
      <c r="Y1026" s="4">
        <v>0.54147812971342379</v>
      </c>
      <c r="Z1026" s="5">
        <f t="shared" si="137"/>
        <v>0.49189189189189192</v>
      </c>
      <c r="AA1026" s="5">
        <f t="shared" si="138"/>
        <v>2.1916912086036983E-2</v>
      </c>
      <c r="AC1026" s="5">
        <f t="shared" si="139"/>
        <v>0.47603280148314675</v>
      </c>
      <c r="AD1026" s="5">
        <f t="shared" si="140"/>
        <v>0.5147427924238287</v>
      </c>
      <c r="AE1026" s="4">
        <f t="shared" si="141"/>
        <v>2.6678763082504536E-2</v>
      </c>
      <c r="AF1026" s="5">
        <f t="shared" si="142"/>
        <v>5.1939216406903688E-2</v>
      </c>
      <c r="AG1026" s="5">
        <f t="shared" si="143"/>
        <v>0.51183322151581945</v>
      </c>
      <c r="AH1026" s="4">
        <f t="shared" si="144"/>
        <v>2.1507944423012904E-2</v>
      </c>
      <c r="AI1026" s="4">
        <f t="shared" si="145"/>
        <v>5.7919077839085009E-2</v>
      </c>
    </row>
    <row r="1027" spans="1:35" x14ac:dyDescent="0.25">
      <c r="A1027" t="s">
        <v>2083</v>
      </c>
      <c r="B1027" t="s">
        <v>2084</v>
      </c>
      <c r="C1027" s="4">
        <v>0.43427970557308099</v>
      </c>
      <c r="D1027" s="4">
        <v>0.43638676844783714</v>
      </c>
      <c r="E1027" s="4">
        <v>0.38619979402677651</v>
      </c>
      <c r="F1027" s="4">
        <v>0.37359792924935287</v>
      </c>
      <c r="G1027" s="4">
        <v>0.36407766990291263</v>
      </c>
      <c r="H1027" s="4">
        <v>0.41150922909880566</v>
      </c>
      <c r="I1027" s="4">
        <v>0.48774302620456467</v>
      </c>
      <c r="J1027" s="4">
        <v>0.39770354906054278</v>
      </c>
      <c r="K1027" s="4">
        <v>0.39406345957011257</v>
      </c>
      <c r="L1027" s="4">
        <v>0.43609865470852016</v>
      </c>
      <c r="M1027" s="4">
        <v>0.42289719626168226</v>
      </c>
      <c r="N1027" s="4">
        <v>0.45402951191827468</v>
      </c>
      <c r="O1027" s="4">
        <v>0.44027777777777777</v>
      </c>
      <c r="P1027" s="4">
        <v>0.41540404040404039</v>
      </c>
      <c r="Q1027" s="4">
        <v>0.43254520166898469</v>
      </c>
      <c r="R1027" s="4">
        <v>0.44017094017094016</v>
      </c>
      <c r="S1027" s="4">
        <v>0.43964232488822652</v>
      </c>
      <c r="T1027" s="4">
        <v>0.47571189279731996</v>
      </c>
      <c r="U1027" s="4">
        <v>0.48281505728314239</v>
      </c>
      <c r="V1027" s="4">
        <v>0.47017543859649125</v>
      </c>
      <c r="W1027" s="4">
        <v>0.41885625965996909</v>
      </c>
      <c r="X1027" s="4">
        <v>0.4766187050359712</v>
      </c>
      <c r="Y1027" s="4">
        <v>0.49040511727078889</v>
      </c>
      <c r="Z1027" s="5">
        <f t="shared" si="137"/>
        <v>0.43609865470852016</v>
      </c>
      <c r="AA1027" s="5">
        <f t="shared" si="138"/>
        <v>3.5376119779869757E-2</v>
      </c>
      <c r="AC1027" s="5">
        <f t="shared" si="139"/>
        <v>0.39885451156279106</v>
      </c>
      <c r="AD1027" s="5">
        <f t="shared" si="140"/>
        <v>0.47616529891664561</v>
      </c>
      <c r="AE1027" s="4">
        <f t="shared" si="141"/>
        <v>2.556501058204886E-2</v>
      </c>
      <c r="AF1027" s="5">
        <f t="shared" si="142"/>
        <v>2.9905199699644669E-2</v>
      </c>
      <c r="AG1027" s="5">
        <f t="shared" si="143"/>
        <v>0.4729436656969056</v>
      </c>
      <c r="AH1027" s="4">
        <f t="shared" si="144"/>
        <v>2.5502635040059885E-2</v>
      </c>
      <c r="AI1027" s="4">
        <f t="shared" si="145"/>
        <v>3.6920785371240772E-2</v>
      </c>
    </row>
    <row r="1028" spans="1:35" x14ac:dyDescent="0.25">
      <c r="A1028" t="s">
        <v>2085</v>
      </c>
      <c r="B1028" t="s">
        <v>2086</v>
      </c>
      <c r="C1028" s="4">
        <v>0.78666666666666663</v>
      </c>
      <c r="D1028" s="4">
        <v>0.73626373626373631</v>
      </c>
      <c r="E1028" s="4">
        <v>0.7</v>
      </c>
      <c r="F1028" s="4">
        <v>0.76923076923076927</v>
      </c>
      <c r="G1028" s="4">
        <v>0.73684210526315785</v>
      </c>
      <c r="H1028" s="4">
        <v>0.61956521739130432</v>
      </c>
      <c r="I1028" s="4">
        <v>0.69230769230769229</v>
      </c>
      <c r="J1028" s="4">
        <v>0.65</v>
      </c>
      <c r="K1028" s="4">
        <v>0.67741935483870963</v>
      </c>
      <c r="L1028" s="4">
        <v>0.58450704225352113</v>
      </c>
      <c r="M1028" s="4">
        <v>0.57471264367816088</v>
      </c>
      <c r="N1028" s="4">
        <v>0.62686567164179108</v>
      </c>
      <c r="O1028" s="4">
        <v>0.57480314960629919</v>
      </c>
      <c r="P1028" s="4">
        <v>0.5168539325842697</v>
      </c>
      <c r="Q1028" s="4">
        <v>0.58914728682170547</v>
      </c>
      <c r="R1028" s="4">
        <v>0.72289156626506024</v>
      </c>
      <c r="S1028" s="4">
        <v>0.6292134831460674</v>
      </c>
      <c r="T1028" s="4">
        <v>0.51041666666666663</v>
      </c>
      <c r="U1028" s="4">
        <v>0.6741573033707865</v>
      </c>
      <c r="V1028" s="4">
        <v>0.70434782608695656</v>
      </c>
      <c r="W1028" s="4">
        <v>0.69135802469135799</v>
      </c>
      <c r="X1028" s="4">
        <v>0.6619718309859155</v>
      </c>
      <c r="Y1028" s="4">
        <v>0.55696202531645567</v>
      </c>
      <c r="Z1028" s="5">
        <f t="shared" si="137"/>
        <v>0.6619718309859155</v>
      </c>
      <c r="AA1028" s="5">
        <f t="shared" si="138"/>
        <v>7.5395852785343415E-2</v>
      </c>
      <c r="AC1028" s="5">
        <f t="shared" si="139"/>
        <v>0.73655292076344714</v>
      </c>
      <c r="AD1028" s="5">
        <f t="shared" si="140"/>
        <v>0.66806456717835094</v>
      </c>
      <c r="AE1028" s="4">
        <f t="shared" si="141"/>
        <v>7.9796821550366437E-2</v>
      </c>
      <c r="AF1028" s="5">
        <f t="shared" si="142"/>
        <v>-0.16630509582501862</v>
      </c>
      <c r="AG1028" s="5">
        <f t="shared" si="143"/>
        <v>0.66806456717835094</v>
      </c>
      <c r="AH1028" s="4">
        <f t="shared" si="144"/>
        <v>7.095202922654742E-2</v>
      </c>
      <c r="AI1028" s="4">
        <f t="shared" si="145"/>
        <v>-0.16630509582501862</v>
      </c>
    </row>
    <row r="1029" spans="1:35" x14ac:dyDescent="0.25">
      <c r="A1029" t="s">
        <v>2087</v>
      </c>
      <c r="B1029" t="s">
        <v>2088</v>
      </c>
      <c r="C1029" s="4">
        <v>0.42105263157894735</v>
      </c>
      <c r="D1029" s="4">
        <v>0.44736842105263158</v>
      </c>
      <c r="E1029" s="4">
        <v>0.33333333333333331</v>
      </c>
      <c r="F1029" s="4">
        <v>0.46808510638297873</v>
      </c>
      <c r="G1029" s="4">
        <v>0.20454545454545456</v>
      </c>
      <c r="H1029" s="4">
        <v>0.64102564102564108</v>
      </c>
      <c r="I1029" s="4">
        <v>0.375</v>
      </c>
      <c r="J1029" s="4">
        <v>0.4838709677419355</v>
      </c>
      <c r="K1029" s="4">
        <v>0.45</v>
      </c>
      <c r="L1029" s="4">
        <v>0.52173913043478259</v>
      </c>
      <c r="M1029" s="4">
        <v>0.6</v>
      </c>
      <c r="N1029" s="4">
        <v>0.6875</v>
      </c>
      <c r="O1029" s="4">
        <v>0.25352112676056338</v>
      </c>
      <c r="P1029" s="4">
        <v>0.36764705882352944</v>
      </c>
      <c r="Q1029" s="4">
        <v>0.45</v>
      </c>
      <c r="R1029" s="4">
        <v>0.51428571428571423</v>
      </c>
      <c r="S1029" s="4">
        <v>0.49206349206349204</v>
      </c>
      <c r="T1029" s="4">
        <v>0.47619047619047616</v>
      </c>
      <c r="U1029" s="4">
        <v>0.46</v>
      </c>
      <c r="V1029" s="4">
        <v>0.46666666666666667</v>
      </c>
      <c r="W1029" s="4">
        <v>0.5</v>
      </c>
      <c r="X1029" s="4">
        <v>0.59090909090909094</v>
      </c>
      <c r="Y1029" s="4">
        <v>0.48275862068965519</v>
      </c>
      <c r="Z1029" s="5">
        <f t="shared" si="137"/>
        <v>0.46808510638297873</v>
      </c>
      <c r="AA1029" s="5">
        <f t="shared" si="138"/>
        <v>0.10898420027497199</v>
      </c>
      <c r="AC1029" s="5">
        <f t="shared" si="139"/>
        <v>0.43421052631578949</v>
      </c>
      <c r="AD1029" s="5">
        <f t="shared" si="140"/>
        <v>0.47947454844006565</v>
      </c>
      <c r="AE1029" s="4">
        <f t="shared" si="141"/>
        <v>4.8472436351398182E-2</v>
      </c>
      <c r="AF1029" s="5">
        <f t="shared" si="142"/>
        <v>6.8493150684931781E-3</v>
      </c>
      <c r="AG1029" s="5">
        <f t="shared" si="143"/>
        <v>0.48412698412698407</v>
      </c>
      <c r="AH1029" s="4">
        <f t="shared" si="144"/>
        <v>4.8108189306217332E-2</v>
      </c>
      <c r="AI1029" s="4">
        <f t="shared" si="145"/>
        <v>-2.8264556246465622E-3</v>
      </c>
    </row>
    <row r="1030" spans="1:35" x14ac:dyDescent="0.25">
      <c r="A1030" t="s">
        <v>2089</v>
      </c>
      <c r="B1030" t="s">
        <v>2090</v>
      </c>
      <c r="C1030" s="4">
        <v>0.5892857142857143</v>
      </c>
      <c r="D1030" s="4">
        <v>0.54216867469879515</v>
      </c>
      <c r="E1030" s="4">
        <v>0.50588235294117645</v>
      </c>
      <c r="F1030" s="4">
        <v>0.54838709677419351</v>
      </c>
      <c r="G1030" s="4">
        <v>0.45977011494252873</v>
      </c>
      <c r="H1030" s="4">
        <v>0.44954128440366975</v>
      </c>
      <c r="I1030" s="4">
        <v>0.5321100917431193</v>
      </c>
      <c r="J1030" s="4">
        <v>0.6216216216216216</v>
      </c>
      <c r="K1030" s="4">
        <v>0.65116279069767447</v>
      </c>
      <c r="L1030" s="4">
        <v>0.56338028169014087</v>
      </c>
      <c r="M1030" s="4">
        <v>0.52671755725190839</v>
      </c>
      <c r="N1030" s="4">
        <v>0.47019867549668876</v>
      </c>
      <c r="O1030" s="4">
        <v>0.34782608695652173</v>
      </c>
      <c r="P1030" s="4">
        <v>0.42452830188679247</v>
      </c>
      <c r="Q1030" s="4">
        <v>0.47</v>
      </c>
      <c r="R1030" s="4">
        <v>0.52830188679245282</v>
      </c>
      <c r="S1030" s="4">
        <v>0.48557692307692307</v>
      </c>
      <c r="T1030" s="4">
        <v>0.47115384615384615</v>
      </c>
      <c r="U1030" s="4">
        <v>0.46636771300448432</v>
      </c>
      <c r="V1030" s="4">
        <v>0.52073732718894006</v>
      </c>
      <c r="W1030" s="4">
        <v>0.49038461538461536</v>
      </c>
      <c r="X1030" s="4">
        <v>0.41666666666666669</v>
      </c>
      <c r="Y1030" s="4">
        <v>0.46794871794871795</v>
      </c>
      <c r="Z1030" s="5">
        <f t="shared" ref="Z1030:Z1093" si="146">MEDIAN(C1030:Y1030)</f>
        <v>0.49038461538461536</v>
      </c>
      <c r="AA1030" s="5">
        <f t="shared" ref="AA1030:AA1093" si="147">STDEV(C1030:Z1030)</f>
        <v>6.653781039740933E-2</v>
      </c>
      <c r="AC1030" s="5">
        <f t="shared" ref="AC1030:AC1093" si="148">MEDIAN(C1030:H1030)</f>
        <v>0.52402551381998586</v>
      </c>
      <c r="AD1030" s="5">
        <f t="shared" ref="AD1030:AD1093" si="149">MEDIAN(T1030:Y1030)</f>
        <v>0.46955128205128205</v>
      </c>
      <c r="AE1030" s="4">
        <f t="shared" ref="AE1030:AE1093" si="150">STDEV(T1030:Y1030)</f>
        <v>3.4128247271307401E-2</v>
      </c>
      <c r="AF1030" s="5">
        <f t="shared" ref="AF1030:AF1093" si="151">Y1030/AD1030-1</f>
        <v>-3.4129692832763903E-3</v>
      </c>
      <c r="AG1030" s="5">
        <f t="shared" ref="AG1030:AG1093" si="152">MEDIAN(S1030:X1030)</f>
        <v>0.47836538461538458</v>
      </c>
      <c r="AH1030" s="4">
        <f t="shared" ref="AH1030:AH1093" si="153">STDEV(S1030:X1030)</f>
        <v>3.4445367443070037E-2</v>
      </c>
      <c r="AI1030" s="4">
        <f t="shared" ref="AI1030:AI1093" si="154">Y1030/AG1030-1</f>
        <v>-2.1775544388609624E-2</v>
      </c>
    </row>
    <row r="1031" spans="1:35" x14ac:dyDescent="0.25">
      <c r="A1031" t="s">
        <v>2091</v>
      </c>
      <c r="B1031" t="s">
        <v>2092</v>
      </c>
      <c r="C1031" s="4">
        <v>0.46666666666666667</v>
      </c>
      <c r="D1031" s="4">
        <v>0.6470588235294118</v>
      </c>
      <c r="E1031" s="4">
        <v>0.73684210526315785</v>
      </c>
      <c r="F1031" s="4">
        <v>0.5</v>
      </c>
      <c r="G1031" s="4">
        <v>0.625</v>
      </c>
      <c r="H1031" s="4">
        <v>0.42857142857142855</v>
      </c>
      <c r="I1031" s="4">
        <v>0.52941176470588236</v>
      </c>
      <c r="J1031" s="4">
        <v>0.8</v>
      </c>
      <c r="K1031" s="4">
        <v>0.55555555555555558</v>
      </c>
      <c r="L1031" s="4">
        <v>0.38095238095238093</v>
      </c>
      <c r="M1031" s="4">
        <v>0.66666666666666663</v>
      </c>
      <c r="N1031" s="4">
        <v>0.23076923076923078</v>
      </c>
      <c r="O1031" s="4">
        <v>0.33333333333333331</v>
      </c>
      <c r="P1031" s="4">
        <v>0.6</v>
      </c>
      <c r="Q1031" s="4">
        <v>0.46666666666666667</v>
      </c>
      <c r="R1031" s="4">
        <v>0.33333333333333331</v>
      </c>
      <c r="S1031" s="4">
        <v>0.5</v>
      </c>
      <c r="T1031" s="4">
        <v>0.66666666666666663</v>
      </c>
      <c r="U1031" s="4">
        <v>0.5</v>
      </c>
      <c r="V1031" s="4">
        <v>0.2857142857142857</v>
      </c>
      <c r="W1031" s="4">
        <v>0.66666666666666663</v>
      </c>
      <c r="X1031" s="4">
        <v>0</v>
      </c>
      <c r="Y1031" s="4">
        <v>0.44444444444444442</v>
      </c>
      <c r="Z1031" s="5">
        <f t="shared" si="146"/>
        <v>0.5</v>
      </c>
      <c r="AA1031" s="5">
        <f t="shared" si="147"/>
        <v>0.17796010663633738</v>
      </c>
      <c r="AC1031" s="5">
        <f t="shared" si="148"/>
        <v>0.5625</v>
      </c>
      <c r="AD1031" s="5">
        <f t="shared" si="149"/>
        <v>0.47222222222222221</v>
      </c>
      <c r="AE1031" s="4">
        <f t="shared" si="150"/>
        <v>0.25408810002956778</v>
      </c>
      <c r="AF1031" s="5">
        <f t="shared" si="151"/>
        <v>-5.8823529411764719E-2</v>
      </c>
      <c r="AG1031" s="5">
        <f t="shared" si="152"/>
        <v>0.5</v>
      </c>
      <c r="AH1031" s="4">
        <f t="shared" si="153"/>
        <v>0.2558462312185244</v>
      </c>
      <c r="AI1031" s="4">
        <f t="shared" si="154"/>
        <v>-0.11111111111111116</v>
      </c>
    </row>
    <row r="1032" spans="1:35" x14ac:dyDescent="0.25">
      <c r="A1032" t="s">
        <v>2093</v>
      </c>
      <c r="B1032" t="s">
        <v>2094</v>
      </c>
      <c r="C1032" s="4">
        <v>0.921875</v>
      </c>
      <c r="D1032" s="4">
        <v>0.86440677966101698</v>
      </c>
      <c r="E1032" s="4">
        <v>0.89</v>
      </c>
      <c r="F1032" s="4">
        <v>0.92063492063492058</v>
      </c>
      <c r="G1032" s="4">
        <v>0.96078431372549022</v>
      </c>
      <c r="H1032" s="4">
        <v>0.94915254237288138</v>
      </c>
      <c r="I1032" s="4">
        <v>0.91791044776119401</v>
      </c>
      <c r="J1032" s="4">
        <v>0.84615384615384615</v>
      </c>
      <c r="K1032" s="4">
        <v>0.92173913043478262</v>
      </c>
      <c r="L1032" s="4">
        <v>0.90551181102362199</v>
      </c>
      <c r="M1032" s="4">
        <v>0.90833333333333333</v>
      </c>
      <c r="N1032" s="4">
        <v>0.91428571428571426</v>
      </c>
      <c r="O1032" s="4">
        <v>0.80952380952380953</v>
      </c>
      <c r="P1032" s="4">
        <v>0.87394957983193278</v>
      </c>
      <c r="Q1032" s="4">
        <v>0.89655172413793105</v>
      </c>
      <c r="R1032" s="4">
        <v>0.93406593406593408</v>
      </c>
      <c r="S1032" s="4">
        <v>0.84269662921348309</v>
      </c>
      <c r="T1032" s="4">
        <v>0.88421052631578945</v>
      </c>
      <c r="U1032" s="4">
        <v>0.97333333333333338</v>
      </c>
      <c r="V1032" s="4">
        <v>0.88235294117647056</v>
      </c>
      <c r="W1032" s="4">
        <v>0.92523364485981308</v>
      </c>
      <c r="X1032" s="4">
        <v>0.86206896551724133</v>
      </c>
      <c r="Y1032" s="4">
        <v>0.85074626865671643</v>
      </c>
      <c r="Z1032" s="5">
        <f t="shared" si="146"/>
        <v>0.90551181102362199</v>
      </c>
      <c r="AA1032" s="5">
        <f t="shared" si="147"/>
        <v>3.9621169779293731E-2</v>
      </c>
      <c r="AC1032" s="5">
        <f t="shared" si="148"/>
        <v>0.92125496031746024</v>
      </c>
      <c r="AD1032" s="5">
        <f t="shared" si="149"/>
        <v>0.88328173374613006</v>
      </c>
      <c r="AE1032" s="4">
        <f t="shared" si="150"/>
        <v>4.5516741309234235E-2</v>
      </c>
      <c r="AF1032" s="5">
        <f t="shared" si="151"/>
        <v>-3.6834753676412868E-2</v>
      </c>
      <c r="AG1032" s="5">
        <f t="shared" si="152"/>
        <v>0.88328173374613006</v>
      </c>
      <c r="AH1032" s="4">
        <f t="shared" si="153"/>
        <v>4.7215758086382925E-2</v>
      </c>
      <c r="AI1032" s="4">
        <f t="shared" si="154"/>
        <v>-3.6834753676412868E-2</v>
      </c>
    </row>
    <row r="1033" spans="1:35" x14ac:dyDescent="0.25">
      <c r="A1033" t="s">
        <v>2095</v>
      </c>
      <c r="B1033" t="s">
        <v>2096</v>
      </c>
      <c r="C1033" s="4">
        <v>1</v>
      </c>
      <c r="D1033" s="4">
        <v>1</v>
      </c>
      <c r="E1033" s="4">
        <v>1</v>
      </c>
      <c r="F1033" s="4">
        <v>0.85</v>
      </c>
      <c r="G1033" s="4">
        <v>0.9375</v>
      </c>
      <c r="H1033" s="4">
        <v>1</v>
      </c>
      <c r="I1033" s="4">
        <v>0.91666666666666663</v>
      </c>
      <c r="J1033" s="4">
        <v>1</v>
      </c>
      <c r="K1033" s="4">
        <v>0.9375</v>
      </c>
      <c r="L1033" s="4">
        <v>1</v>
      </c>
      <c r="M1033" s="4">
        <v>0.92500000000000004</v>
      </c>
      <c r="N1033" s="4">
        <v>0.83783783783783783</v>
      </c>
      <c r="O1033" s="4">
        <v>0.90625</v>
      </c>
      <c r="P1033" s="4">
        <v>0.8666666666666667</v>
      </c>
      <c r="Q1033" s="4">
        <v>0.91428571428571426</v>
      </c>
      <c r="R1033" s="4">
        <v>0.90625</v>
      </c>
      <c r="S1033" s="4">
        <v>0.82352941176470584</v>
      </c>
      <c r="T1033" s="4">
        <v>0.8529411764705882</v>
      </c>
      <c r="U1033" s="4">
        <v>1</v>
      </c>
      <c r="V1033" s="4">
        <v>0.94444444444444442</v>
      </c>
      <c r="W1033" s="4">
        <v>1</v>
      </c>
      <c r="X1033" s="4">
        <v>1</v>
      </c>
      <c r="Y1033" s="4">
        <v>1</v>
      </c>
      <c r="Z1033" s="5">
        <f t="shared" si="146"/>
        <v>0.9375</v>
      </c>
      <c r="AA1033" s="5">
        <f t="shared" si="147"/>
        <v>6.0722558803874359E-2</v>
      </c>
      <c r="AC1033" s="5">
        <f t="shared" si="148"/>
        <v>1</v>
      </c>
      <c r="AD1033" s="5">
        <f t="shared" si="149"/>
        <v>1</v>
      </c>
      <c r="AE1033" s="4">
        <f t="shared" si="150"/>
        <v>5.9783977054519592E-2</v>
      </c>
      <c r="AF1033" s="5">
        <f t="shared" si="151"/>
        <v>0</v>
      </c>
      <c r="AG1033" s="5">
        <f t="shared" si="152"/>
        <v>0.97222222222222221</v>
      </c>
      <c r="AH1033" s="4">
        <f t="shared" si="153"/>
        <v>7.9879513979932579E-2</v>
      </c>
      <c r="AI1033" s="4">
        <f t="shared" si="154"/>
        <v>2.8571428571428692E-2</v>
      </c>
    </row>
    <row r="1034" spans="1:35" x14ac:dyDescent="0.25">
      <c r="A1034" t="s">
        <v>2097</v>
      </c>
      <c r="B1034" t="s">
        <v>2098</v>
      </c>
      <c r="C1034" s="4">
        <v>8.2278481012658222E-2</v>
      </c>
      <c r="D1034" s="4">
        <v>2.7210884353741496E-2</v>
      </c>
      <c r="E1034" s="4">
        <v>0</v>
      </c>
      <c r="F1034" s="4">
        <v>3.4682080924855488E-2</v>
      </c>
      <c r="G1034" s="4">
        <v>2.2598870056497175E-2</v>
      </c>
      <c r="H1034" s="4">
        <v>2.185792349726776E-2</v>
      </c>
      <c r="I1034" s="4">
        <v>2.3529411764705882E-2</v>
      </c>
      <c r="J1034" s="4">
        <v>5.7471264367816091E-3</v>
      </c>
      <c r="K1034" s="4">
        <v>1.3513513513513514E-2</v>
      </c>
      <c r="L1034" s="4">
        <v>0</v>
      </c>
      <c r="M1034" s="4">
        <v>2.1428571428571429E-2</v>
      </c>
      <c r="N1034" s="4">
        <v>8.5470085470085479E-3</v>
      </c>
      <c r="O1034" s="4">
        <v>1.5037593984962405E-2</v>
      </c>
      <c r="P1034" s="4">
        <v>0</v>
      </c>
      <c r="Q1034" s="4">
        <v>8.9285714285714281E-3</v>
      </c>
      <c r="R1034" s="4">
        <v>0</v>
      </c>
      <c r="S1034" s="4">
        <v>1.9417475728155338E-2</v>
      </c>
      <c r="T1034" s="4">
        <v>0.01</v>
      </c>
      <c r="U1034" s="4">
        <v>0</v>
      </c>
      <c r="V1034" s="4">
        <v>0</v>
      </c>
      <c r="W1034" s="4">
        <v>9.0909090909090905E-3</v>
      </c>
      <c r="X1034" s="4">
        <v>8.5470085470085479E-3</v>
      </c>
      <c r="Y1034" s="4">
        <v>1.3157894736842105E-2</v>
      </c>
      <c r="Z1034" s="5">
        <f t="shared" si="146"/>
        <v>0.01</v>
      </c>
      <c r="AA1034" s="5">
        <f t="shared" si="147"/>
        <v>1.7379041398980326E-2</v>
      </c>
      <c r="AC1034" s="5">
        <f t="shared" si="148"/>
        <v>2.4904877205119337E-2</v>
      </c>
      <c r="AD1034" s="5">
        <f t="shared" si="149"/>
        <v>8.8189588189588192E-3</v>
      </c>
      <c r="AE1034" s="4">
        <f t="shared" si="150"/>
        <v>5.5035102596105801E-3</v>
      </c>
      <c r="AF1034" s="5">
        <f t="shared" si="151"/>
        <v>0.49200092742870383</v>
      </c>
      <c r="AG1034" s="5">
        <f t="shared" si="152"/>
        <v>8.8189588189588192E-3</v>
      </c>
      <c r="AH1034" s="4">
        <f t="shared" si="153"/>
        <v>7.2622219655236126E-3</v>
      </c>
      <c r="AI1034" s="4">
        <f t="shared" si="154"/>
        <v>0.49200092742870383</v>
      </c>
    </row>
    <row r="1035" spans="1:35" x14ac:dyDescent="0.25">
      <c r="A1035" t="s">
        <v>2099</v>
      </c>
      <c r="B1035" t="s">
        <v>2100</v>
      </c>
      <c r="C1035" s="4">
        <v>0.70038910505836571</v>
      </c>
      <c r="D1035" s="4">
        <v>0.5083333333333333</v>
      </c>
      <c r="E1035" s="4">
        <v>0.55000000000000004</v>
      </c>
      <c r="F1035" s="4">
        <v>0.45918367346938777</v>
      </c>
      <c r="G1035" s="4">
        <v>0.48062015503875971</v>
      </c>
      <c r="H1035" s="4">
        <v>0.5</v>
      </c>
      <c r="I1035" s="4">
        <v>0.5490196078431373</v>
      </c>
      <c r="J1035" s="4">
        <v>0.55084745762711862</v>
      </c>
      <c r="K1035" s="4">
        <v>0.43055555555555558</v>
      </c>
      <c r="L1035" s="4">
        <v>0.51020408163265307</v>
      </c>
      <c r="M1035" s="4">
        <v>0.52</v>
      </c>
      <c r="N1035" s="4">
        <v>0.44660194174757284</v>
      </c>
      <c r="O1035" s="4">
        <v>0.5393258426966292</v>
      </c>
      <c r="P1035" s="4">
        <v>0.4</v>
      </c>
      <c r="Q1035" s="4">
        <v>0.56034482758620685</v>
      </c>
      <c r="R1035" s="4">
        <v>0.45945945945945948</v>
      </c>
      <c r="S1035" s="4">
        <v>0.43046357615894038</v>
      </c>
      <c r="T1035" s="4">
        <v>0.44</v>
      </c>
      <c r="U1035" s="4">
        <v>0.49545454545454548</v>
      </c>
      <c r="V1035" s="4">
        <v>0.48125000000000001</v>
      </c>
      <c r="W1035" s="4">
        <v>0.48663101604278075</v>
      </c>
      <c r="X1035" s="4">
        <v>0.66137566137566139</v>
      </c>
      <c r="Y1035" s="4">
        <v>0.40760869565217389</v>
      </c>
      <c r="Z1035" s="5">
        <f t="shared" si="146"/>
        <v>0.49545454545454548</v>
      </c>
      <c r="AA1035" s="5">
        <f t="shared" si="147"/>
        <v>7.1682846524467742E-2</v>
      </c>
      <c r="AC1035" s="5">
        <f t="shared" si="148"/>
        <v>0.50416666666666665</v>
      </c>
      <c r="AD1035" s="5">
        <f t="shared" si="149"/>
        <v>0.48394050802139038</v>
      </c>
      <c r="AE1035" s="4">
        <f t="shared" si="150"/>
        <v>8.7865252260707696E-2</v>
      </c>
      <c r="AF1035" s="5">
        <f t="shared" si="151"/>
        <v>-0.15772974385075156</v>
      </c>
      <c r="AG1035" s="5">
        <f t="shared" si="152"/>
        <v>0.48394050802139038</v>
      </c>
      <c r="AH1035" s="4">
        <f t="shared" si="153"/>
        <v>8.3695270220857668E-2</v>
      </c>
      <c r="AI1035" s="4">
        <f t="shared" si="154"/>
        <v>-0.15772974385075156</v>
      </c>
    </row>
    <row r="1036" spans="1:35" x14ac:dyDescent="0.25">
      <c r="A1036" t="s">
        <v>2101</v>
      </c>
      <c r="B1036" t="s">
        <v>2102</v>
      </c>
      <c r="C1036" s="4">
        <v>0.56997029024148704</v>
      </c>
      <c r="D1036" s="4">
        <v>0.55939569536423839</v>
      </c>
      <c r="E1036" s="4">
        <v>0.56586483390607101</v>
      </c>
      <c r="F1036" s="4">
        <v>0.55834154756037457</v>
      </c>
      <c r="G1036" s="4">
        <v>0.56139361822076894</v>
      </c>
      <c r="H1036" s="4">
        <v>0.57200120252530318</v>
      </c>
      <c r="I1036" s="4">
        <v>0.57007292856515246</v>
      </c>
      <c r="J1036" s="4">
        <v>0.57127549805540123</v>
      </c>
      <c r="K1036" s="4">
        <v>0.56256459330143538</v>
      </c>
      <c r="L1036" s="4">
        <v>0.56070193510411304</v>
      </c>
      <c r="M1036" s="4">
        <v>0.56333749620278795</v>
      </c>
      <c r="N1036" s="4">
        <v>0.56528244274809158</v>
      </c>
      <c r="O1036" s="4">
        <v>0.56655206286836934</v>
      </c>
      <c r="P1036" s="4">
        <v>0.56353489513062671</v>
      </c>
      <c r="Q1036" s="4">
        <v>0.55395705242753734</v>
      </c>
      <c r="R1036" s="4">
        <v>0.56379804598373606</v>
      </c>
      <c r="S1036" s="4">
        <v>0.56136603066838342</v>
      </c>
      <c r="T1036" s="4">
        <v>0.56105233056905923</v>
      </c>
      <c r="U1036" s="4">
        <v>0.56273544697115518</v>
      </c>
      <c r="V1036" s="4">
        <v>0.56396173858201504</v>
      </c>
      <c r="W1036" s="4">
        <v>0.57603137914127622</v>
      </c>
      <c r="X1036" s="4">
        <v>0.57605889014722533</v>
      </c>
      <c r="Y1036" s="4">
        <v>0.59268735172349629</v>
      </c>
      <c r="Z1036" s="5">
        <f t="shared" si="146"/>
        <v>0.56379804598373606</v>
      </c>
      <c r="AA1036" s="5">
        <f t="shared" si="147"/>
        <v>7.810120731078141E-3</v>
      </c>
      <c r="AC1036" s="5">
        <f t="shared" si="148"/>
        <v>0.56362922606341992</v>
      </c>
      <c r="AD1036" s="5">
        <f t="shared" si="149"/>
        <v>0.56999655886164557</v>
      </c>
      <c r="AE1036" s="4">
        <f t="shared" si="150"/>
        <v>1.209085498628769E-2</v>
      </c>
      <c r="AF1036" s="5">
        <f t="shared" si="151"/>
        <v>3.9808648857752926E-2</v>
      </c>
      <c r="AG1036" s="5">
        <f t="shared" si="152"/>
        <v>0.56334859277658511</v>
      </c>
      <c r="AH1036" s="4">
        <f t="shared" si="153"/>
        <v>7.1841214579394779E-3</v>
      </c>
      <c r="AI1036" s="4">
        <f t="shared" si="154"/>
        <v>5.2079226473805029E-2</v>
      </c>
    </row>
    <row r="1037" spans="1:35" x14ac:dyDescent="0.25">
      <c r="A1037" t="s">
        <v>2103</v>
      </c>
      <c r="B1037" t="s">
        <v>2104</v>
      </c>
      <c r="C1037" s="4">
        <v>0.49854651162790697</v>
      </c>
      <c r="D1037" s="4">
        <v>0.51162790697674421</v>
      </c>
      <c r="E1037" s="4">
        <v>0.53353204172876301</v>
      </c>
      <c r="F1037" s="4">
        <v>0.49644128113879005</v>
      </c>
      <c r="G1037" s="4">
        <v>0.5074626865671642</v>
      </c>
      <c r="H1037" s="4">
        <v>0.53109243697478992</v>
      </c>
      <c r="I1037" s="4">
        <v>0.5212224108658744</v>
      </c>
      <c r="J1037" s="4">
        <v>0.49122807017543857</v>
      </c>
      <c r="K1037" s="4">
        <v>0.50977443609022555</v>
      </c>
      <c r="L1037" s="4">
        <v>0.48372781065088755</v>
      </c>
      <c r="M1037" s="4">
        <v>0.51239669421487599</v>
      </c>
      <c r="N1037" s="4">
        <v>0.46869409660107336</v>
      </c>
      <c r="O1037" s="4">
        <v>0.50333778371161553</v>
      </c>
      <c r="P1037" s="4">
        <v>0.48167539267015708</v>
      </c>
      <c r="Q1037" s="4">
        <v>0.49174528301886794</v>
      </c>
      <c r="R1037" s="4">
        <v>0.45791245791245794</v>
      </c>
      <c r="S1037" s="4">
        <v>0.48663594470046084</v>
      </c>
      <c r="T1037" s="4">
        <v>0.45716573258606885</v>
      </c>
      <c r="U1037" s="4">
        <v>0.52577975811584976</v>
      </c>
      <c r="V1037" s="4">
        <v>0.49388523047977423</v>
      </c>
      <c r="W1037" s="4">
        <v>0.50155763239875384</v>
      </c>
      <c r="X1037" s="4">
        <v>0.48129423660262893</v>
      </c>
      <c r="Y1037" s="4">
        <v>0.52094522019334044</v>
      </c>
      <c r="Z1037" s="5">
        <f t="shared" si="146"/>
        <v>0.49854651162790697</v>
      </c>
      <c r="AA1037" s="5">
        <f t="shared" si="147"/>
        <v>2.0815575593095024E-2</v>
      </c>
      <c r="AC1037" s="5">
        <f t="shared" si="148"/>
        <v>0.50954529677195426</v>
      </c>
      <c r="AD1037" s="5">
        <f t="shared" si="149"/>
        <v>0.49772143143926406</v>
      </c>
      <c r="AE1037" s="4">
        <f t="shared" si="150"/>
        <v>2.5554834753782344E-2</v>
      </c>
      <c r="AF1037" s="5">
        <f t="shared" si="151"/>
        <v>4.6660214503763786E-2</v>
      </c>
      <c r="AG1037" s="5">
        <f t="shared" si="152"/>
        <v>0.49026058759011754</v>
      </c>
      <c r="AH1037" s="4">
        <f t="shared" si="153"/>
        <v>2.2748218804385108E-2</v>
      </c>
      <c r="AI1037" s="4">
        <f t="shared" si="154"/>
        <v>6.2588413957674227E-2</v>
      </c>
    </row>
    <row r="1038" spans="1:35" x14ac:dyDescent="0.25">
      <c r="A1038" t="s">
        <v>2105</v>
      </c>
      <c r="B1038" t="s">
        <v>2106</v>
      </c>
      <c r="C1038" s="4">
        <v>0.40494647471391659</v>
      </c>
      <c r="D1038" s="4">
        <v>0.42983953567770572</v>
      </c>
      <c r="E1038" s="4">
        <v>0.39313572542901715</v>
      </c>
      <c r="F1038" s="4">
        <v>0.40332283013463194</v>
      </c>
      <c r="G1038" s="4">
        <v>0.39492753623188404</v>
      </c>
      <c r="H1038" s="4">
        <v>0.382638671262927</v>
      </c>
      <c r="I1038" s="4">
        <v>0.39062984796773192</v>
      </c>
      <c r="J1038" s="4">
        <v>0.35960591133004927</v>
      </c>
      <c r="K1038" s="4">
        <v>0.37418554142103633</v>
      </c>
      <c r="L1038" s="4">
        <v>0.35869223514618043</v>
      </c>
      <c r="M1038" s="4">
        <v>0.37302325581395351</v>
      </c>
      <c r="N1038" s="4">
        <v>0.35160905840286055</v>
      </c>
      <c r="O1038" s="4">
        <v>0.35277061855670105</v>
      </c>
      <c r="P1038" s="4">
        <v>0.3581986937091784</v>
      </c>
      <c r="Q1038" s="4">
        <v>0.36543909348441928</v>
      </c>
      <c r="R1038" s="4">
        <v>0.33536585365853661</v>
      </c>
      <c r="S1038" s="4">
        <v>0.36152380952380953</v>
      </c>
      <c r="T1038" s="4">
        <v>0.36875000000000002</v>
      </c>
      <c r="U1038" s="4">
        <v>0.35923141186299079</v>
      </c>
      <c r="V1038" s="4">
        <v>0.34700612918434698</v>
      </c>
      <c r="W1038" s="4">
        <v>0.37886100386100385</v>
      </c>
      <c r="X1038" s="4">
        <v>0.37870855148342059</v>
      </c>
      <c r="Y1038" s="4">
        <v>0.35457920792079206</v>
      </c>
      <c r="Z1038" s="5">
        <f t="shared" si="146"/>
        <v>0.36875000000000002</v>
      </c>
      <c r="AA1038" s="5">
        <f t="shared" si="147"/>
        <v>2.1712923813513238E-2</v>
      </c>
      <c r="AC1038" s="5">
        <f t="shared" si="148"/>
        <v>0.39912518318325796</v>
      </c>
      <c r="AD1038" s="5">
        <f t="shared" si="149"/>
        <v>0.36399070593149541</v>
      </c>
      <c r="AE1038" s="4">
        <f t="shared" si="150"/>
        <v>1.3102644185249352E-2</v>
      </c>
      <c r="AF1038" s="5">
        <f t="shared" si="151"/>
        <v>-2.5856423961755248E-2</v>
      </c>
      <c r="AG1038" s="5">
        <f t="shared" si="152"/>
        <v>0.36513690476190475</v>
      </c>
      <c r="AH1038" s="4">
        <f t="shared" si="153"/>
        <v>1.233270915799127E-2</v>
      </c>
      <c r="AI1038" s="4">
        <f t="shared" si="154"/>
        <v>-2.8914351585460962E-2</v>
      </c>
    </row>
    <row r="1039" spans="1:35" x14ac:dyDescent="0.25">
      <c r="A1039" t="s">
        <v>2107</v>
      </c>
      <c r="B1039" t="s">
        <v>2108</v>
      </c>
      <c r="C1039" s="4">
        <v>0.81199111769059951</v>
      </c>
      <c r="D1039" s="4">
        <v>0.81965174129353235</v>
      </c>
      <c r="E1039" s="4">
        <v>0.79378362223550503</v>
      </c>
      <c r="F1039" s="4">
        <v>0.71040424121935053</v>
      </c>
      <c r="G1039" s="4">
        <v>0.7793030623020063</v>
      </c>
      <c r="H1039" s="4">
        <v>0.69178852643419575</v>
      </c>
      <c r="I1039" s="4">
        <v>0.72399588053553043</v>
      </c>
      <c r="J1039" s="4">
        <v>0.60875000000000001</v>
      </c>
      <c r="K1039" s="4">
        <v>0.70793036750483562</v>
      </c>
      <c r="L1039" s="4">
        <v>0.62911795961742822</v>
      </c>
      <c r="M1039" s="4">
        <v>0.61138014527845042</v>
      </c>
      <c r="N1039" s="4">
        <v>0.62122687439143132</v>
      </c>
      <c r="O1039" s="4">
        <v>0.6308139534883721</v>
      </c>
      <c r="P1039" s="4">
        <v>0.56782334384858046</v>
      </c>
      <c r="Q1039" s="4">
        <v>0.55872291904218929</v>
      </c>
      <c r="R1039" s="4">
        <v>0.5754625121713729</v>
      </c>
      <c r="S1039" s="4">
        <v>0.53596757852077004</v>
      </c>
      <c r="T1039" s="4">
        <v>0.57469077069457664</v>
      </c>
      <c r="U1039" s="4">
        <v>0.59420289855072461</v>
      </c>
      <c r="V1039" s="4">
        <v>0.60303514376996803</v>
      </c>
      <c r="W1039" s="4">
        <v>0.54509803921568623</v>
      </c>
      <c r="X1039" s="4">
        <v>0.57425742574257421</v>
      </c>
      <c r="Y1039" s="4">
        <v>0.67784496976360642</v>
      </c>
      <c r="Z1039" s="5">
        <f t="shared" si="146"/>
        <v>0.62122687439143132</v>
      </c>
      <c r="AA1039" s="5">
        <f t="shared" si="147"/>
        <v>8.7079332960050465E-2</v>
      </c>
      <c r="AC1039" s="5">
        <f t="shared" si="148"/>
        <v>0.78654334226875566</v>
      </c>
      <c r="AD1039" s="5">
        <f t="shared" si="149"/>
        <v>0.58444683462265057</v>
      </c>
      <c r="AE1039" s="4">
        <f t="shared" si="150"/>
        <v>4.5301846375023366E-2</v>
      </c>
      <c r="AF1039" s="5">
        <f t="shared" si="151"/>
        <v>0.15980604155595879</v>
      </c>
      <c r="AG1039" s="5">
        <f t="shared" si="152"/>
        <v>0.57447409821857542</v>
      </c>
      <c r="AH1039" s="4">
        <f t="shared" si="153"/>
        <v>2.6407493196803914E-2</v>
      </c>
      <c r="AI1039" s="4">
        <f t="shared" si="154"/>
        <v>0.17994000402382038</v>
      </c>
    </row>
    <row r="1040" spans="1:35" x14ac:dyDescent="0.25">
      <c r="A1040" t="s">
        <v>2109</v>
      </c>
      <c r="B1040" t="s">
        <v>2110</v>
      </c>
      <c r="C1040" s="4">
        <v>0.44215784215784215</v>
      </c>
      <c r="D1040" s="4">
        <v>0.43248237434614512</v>
      </c>
      <c r="E1040" s="4">
        <v>0.43786163877049872</v>
      </c>
      <c r="F1040" s="4">
        <v>0.42965168900178097</v>
      </c>
      <c r="G1040" s="4">
        <v>0.43992197280694095</v>
      </c>
      <c r="H1040" s="4">
        <v>0.44054558506819813</v>
      </c>
      <c r="I1040" s="4">
        <v>0.43569875689837784</v>
      </c>
      <c r="J1040" s="4">
        <v>0.44035064765144577</v>
      </c>
      <c r="K1040" s="4">
        <v>0.4363500951645381</v>
      </c>
      <c r="L1040" s="4">
        <v>0.43883699513221947</v>
      </c>
      <c r="M1040" s="4">
        <v>0.43703796831782749</v>
      </c>
      <c r="N1040" s="4">
        <v>0.4380549474875175</v>
      </c>
      <c r="O1040" s="4">
        <v>0.43986262847472812</v>
      </c>
      <c r="P1040" s="4">
        <v>0.43381495564005068</v>
      </c>
      <c r="Q1040" s="4">
        <v>0.44029381430332304</v>
      </c>
      <c r="R1040" s="4">
        <v>0.43753817959682345</v>
      </c>
      <c r="S1040" s="4">
        <v>0.43751783536980826</v>
      </c>
      <c r="T1040" s="4">
        <v>0.43721782203761511</v>
      </c>
      <c r="U1040" s="4">
        <v>0.43615045891028703</v>
      </c>
      <c r="V1040" s="4">
        <v>0.43723528166031345</v>
      </c>
      <c r="W1040" s="4">
        <v>0.43571295829240447</v>
      </c>
      <c r="X1040" s="4">
        <v>0.44122771746414691</v>
      </c>
      <c r="Y1040" s="4">
        <v>0.45904279797514957</v>
      </c>
      <c r="Z1040" s="5">
        <f t="shared" si="146"/>
        <v>0.43753817959682345</v>
      </c>
      <c r="AA1040" s="5">
        <f t="shared" si="147"/>
        <v>5.22747262144088E-3</v>
      </c>
      <c r="AC1040" s="5">
        <f t="shared" si="148"/>
        <v>0.43889180578871984</v>
      </c>
      <c r="AD1040" s="5">
        <f t="shared" si="149"/>
        <v>0.43722655184896431</v>
      </c>
      <c r="AE1040" s="4">
        <f t="shared" si="150"/>
        <v>9.0053962917034727E-3</v>
      </c>
      <c r="AF1040" s="5">
        <f t="shared" si="151"/>
        <v>4.9896892203658894E-2</v>
      </c>
      <c r="AG1040" s="5">
        <f t="shared" si="152"/>
        <v>0.43722655184896431</v>
      </c>
      <c r="AH1040" s="4">
        <f t="shared" si="153"/>
        <v>1.9524360589188603E-3</v>
      </c>
      <c r="AI1040" s="4">
        <f t="shared" si="154"/>
        <v>4.9896892203658894E-2</v>
      </c>
    </row>
    <row r="1041" spans="1:35" x14ac:dyDescent="0.25">
      <c r="A1041" t="s">
        <v>2111</v>
      </c>
      <c r="B1041" t="s">
        <v>2112</v>
      </c>
      <c r="C1041" s="4">
        <v>0.47799264444180806</v>
      </c>
      <c r="D1041" s="4">
        <v>0.47252231094410524</v>
      </c>
      <c r="E1041" s="4">
        <v>0.48073756997036549</v>
      </c>
      <c r="F1041" s="4">
        <v>0.48076131687242796</v>
      </c>
      <c r="G1041" s="4">
        <v>0.48013383521539105</v>
      </c>
      <c r="H1041" s="4">
        <v>0.49121665582303187</v>
      </c>
      <c r="I1041" s="4">
        <v>0.49690721649484537</v>
      </c>
      <c r="J1041" s="4">
        <v>0.4868257076731351</v>
      </c>
      <c r="K1041" s="4">
        <v>0.48853556485355648</v>
      </c>
      <c r="L1041" s="4">
        <v>0.48772226926333617</v>
      </c>
      <c r="M1041" s="4">
        <v>0.49376350080133791</v>
      </c>
      <c r="N1041" s="4">
        <v>0.50574156059767572</v>
      </c>
      <c r="O1041" s="4">
        <v>0.49175637007766726</v>
      </c>
      <c r="P1041" s="4">
        <v>0.49356913183279744</v>
      </c>
      <c r="Q1041" s="4">
        <v>0.50048780487804878</v>
      </c>
      <c r="R1041" s="4">
        <v>0.51206268472059935</v>
      </c>
      <c r="S1041" s="4">
        <v>0.51882472653268885</v>
      </c>
      <c r="T1041" s="4">
        <v>0.51749829118250168</v>
      </c>
      <c r="U1041" s="4">
        <v>0.51213527851458884</v>
      </c>
      <c r="V1041" s="4">
        <v>0.53198039708469469</v>
      </c>
      <c r="W1041" s="4">
        <v>0.53117347899792799</v>
      </c>
      <c r="X1041" s="4">
        <v>0.53274566310674121</v>
      </c>
      <c r="Y1041" s="4">
        <v>0.52572442341809578</v>
      </c>
      <c r="Z1041" s="5">
        <f t="shared" si="146"/>
        <v>0.49376350080133791</v>
      </c>
      <c r="AA1041" s="5">
        <f t="shared" si="147"/>
        <v>1.8437851015037886E-2</v>
      </c>
      <c r="AC1041" s="5">
        <f t="shared" si="148"/>
        <v>0.48043570259287827</v>
      </c>
      <c r="AD1041" s="5">
        <f t="shared" si="149"/>
        <v>0.52844895120801194</v>
      </c>
      <c r="AE1041" s="4">
        <f t="shared" si="150"/>
        <v>8.5891909065591264E-3</v>
      </c>
      <c r="AF1041" s="5">
        <f t="shared" si="151"/>
        <v>-5.1557066840383081E-3</v>
      </c>
      <c r="AG1041" s="5">
        <f t="shared" si="152"/>
        <v>0.52499910276530848</v>
      </c>
      <c r="AH1041" s="4">
        <f t="shared" si="153"/>
        <v>8.9603360388313593E-3</v>
      </c>
      <c r="AI1041" s="4">
        <f t="shared" si="154"/>
        <v>1.3815655092872525E-3</v>
      </c>
    </row>
    <row r="1042" spans="1:35" x14ac:dyDescent="0.25">
      <c r="A1042" t="s">
        <v>2113</v>
      </c>
      <c r="B1042" t="s">
        <v>2114</v>
      </c>
      <c r="C1042" s="4">
        <v>0.43100319168909196</v>
      </c>
      <c r="D1042" s="4">
        <v>0.43889013020251466</v>
      </c>
      <c r="E1042" s="4">
        <v>0.44397772235452959</v>
      </c>
      <c r="F1042" s="4">
        <v>0.43773972602739725</v>
      </c>
      <c r="G1042" s="4">
        <v>0.43739181581379716</v>
      </c>
      <c r="H1042" s="4">
        <v>0.45485985568987469</v>
      </c>
      <c r="I1042" s="4">
        <v>0.4645810459605576</v>
      </c>
      <c r="J1042" s="4">
        <v>0.47816579240397644</v>
      </c>
      <c r="K1042" s="4">
        <v>0.47406993354450033</v>
      </c>
      <c r="L1042" s="4">
        <v>0.47921730527292938</v>
      </c>
      <c r="M1042" s="4">
        <v>0.47871967726524761</v>
      </c>
      <c r="N1042" s="4">
        <v>0.4905797799985005</v>
      </c>
      <c r="O1042" s="4">
        <v>0.50673098106512993</v>
      </c>
      <c r="P1042" s="4">
        <v>0.50734391849180083</v>
      </c>
      <c r="Q1042" s="4">
        <v>0.51044611624898173</v>
      </c>
      <c r="R1042" s="4">
        <v>0.51564568089303997</v>
      </c>
      <c r="S1042" s="4">
        <v>0.51597245592689434</v>
      </c>
      <c r="T1042" s="4">
        <v>0.5151352694274095</v>
      </c>
      <c r="U1042" s="4">
        <v>0.5230619135033826</v>
      </c>
      <c r="V1042" s="4">
        <v>0.52863868934454472</v>
      </c>
      <c r="W1042" s="4">
        <v>0.53573638230999576</v>
      </c>
      <c r="X1042" s="4">
        <v>0.54119617224880379</v>
      </c>
      <c r="Y1042" s="4">
        <v>0.54338917923983288</v>
      </c>
      <c r="Z1042" s="5">
        <f t="shared" si="146"/>
        <v>0.4905797799985005</v>
      </c>
      <c r="AA1042" s="5">
        <f t="shared" si="147"/>
        <v>3.5709457389530554E-2</v>
      </c>
      <c r="AC1042" s="5">
        <f t="shared" si="148"/>
        <v>0.43831492811495598</v>
      </c>
      <c r="AD1042" s="5">
        <f t="shared" si="149"/>
        <v>0.5321875358272703</v>
      </c>
      <c r="AE1042" s="4">
        <f t="shared" si="150"/>
        <v>1.0953924845097685E-2</v>
      </c>
      <c r="AF1042" s="5">
        <f t="shared" si="151"/>
        <v>2.1048300943670162E-2</v>
      </c>
      <c r="AG1042" s="5">
        <f t="shared" si="152"/>
        <v>0.52585030142396372</v>
      </c>
      <c r="AH1042" s="4">
        <f t="shared" si="153"/>
        <v>1.0560089663142971E-2</v>
      </c>
      <c r="AI1042" s="4">
        <f t="shared" si="154"/>
        <v>3.3353366477826718E-2</v>
      </c>
    </row>
    <row r="1043" spans="1:35" x14ac:dyDescent="0.25">
      <c r="A1043" t="s">
        <v>2115</v>
      </c>
      <c r="B1043" t="s">
        <v>2116</v>
      </c>
      <c r="C1043" s="4">
        <v>0.47291743505980294</v>
      </c>
      <c r="D1043" s="4">
        <v>0.47498928877463581</v>
      </c>
      <c r="E1043" s="4">
        <v>0.47847215019188882</v>
      </c>
      <c r="F1043" s="4">
        <v>0.47503393236548153</v>
      </c>
      <c r="G1043" s="4">
        <v>0.47564768710584643</v>
      </c>
      <c r="H1043" s="4">
        <v>0.48102372664749704</v>
      </c>
      <c r="I1043" s="4">
        <v>0.47958407491377975</v>
      </c>
      <c r="J1043" s="4">
        <v>0.48377104787439318</v>
      </c>
      <c r="K1043" s="4">
        <v>0.48164022414367985</v>
      </c>
      <c r="L1043" s="4">
        <v>0.47724631406239321</v>
      </c>
      <c r="M1043" s="4">
        <v>0.47862152642363237</v>
      </c>
      <c r="N1043" s="4">
        <v>0.48243540194017498</v>
      </c>
      <c r="O1043" s="4">
        <v>0.48275003482895279</v>
      </c>
      <c r="P1043" s="4">
        <v>0.47660546043052932</v>
      </c>
      <c r="Q1043" s="4">
        <v>0.48232647615501567</v>
      </c>
      <c r="R1043" s="4">
        <v>0.47851090998909468</v>
      </c>
      <c r="S1043" s="4">
        <v>0.48591207425531091</v>
      </c>
      <c r="T1043" s="4">
        <v>0.48928539846920227</v>
      </c>
      <c r="U1043" s="4">
        <v>0.49547211706951672</v>
      </c>
      <c r="V1043" s="4">
        <v>0.4965098190424273</v>
      </c>
      <c r="W1043" s="4">
        <v>0.49926855012437732</v>
      </c>
      <c r="X1043" s="4">
        <v>0.49974761336891987</v>
      </c>
      <c r="Y1043" s="4">
        <v>0.50415448699210752</v>
      </c>
      <c r="Z1043" s="5">
        <f t="shared" si="146"/>
        <v>0.48164022414367985</v>
      </c>
      <c r="AA1043" s="5">
        <f t="shared" si="147"/>
        <v>8.8396401517997387E-3</v>
      </c>
      <c r="AC1043" s="5">
        <f t="shared" si="148"/>
        <v>0.47534080973566395</v>
      </c>
      <c r="AD1043" s="5">
        <f t="shared" si="149"/>
        <v>0.49788918458340231</v>
      </c>
      <c r="AE1043" s="4">
        <f t="shared" si="150"/>
        <v>4.999630683975435E-3</v>
      </c>
      <c r="AF1043" s="5">
        <f t="shared" si="151"/>
        <v>1.2583728674378847E-2</v>
      </c>
      <c r="AG1043" s="5">
        <f t="shared" si="152"/>
        <v>0.49599096805597198</v>
      </c>
      <c r="AH1043" s="4">
        <f t="shared" si="153"/>
        <v>5.5874428429058126E-3</v>
      </c>
      <c r="AI1043" s="4">
        <f t="shared" si="154"/>
        <v>1.6459007243886603E-2</v>
      </c>
    </row>
    <row r="1044" spans="1:35" x14ac:dyDescent="0.25">
      <c r="A1044" t="s">
        <v>2117</v>
      </c>
      <c r="B1044" t="s">
        <v>2118</v>
      </c>
      <c r="C1044" s="4">
        <v>0.51464788732394362</v>
      </c>
      <c r="D1044" s="4">
        <v>0.52788211499566595</v>
      </c>
      <c r="E1044" s="4">
        <v>0.53123412899949218</v>
      </c>
      <c r="F1044" s="4">
        <v>0.53724891939994912</v>
      </c>
      <c r="G1044" s="4">
        <v>0.52854177477944997</v>
      </c>
      <c r="H1044" s="4">
        <v>0.55529595015576327</v>
      </c>
      <c r="I1044" s="4">
        <v>0.5597139451728248</v>
      </c>
      <c r="J1044" s="4">
        <v>0.56517094017094016</v>
      </c>
      <c r="K1044" s="4">
        <v>0.57533388981636058</v>
      </c>
      <c r="L1044" s="4">
        <v>0.54363636363636358</v>
      </c>
      <c r="M1044" s="4">
        <v>0.55625680087051144</v>
      </c>
      <c r="N1044" s="4">
        <v>0.58705003395970112</v>
      </c>
      <c r="O1044" s="4">
        <v>0.54793593503270921</v>
      </c>
      <c r="P1044" s="4">
        <v>0.55000000000000004</v>
      </c>
      <c r="Q1044" s="4">
        <v>0.54958055495805547</v>
      </c>
      <c r="R1044" s="4">
        <v>0.56674825833176423</v>
      </c>
      <c r="S1044" s="4">
        <v>0.57582788441257116</v>
      </c>
      <c r="T1044" s="4">
        <v>0.55528021349599699</v>
      </c>
      <c r="U1044" s="4">
        <v>0.57544052863436124</v>
      </c>
      <c r="V1044" s="4">
        <v>0.57416101547556941</v>
      </c>
      <c r="W1044" s="4">
        <v>0.56213847502191061</v>
      </c>
      <c r="X1044" s="4">
        <v>0.57352486870559161</v>
      </c>
      <c r="Y1044" s="4">
        <v>0.55385595920968766</v>
      </c>
      <c r="Z1044" s="5">
        <f t="shared" si="146"/>
        <v>0.55529595015576327</v>
      </c>
      <c r="AA1044" s="5">
        <f t="shared" si="147"/>
        <v>1.805461509497993E-2</v>
      </c>
      <c r="AC1044" s="5">
        <f t="shared" si="148"/>
        <v>0.52988795188947102</v>
      </c>
      <c r="AD1044" s="5">
        <f t="shared" si="149"/>
        <v>0.56783167186375105</v>
      </c>
      <c r="AE1044" s="4">
        <f t="shared" si="150"/>
        <v>9.8916755593632753E-3</v>
      </c>
      <c r="AF1044" s="5">
        <f t="shared" si="151"/>
        <v>-2.4612421861203937E-2</v>
      </c>
      <c r="AG1044" s="5">
        <f t="shared" si="152"/>
        <v>0.57384294209058051</v>
      </c>
      <c r="AH1044" s="4">
        <f t="shared" si="153"/>
        <v>8.5975053207150206E-3</v>
      </c>
      <c r="AI1044" s="4">
        <f t="shared" si="154"/>
        <v>-3.4830057869280062E-2</v>
      </c>
    </row>
    <row r="1045" spans="1:35" x14ac:dyDescent="0.25">
      <c r="A1045" t="s">
        <v>2119</v>
      </c>
      <c r="B1045" t="s">
        <v>2120</v>
      </c>
      <c r="C1045" s="4">
        <v>0.6850195616856205</v>
      </c>
      <c r="D1045" s="4">
        <v>0.68245163203281367</v>
      </c>
      <c r="E1045" s="4">
        <v>0.67913569241814931</v>
      </c>
      <c r="F1045" s="4">
        <v>0.68073007695047505</v>
      </c>
      <c r="G1045" s="4">
        <v>0.68136632472349379</v>
      </c>
      <c r="H1045" s="4">
        <v>0.67521168118098995</v>
      </c>
      <c r="I1045" s="4">
        <v>0.67646567805529545</v>
      </c>
      <c r="J1045" s="4">
        <v>0.67240496435742292</v>
      </c>
      <c r="K1045" s="4">
        <v>0.6699353852753499</v>
      </c>
      <c r="L1045" s="4">
        <v>0.66470515091124782</v>
      </c>
      <c r="M1045" s="4">
        <v>0.66144955530894911</v>
      </c>
      <c r="N1045" s="4">
        <v>0.66501106272121635</v>
      </c>
      <c r="O1045" s="4">
        <v>0.66810306104726025</v>
      </c>
      <c r="P1045" s="4">
        <v>0.67125916974867872</v>
      </c>
      <c r="Q1045" s="4">
        <v>0.67593841733808002</v>
      </c>
      <c r="R1045" s="4">
        <v>0.68238198956600593</v>
      </c>
      <c r="S1045" s="4">
        <v>0.68571954516923372</v>
      </c>
      <c r="T1045" s="4">
        <v>0.68408323293873452</v>
      </c>
      <c r="U1045" s="4">
        <v>0.68074731931369992</v>
      </c>
      <c r="V1045" s="4">
        <v>0.67948125777225088</v>
      </c>
      <c r="W1045" s="4">
        <v>0.68052343024776518</v>
      </c>
      <c r="X1045" s="4">
        <v>0.68081349405529512</v>
      </c>
      <c r="Y1045" s="4">
        <v>0.68130126293422977</v>
      </c>
      <c r="Z1045" s="5">
        <f t="shared" si="146"/>
        <v>0.67948125777225088</v>
      </c>
      <c r="AA1045" s="5">
        <f t="shared" si="147"/>
        <v>6.8596261085325707E-3</v>
      </c>
      <c r="AC1045" s="5">
        <f t="shared" si="148"/>
        <v>0.68104820083698447</v>
      </c>
      <c r="AD1045" s="5">
        <f t="shared" si="149"/>
        <v>0.68078040668449757</v>
      </c>
      <c r="AE1045" s="4">
        <f t="shared" si="150"/>
        <v>1.5542842462139481E-3</v>
      </c>
      <c r="AF1045" s="5">
        <f t="shared" si="151"/>
        <v>7.6508701575139781E-4</v>
      </c>
      <c r="AG1045" s="5">
        <f t="shared" si="152"/>
        <v>0.68078040668449757</v>
      </c>
      <c r="AH1045" s="4">
        <f t="shared" si="153"/>
        <v>2.4335032297377215E-3</v>
      </c>
      <c r="AI1045" s="4">
        <f t="shared" si="154"/>
        <v>7.6508701575139781E-4</v>
      </c>
    </row>
    <row r="1046" spans="1:35" x14ac:dyDescent="0.25">
      <c r="A1046" t="s">
        <v>2121</v>
      </c>
      <c r="B1046" t="s">
        <v>2122</v>
      </c>
      <c r="C1046" s="4">
        <v>0.58754237775096252</v>
      </c>
      <c r="D1046" s="4">
        <v>0.59310876690445369</v>
      </c>
      <c r="E1046" s="4">
        <v>0.59810968064660508</v>
      </c>
      <c r="F1046" s="4">
        <v>0.58951652120498577</v>
      </c>
      <c r="G1046" s="4">
        <v>0.59409168913949495</v>
      </c>
      <c r="H1046" s="4">
        <v>0.5942912905586728</v>
      </c>
      <c r="I1046" s="4">
        <v>0.59133639332686028</v>
      </c>
      <c r="J1046" s="4">
        <v>0.58744811349978321</v>
      </c>
      <c r="K1046" s="4">
        <v>0.59602275019160178</v>
      </c>
      <c r="L1046" s="4">
        <v>0.59134391944229281</v>
      </c>
      <c r="M1046" s="4">
        <v>0.59708946708815769</v>
      </c>
      <c r="N1046" s="4">
        <v>0.59856726393629123</v>
      </c>
      <c r="O1046" s="4">
        <v>0.5985476430733746</v>
      </c>
      <c r="P1046" s="4">
        <v>0.60150471586675636</v>
      </c>
      <c r="Q1046" s="4">
        <v>0.60038567084476746</v>
      </c>
      <c r="R1046" s="4">
        <v>0.60556449842686766</v>
      </c>
      <c r="S1046" s="4">
        <v>0.60693620382446412</v>
      </c>
      <c r="T1046" s="4">
        <v>0.60757327778604375</v>
      </c>
      <c r="U1046" s="4">
        <v>0.60894503873109551</v>
      </c>
      <c r="V1046" s="4">
        <v>0.61323577710469657</v>
      </c>
      <c r="W1046" s="4">
        <v>0.6154633452451167</v>
      </c>
      <c r="X1046" s="4">
        <v>0.60949914869466515</v>
      </c>
      <c r="Y1046" s="4">
        <v>0.61977369041897856</v>
      </c>
      <c r="Z1046" s="5">
        <f t="shared" si="146"/>
        <v>0.5985476430733746</v>
      </c>
      <c r="AA1046" s="5">
        <f t="shared" si="147"/>
        <v>8.9328860002210533E-3</v>
      </c>
      <c r="AC1046" s="5">
        <f t="shared" si="148"/>
        <v>0.59360022802197432</v>
      </c>
      <c r="AD1046" s="5">
        <f t="shared" si="149"/>
        <v>0.6113674628996808</v>
      </c>
      <c r="AE1046" s="4">
        <f t="shared" si="150"/>
        <v>4.6497634885689677E-3</v>
      </c>
      <c r="AF1046" s="5">
        <f t="shared" si="151"/>
        <v>1.3749877167861468E-2</v>
      </c>
      <c r="AG1046" s="5">
        <f t="shared" si="152"/>
        <v>0.60922209371288027</v>
      </c>
      <c r="AH1046" s="4">
        <f t="shared" si="153"/>
        <v>3.3616285099788944E-3</v>
      </c>
      <c r="AI1046" s="4">
        <f t="shared" si="154"/>
        <v>1.7319786683690275E-2</v>
      </c>
    </row>
    <row r="1047" spans="1:35" x14ac:dyDescent="0.25">
      <c r="A1047" t="s">
        <v>2123</v>
      </c>
      <c r="B1047" t="s">
        <v>2124</v>
      </c>
      <c r="C1047" s="4">
        <v>0.58605568954176712</v>
      </c>
      <c r="D1047" s="4">
        <v>0.58586688578471646</v>
      </c>
      <c r="E1047" s="4">
        <v>0.57330992098331868</v>
      </c>
      <c r="F1047" s="4">
        <v>0.60528942115768458</v>
      </c>
      <c r="G1047" s="4">
        <v>0.57879803972143407</v>
      </c>
      <c r="H1047" s="4">
        <v>0.57572846621837981</v>
      </c>
      <c r="I1047" s="4">
        <v>0.59733530717986671</v>
      </c>
      <c r="J1047" s="4">
        <v>0.59101208459214505</v>
      </c>
      <c r="K1047" s="4">
        <v>0.63512880562060892</v>
      </c>
      <c r="L1047" s="4">
        <v>0.60153429602888087</v>
      </c>
      <c r="M1047" s="4">
        <v>0.59812286689419791</v>
      </c>
      <c r="N1047" s="4">
        <v>0.59456398640996599</v>
      </c>
      <c r="O1047" s="4">
        <v>0.60195758564437196</v>
      </c>
      <c r="P1047" s="4">
        <v>0.60612386917188588</v>
      </c>
      <c r="Q1047" s="4">
        <v>0.59850746268656718</v>
      </c>
      <c r="R1047" s="4">
        <v>0.59806835066864783</v>
      </c>
      <c r="S1047" s="4">
        <v>0.61901660696841421</v>
      </c>
      <c r="T1047" s="4">
        <v>0.59143029571514782</v>
      </c>
      <c r="U1047" s="4">
        <v>0.61050724637681164</v>
      </c>
      <c r="V1047" s="4">
        <v>0.59387442572741189</v>
      </c>
      <c r="W1047" s="4">
        <v>0.61500261369576581</v>
      </c>
      <c r="X1047" s="4">
        <v>0.60071154898741108</v>
      </c>
      <c r="Y1047" s="4">
        <v>0.60470879801734823</v>
      </c>
      <c r="Z1047" s="5">
        <f t="shared" si="146"/>
        <v>0.59812286689419791</v>
      </c>
      <c r="AA1047" s="5">
        <f t="shared" si="147"/>
        <v>1.3749262851241409E-2</v>
      </c>
      <c r="AC1047" s="5">
        <f t="shared" si="148"/>
        <v>0.58233246275307526</v>
      </c>
      <c r="AD1047" s="5">
        <f t="shared" si="149"/>
        <v>0.60271017350237965</v>
      </c>
      <c r="AE1047" s="4">
        <f t="shared" si="150"/>
        <v>9.2216419277138702E-3</v>
      </c>
      <c r="AF1047" s="5">
        <f t="shared" si="151"/>
        <v>3.3160623510872789E-3</v>
      </c>
      <c r="AG1047" s="5">
        <f t="shared" si="152"/>
        <v>0.60560939768211131</v>
      </c>
      <c r="AH1047" s="4">
        <f t="shared" si="153"/>
        <v>1.1428948417728362E-2</v>
      </c>
      <c r="AI1047" s="4">
        <f t="shared" si="154"/>
        <v>-1.4870965810801495E-3</v>
      </c>
    </row>
    <row r="1048" spans="1:35" x14ac:dyDescent="0.25">
      <c r="A1048" t="s">
        <v>2125</v>
      </c>
      <c r="B1048" t="s">
        <v>2126</v>
      </c>
      <c r="C1048" s="4">
        <v>0.52896157676783562</v>
      </c>
      <c r="D1048" s="4">
        <v>0.53249295707396271</v>
      </c>
      <c r="E1048" s="4">
        <v>0.53614378221223735</v>
      </c>
      <c r="F1048" s="4">
        <v>0.53749729846552841</v>
      </c>
      <c r="G1048" s="4">
        <v>0.52765328074578699</v>
      </c>
      <c r="H1048" s="4">
        <v>0.53341826288730154</v>
      </c>
      <c r="I1048" s="4">
        <v>0.53625477036452163</v>
      </c>
      <c r="J1048" s="4">
        <v>0.53720610810374081</v>
      </c>
      <c r="K1048" s="4">
        <v>0.53753464736680012</v>
      </c>
      <c r="L1048" s="4">
        <v>0.53870979847637634</v>
      </c>
      <c r="M1048" s="4">
        <v>0.54676699921686134</v>
      </c>
      <c r="N1048" s="4">
        <v>0.54451345755693581</v>
      </c>
      <c r="O1048" s="4">
        <v>0.54842551708110621</v>
      </c>
      <c r="P1048" s="4">
        <v>0.54452630968265936</v>
      </c>
      <c r="Q1048" s="4">
        <v>0.54918508360145579</v>
      </c>
      <c r="R1048" s="4">
        <v>0.55539204865965219</v>
      </c>
      <c r="S1048" s="4">
        <v>0.55211254862933146</v>
      </c>
      <c r="T1048" s="4">
        <v>0.55872103153859554</v>
      </c>
      <c r="U1048" s="4">
        <v>0.55703629201240468</v>
      </c>
      <c r="V1048" s="4">
        <v>0.56400418555981857</v>
      </c>
      <c r="W1048" s="4">
        <v>0.56134522352392613</v>
      </c>
      <c r="X1048" s="4">
        <v>0.56442737590278569</v>
      </c>
      <c r="Y1048" s="4">
        <v>0.55889819751205894</v>
      </c>
      <c r="Z1048" s="5">
        <f t="shared" si="146"/>
        <v>0.54452630968265936</v>
      </c>
      <c r="AA1048" s="5">
        <f t="shared" si="147"/>
        <v>1.1285417063970675E-2</v>
      </c>
      <c r="AC1048" s="5">
        <f t="shared" si="148"/>
        <v>0.53295560998063207</v>
      </c>
      <c r="AD1048" s="5">
        <f t="shared" si="149"/>
        <v>0.56012171051799253</v>
      </c>
      <c r="AE1048" s="4">
        <f t="shared" si="150"/>
        <v>3.0266766254507579E-3</v>
      </c>
      <c r="AF1048" s="5">
        <f t="shared" si="151"/>
        <v>-2.1843699020380747E-3</v>
      </c>
      <c r="AG1048" s="5">
        <f t="shared" si="152"/>
        <v>0.56003312753126089</v>
      </c>
      <c r="AH1048" s="4">
        <f t="shared" si="153"/>
        <v>4.6723219733940053E-3</v>
      </c>
      <c r="AI1048" s="4">
        <f t="shared" si="154"/>
        <v>-2.0265408659037032E-3</v>
      </c>
    </row>
    <row r="1049" spans="1:35" x14ac:dyDescent="0.25">
      <c r="A1049" t="s">
        <v>2127</v>
      </c>
      <c r="B1049" t="s">
        <v>2128</v>
      </c>
      <c r="C1049" s="4">
        <v>0.54763000460193278</v>
      </c>
      <c r="D1049" s="4">
        <v>0.56578947368421051</v>
      </c>
      <c r="E1049" s="4">
        <v>0.57614436619718312</v>
      </c>
      <c r="F1049" s="4">
        <v>0.57878655608904406</v>
      </c>
      <c r="G1049" s="4">
        <v>0.56851851851851853</v>
      </c>
      <c r="H1049" s="4">
        <v>0.56594618438464928</v>
      </c>
      <c r="I1049" s="4">
        <v>0.56266318537859006</v>
      </c>
      <c r="J1049" s="4">
        <v>0.55849056603773584</v>
      </c>
      <c r="K1049" s="4">
        <v>0.56057930060049455</v>
      </c>
      <c r="L1049" s="4">
        <v>0.56108757062146897</v>
      </c>
      <c r="M1049" s="4">
        <v>0.53897128431681918</v>
      </c>
      <c r="N1049" s="4">
        <v>0.57382458069837783</v>
      </c>
      <c r="O1049" s="4">
        <v>0.56465517241379315</v>
      </c>
      <c r="P1049" s="4">
        <v>0.57996724890829698</v>
      </c>
      <c r="Q1049" s="4">
        <v>0.57139058760967831</v>
      </c>
      <c r="R1049" s="4">
        <v>0.59697460831982707</v>
      </c>
      <c r="S1049" s="4">
        <v>0.5818921668362157</v>
      </c>
      <c r="T1049" s="4">
        <v>0.59342768049892058</v>
      </c>
      <c r="U1049" s="4">
        <v>0.58904428904428907</v>
      </c>
      <c r="V1049" s="4">
        <v>0.61035613870665417</v>
      </c>
      <c r="W1049" s="4">
        <v>0.60093791871371149</v>
      </c>
      <c r="X1049" s="4">
        <v>0.59303391384051329</v>
      </c>
      <c r="Y1049" s="4">
        <v>0.57838912827311895</v>
      </c>
      <c r="Z1049" s="5">
        <f t="shared" si="146"/>
        <v>0.57382458069837783</v>
      </c>
      <c r="AA1049" s="5">
        <f t="shared" si="147"/>
        <v>1.6900850487842883E-2</v>
      </c>
      <c r="AC1049" s="5">
        <f t="shared" si="148"/>
        <v>0.5672323514515839</v>
      </c>
      <c r="AD1049" s="5">
        <f t="shared" si="149"/>
        <v>0.59323079716971694</v>
      </c>
      <c r="AE1049" s="4">
        <f t="shared" si="150"/>
        <v>1.0816113915384512E-2</v>
      </c>
      <c r="AF1049" s="5">
        <f t="shared" si="151"/>
        <v>-2.5018372221076612E-2</v>
      </c>
      <c r="AG1049" s="5">
        <f t="shared" si="152"/>
        <v>0.59323079716971694</v>
      </c>
      <c r="AH1049" s="4">
        <f t="shared" si="153"/>
        <v>9.8428475980832687E-3</v>
      </c>
      <c r="AI1049" s="4">
        <f t="shared" si="154"/>
        <v>-2.5018372221076612E-2</v>
      </c>
    </row>
    <row r="1050" spans="1:35" x14ac:dyDescent="0.25">
      <c r="A1050" t="s">
        <v>2129</v>
      </c>
      <c r="B1050" t="s">
        <v>2130</v>
      </c>
      <c r="C1050" s="4">
        <v>0.63141592920353984</v>
      </c>
      <c r="D1050" s="4">
        <v>0.65400089405453732</v>
      </c>
      <c r="E1050" s="4">
        <v>0.68213783403656825</v>
      </c>
      <c r="F1050" s="4">
        <v>0.71020408163265303</v>
      </c>
      <c r="G1050" s="4">
        <v>0.70892247684056553</v>
      </c>
      <c r="H1050" s="4">
        <v>0.72194388777555107</v>
      </c>
      <c r="I1050" s="4">
        <v>0.75256811076373376</v>
      </c>
      <c r="J1050" s="4">
        <v>0.75784357048166151</v>
      </c>
      <c r="K1050" s="4">
        <v>0.76190476190476186</v>
      </c>
      <c r="L1050" s="4">
        <v>0.7651767845230153</v>
      </c>
      <c r="M1050" s="4">
        <v>0.77321524422973698</v>
      </c>
      <c r="N1050" s="4">
        <v>0.75578066505175068</v>
      </c>
      <c r="O1050" s="4">
        <v>0.77546205269366886</v>
      </c>
      <c r="P1050" s="4">
        <v>0.78232189973614774</v>
      </c>
      <c r="Q1050" s="4">
        <v>0.78382053025152953</v>
      </c>
      <c r="R1050" s="4">
        <v>0.79193713700034163</v>
      </c>
      <c r="S1050" s="4">
        <v>0.80354706684856758</v>
      </c>
      <c r="T1050" s="4">
        <v>0.79362235757792909</v>
      </c>
      <c r="U1050" s="4">
        <v>0.7817014446227929</v>
      </c>
      <c r="V1050" s="4">
        <v>0.8077795220652364</v>
      </c>
      <c r="W1050" s="4">
        <v>0.79178132452760963</v>
      </c>
      <c r="X1050" s="4">
        <v>0.78425998433829291</v>
      </c>
      <c r="Y1050" s="4">
        <v>0.76410256410256405</v>
      </c>
      <c r="Z1050" s="5">
        <f t="shared" si="146"/>
        <v>0.7651767845230153</v>
      </c>
      <c r="AA1050" s="5">
        <f t="shared" si="147"/>
        <v>4.6433686937614911E-2</v>
      </c>
      <c r="AC1050" s="5">
        <f t="shared" si="148"/>
        <v>0.69553015543856689</v>
      </c>
      <c r="AD1050" s="5">
        <f t="shared" si="149"/>
        <v>0.78802065443295133</v>
      </c>
      <c r="AE1050" s="4">
        <f t="shared" si="150"/>
        <v>1.4547308457717635E-2</v>
      </c>
      <c r="AF1050" s="5">
        <f t="shared" si="151"/>
        <v>-3.0352110945110145E-2</v>
      </c>
      <c r="AG1050" s="5">
        <f t="shared" si="152"/>
        <v>0.79270184105276931</v>
      </c>
      <c r="AH1050" s="4">
        <f t="shared" si="153"/>
        <v>1.0314300199636261E-2</v>
      </c>
      <c r="AI1050" s="4">
        <f t="shared" si="154"/>
        <v>-3.607822698156371E-2</v>
      </c>
    </row>
    <row r="1051" spans="1:35" x14ac:dyDescent="0.25">
      <c r="A1051" t="s">
        <v>2131</v>
      </c>
      <c r="B1051" t="s">
        <v>2132</v>
      </c>
      <c r="C1051" s="4">
        <v>0.41687344913151364</v>
      </c>
      <c r="D1051" s="4">
        <v>0.41118012422360251</v>
      </c>
      <c r="E1051" s="4">
        <v>0.44083526682134572</v>
      </c>
      <c r="F1051" s="4">
        <v>0.4432234432234432</v>
      </c>
      <c r="G1051" s="4">
        <v>0.42392566782810687</v>
      </c>
      <c r="H1051" s="4">
        <v>0.42967741935483872</v>
      </c>
      <c r="I1051" s="4">
        <v>0.4432624113475177</v>
      </c>
      <c r="J1051" s="4">
        <v>0.42436548223350251</v>
      </c>
      <c r="K1051" s="4">
        <v>0.46126760563380281</v>
      </c>
      <c r="L1051" s="4">
        <v>0.44051446945337619</v>
      </c>
      <c r="M1051" s="4">
        <v>0.44864864864864867</v>
      </c>
      <c r="N1051" s="4">
        <v>0.47025813692480362</v>
      </c>
      <c r="O1051" s="4">
        <v>0.44994246260069043</v>
      </c>
      <c r="P1051" s="4">
        <v>0.45180023228803717</v>
      </c>
      <c r="Q1051" s="4">
        <v>0.46713615023474181</v>
      </c>
      <c r="R1051" s="4">
        <v>0.44671201814058958</v>
      </c>
      <c r="S1051" s="4">
        <v>0.4437577255871446</v>
      </c>
      <c r="T1051" s="4">
        <v>0.44994375703037121</v>
      </c>
      <c r="U1051" s="4">
        <v>0.44497041420118344</v>
      </c>
      <c r="V1051" s="4">
        <v>0.46004842615012109</v>
      </c>
      <c r="W1051" s="4">
        <v>0.48488372093023258</v>
      </c>
      <c r="X1051" s="4">
        <v>0.46445497630331756</v>
      </c>
      <c r="Y1051" s="4">
        <v>0.52720207253886009</v>
      </c>
      <c r="Z1051" s="5">
        <f t="shared" si="146"/>
        <v>0.44671201814058958</v>
      </c>
      <c r="AA1051" s="5">
        <f t="shared" si="147"/>
        <v>2.3797704630856412E-2</v>
      </c>
      <c r="AC1051" s="5">
        <f t="shared" si="148"/>
        <v>0.42680154359147282</v>
      </c>
      <c r="AD1051" s="5">
        <f t="shared" si="149"/>
        <v>0.46225170122671932</v>
      </c>
      <c r="AE1051" s="4">
        <f t="shared" si="150"/>
        <v>3.0430451303565111E-2</v>
      </c>
      <c r="AF1051" s="5">
        <f t="shared" si="151"/>
        <v>0.14050866906444281</v>
      </c>
      <c r="AG1051" s="5">
        <f t="shared" si="152"/>
        <v>0.45499609159024612</v>
      </c>
      <c r="AH1051" s="4">
        <f t="shared" si="153"/>
        <v>1.5531337203119115E-2</v>
      </c>
      <c r="AI1051" s="4">
        <f t="shared" si="154"/>
        <v>0.15869582680644245</v>
      </c>
    </row>
    <row r="1052" spans="1:35" x14ac:dyDescent="0.25">
      <c r="A1052" t="s">
        <v>2133</v>
      </c>
      <c r="B1052" t="s">
        <v>2134</v>
      </c>
      <c r="C1052" s="4">
        <v>0.46837253655435473</v>
      </c>
      <c r="D1052" s="4">
        <v>0.45352288704889859</v>
      </c>
      <c r="E1052" s="4">
        <v>0.45489710660683891</v>
      </c>
      <c r="F1052" s="4">
        <v>0.44989268614825823</v>
      </c>
      <c r="G1052" s="4">
        <v>0.44385880849704518</v>
      </c>
      <c r="H1052" s="4">
        <v>0.44374793797426593</v>
      </c>
      <c r="I1052" s="4">
        <v>0.44731182795698926</v>
      </c>
      <c r="J1052" s="4">
        <v>0.42295138292389622</v>
      </c>
      <c r="K1052" s="4">
        <v>0.44057559069106411</v>
      </c>
      <c r="L1052" s="4">
        <v>0.44864491627826686</v>
      </c>
      <c r="M1052" s="4">
        <v>0.45713791911510543</v>
      </c>
      <c r="N1052" s="4">
        <v>0.44543889845094664</v>
      </c>
      <c r="O1052" s="4">
        <v>0.4513009845288326</v>
      </c>
      <c r="P1052" s="4">
        <v>0.4362663715181701</v>
      </c>
      <c r="Q1052" s="4">
        <v>0.44141898370086291</v>
      </c>
      <c r="R1052" s="4">
        <v>0.4513744075829384</v>
      </c>
      <c r="S1052" s="4">
        <v>0.44729064039408867</v>
      </c>
      <c r="T1052" s="4">
        <v>0.42397897290739994</v>
      </c>
      <c r="U1052" s="4">
        <v>0.42749892749892748</v>
      </c>
      <c r="V1052" s="4">
        <v>0.41486320947325439</v>
      </c>
      <c r="W1052" s="4">
        <v>0.44039869812855981</v>
      </c>
      <c r="X1052" s="4">
        <v>0.43044619422572178</v>
      </c>
      <c r="Y1052" s="4">
        <v>0.43379310344827587</v>
      </c>
      <c r="Z1052" s="5">
        <f t="shared" si="146"/>
        <v>0.44385880849704518</v>
      </c>
      <c r="AA1052" s="5">
        <f t="shared" si="147"/>
        <v>1.2248619525594679E-2</v>
      </c>
      <c r="AC1052" s="5">
        <f t="shared" si="148"/>
        <v>0.45170778659857841</v>
      </c>
      <c r="AD1052" s="5">
        <f t="shared" si="149"/>
        <v>0.4289725608623246</v>
      </c>
      <c r="AE1052" s="4">
        <f t="shared" si="150"/>
        <v>8.7268258658650347E-3</v>
      </c>
      <c r="AF1052" s="5">
        <f t="shared" si="151"/>
        <v>1.1237414757393704E-2</v>
      </c>
      <c r="AG1052" s="5">
        <f t="shared" si="152"/>
        <v>0.4289725608623246</v>
      </c>
      <c r="AH1052" s="4">
        <f t="shared" si="153"/>
        <v>1.1624016180132915E-2</v>
      </c>
      <c r="AI1052" s="4">
        <f t="shared" si="154"/>
        <v>1.1237414757393704E-2</v>
      </c>
    </row>
    <row r="1053" spans="1:35" x14ac:dyDescent="0.25">
      <c r="A1053" t="s">
        <v>2135</v>
      </c>
      <c r="B1053" t="s">
        <v>2136</v>
      </c>
      <c r="C1053" s="4">
        <v>0.52046220510351471</v>
      </c>
      <c r="D1053" s="4">
        <v>0.50552659019812307</v>
      </c>
      <c r="E1053" s="4">
        <v>0.51246376811594208</v>
      </c>
      <c r="F1053" s="4">
        <v>0.51500818628342737</v>
      </c>
      <c r="G1053" s="4">
        <v>0.4871458981496643</v>
      </c>
      <c r="H1053" s="4">
        <v>0.47234513274336282</v>
      </c>
      <c r="I1053" s="4">
        <v>0.45005847953216377</v>
      </c>
      <c r="J1053" s="4">
        <v>0.46751306945481702</v>
      </c>
      <c r="K1053" s="4">
        <v>0.4758833681533291</v>
      </c>
      <c r="L1053" s="4">
        <v>0.45097217566208514</v>
      </c>
      <c r="M1053" s="4">
        <v>0.46128046508161286</v>
      </c>
      <c r="N1053" s="4">
        <v>0.46508908302951091</v>
      </c>
      <c r="O1053" s="4">
        <v>0.46269327003271959</v>
      </c>
      <c r="P1053" s="4">
        <v>0.45283598598906166</v>
      </c>
      <c r="Q1053" s="4">
        <v>0.44785748106060608</v>
      </c>
      <c r="R1053" s="4">
        <v>0.44634416759059348</v>
      </c>
      <c r="S1053" s="4">
        <v>0.46159915833771697</v>
      </c>
      <c r="T1053" s="4">
        <v>0.45909430375449795</v>
      </c>
      <c r="U1053" s="4">
        <v>0.47062765244583427</v>
      </c>
      <c r="V1053" s="4">
        <v>0.4573698847834724</v>
      </c>
      <c r="W1053" s="4">
        <v>0.46163088753604614</v>
      </c>
      <c r="X1053" s="4">
        <v>0.46723357778124514</v>
      </c>
      <c r="Y1053" s="4">
        <v>0.47349545136459065</v>
      </c>
      <c r="Z1053" s="5">
        <f t="shared" si="146"/>
        <v>0.46508908302951091</v>
      </c>
      <c r="AA1053" s="5">
        <f t="shared" si="147"/>
        <v>2.1530979347932265E-2</v>
      </c>
      <c r="AC1053" s="5">
        <f t="shared" si="148"/>
        <v>0.50899517915703263</v>
      </c>
      <c r="AD1053" s="5">
        <f t="shared" si="149"/>
        <v>0.46443223265864564</v>
      </c>
      <c r="AE1053" s="4">
        <f t="shared" si="150"/>
        <v>6.5303715952101556E-3</v>
      </c>
      <c r="AF1053" s="5">
        <f t="shared" si="151"/>
        <v>1.9514620365736812E-2</v>
      </c>
      <c r="AG1053" s="5">
        <f t="shared" si="152"/>
        <v>0.46161502293688156</v>
      </c>
      <c r="AH1053" s="4">
        <f t="shared" si="153"/>
        <v>5.0370788002237123E-3</v>
      </c>
      <c r="AI1053" s="4">
        <f t="shared" si="154"/>
        <v>2.5736658985064054E-2</v>
      </c>
    </row>
    <row r="1054" spans="1:35" x14ac:dyDescent="0.25">
      <c r="A1054" t="s">
        <v>2137</v>
      </c>
      <c r="B1054" t="s">
        <v>2138</v>
      </c>
      <c r="C1054" s="4">
        <v>0.6347822053161386</v>
      </c>
      <c r="D1054" s="4">
        <v>0.63833326225103426</v>
      </c>
      <c r="E1054" s="4">
        <v>0.63917362567776148</v>
      </c>
      <c r="F1054" s="4">
        <v>0.64345148943251784</v>
      </c>
      <c r="G1054" s="4">
        <v>0.63743897114277781</v>
      </c>
      <c r="H1054" s="4">
        <v>0.63605595667870041</v>
      </c>
      <c r="I1054" s="4">
        <v>0.63092343942850726</v>
      </c>
      <c r="J1054" s="4">
        <v>0.63089405027044221</v>
      </c>
      <c r="K1054" s="4">
        <v>0.63223140495867769</v>
      </c>
      <c r="L1054" s="4">
        <v>0.6292557246891185</v>
      </c>
      <c r="M1054" s="4">
        <v>0.61610117631060035</v>
      </c>
      <c r="N1054" s="4">
        <v>0.61553228621291445</v>
      </c>
      <c r="O1054" s="4">
        <v>0.6157551306066158</v>
      </c>
      <c r="P1054" s="4">
        <v>0.6071551802415327</v>
      </c>
      <c r="Q1054" s="4">
        <v>0.57772013174385728</v>
      </c>
      <c r="R1054" s="4">
        <v>0.60050048064452144</v>
      </c>
      <c r="S1054" s="4">
        <v>0.61363513220632859</v>
      </c>
      <c r="T1054" s="4">
        <v>0.609375</v>
      </c>
      <c r="U1054" s="4">
        <v>0.6048203786714752</v>
      </c>
      <c r="V1054" s="4">
        <v>0.60553953109977077</v>
      </c>
      <c r="W1054" s="4">
        <v>0.60260659936718397</v>
      </c>
      <c r="X1054" s="4">
        <v>0.60297355434645072</v>
      </c>
      <c r="Y1054" s="4">
        <v>0.60000425142954317</v>
      </c>
      <c r="Z1054" s="5">
        <f t="shared" si="146"/>
        <v>0.6157551306066158</v>
      </c>
      <c r="AA1054" s="5">
        <f t="shared" si="147"/>
        <v>1.6720187187292439E-2</v>
      </c>
      <c r="AC1054" s="5">
        <f t="shared" si="148"/>
        <v>0.63788611669690609</v>
      </c>
      <c r="AD1054" s="5">
        <f t="shared" si="149"/>
        <v>0.60389696650896296</v>
      </c>
      <c r="AE1054" s="4">
        <f t="shared" si="150"/>
        <v>3.1813477072691301E-3</v>
      </c>
      <c r="AF1054" s="5">
        <f t="shared" si="151"/>
        <v>-6.4459921067711035E-3</v>
      </c>
      <c r="AG1054" s="5">
        <f t="shared" si="152"/>
        <v>0.60517995488562293</v>
      </c>
      <c r="AH1054" s="4">
        <f t="shared" si="153"/>
        <v>4.25472299781902E-3</v>
      </c>
      <c r="AI1054" s="4">
        <f t="shared" si="154"/>
        <v>-8.5523378861052102E-3</v>
      </c>
    </row>
    <row r="1055" spans="1:35" x14ac:dyDescent="0.25">
      <c r="A1055" t="s">
        <v>2139</v>
      </c>
      <c r="B1055" t="s">
        <v>2140</v>
      </c>
      <c r="C1055" s="4">
        <v>0.60571428571428576</v>
      </c>
      <c r="D1055" s="4">
        <v>0.6000949893137022</v>
      </c>
      <c r="E1055" s="4">
        <v>0.61642343715966019</v>
      </c>
      <c r="F1055" s="4">
        <v>0.6178703101279549</v>
      </c>
      <c r="G1055" s="4">
        <v>0.60164314303770805</v>
      </c>
      <c r="H1055" s="4">
        <v>0.5929339477726574</v>
      </c>
      <c r="I1055" s="4">
        <v>0.5963255494505495</v>
      </c>
      <c r="J1055" s="4">
        <v>0.57924043403769276</v>
      </c>
      <c r="K1055" s="4">
        <v>0.58875</v>
      </c>
      <c r="L1055" s="4">
        <v>0.59106217616580314</v>
      </c>
      <c r="M1055" s="4">
        <v>0.58433531857512078</v>
      </c>
      <c r="N1055" s="4">
        <v>0.583678183043018</v>
      </c>
      <c r="O1055" s="4">
        <v>0.58515671200473096</v>
      </c>
      <c r="P1055" s="4">
        <v>0.58225976768743404</v>
      </c>
      <c r="Q1055" s="4">
        <v>0.59681725942539787</v>
      </c>
      <c r="R1055" s="4">
        <v>0.5943861152774802</v>
      </c>
      <c r="S1055" s="4">
        <v>0.59439329678286956</v>
      </c>
      <c r="T1055" s="4">
        <v>0.59955481357818585</v>
      </c>
      <c r="U1055" s="4">
        <v>0.60224438902743138</v>
      </c>
      <c r="V1055" s="4">
        <v>0.60325239474270442</v>
      </c>
      <c r="W1055" s="4">
        <v>0.60977329974811079</v>
      </c>
      <c r="X1055" s="4">
        <v>0.59404626469472888</v>
      </c>
      <c r="Y1055" s="4">
        <v>0.59600083752093802</v>
      </c>
      <c r="Z1055" s="5">
        <f t="shared" si="146"/>
        <v>0.59600083752093802</v>
      </c>
      <c r="AA1055" s="5">
        <f t="shared" si="147"/>
        <v>1.0002104993112597E-2</v>
      </c>
      <c r="AC1055" s="5">
        <f t="shared" si="148"/>
        <v>0.60367871437599696</v>
      </c>
      <c r="AD1055" s="5">
        <f t="shared" si="149"/>
        <v>0.60089960130280862</v>
      </c>
      <c r="AE1055" s="4">
        <f t="shared" si="150"/>
        <v>5.6358696635343758E-3</v>
      </c>
      <c r="AF1055" s="5">
        <f t="shared" si="151"/>
        <v>-8.1523831456197238E-3</v>
      </c>
      <c r="AG1055" s="5">
        <f t="shared" si="152"/>
        <v>0.60089960130280862</v>
      </c>
      <c r="AH1055" s="4">
        <f t="shared" si="153"/>
        <v>5.9403182182781169E-3</v>
      </c>
      <c r="AI1055" s="4">
        <f t="shared" si="154"/>
        <v>-8.1523831456197238E-3</v>
      </c>
    </row>
    <row r="1056" spans="1:35" x14ac:dyDescent="0.25">
      <c r="A1056" t="s">
        <v>2141</v>
      </c>
      <c r="B1056" t="s">
        <v>2142</v>
      </c>
      <c r="C1056" s="4">
        <v>0.53160017929179737</v>
      </c>
      <c r="D1056" s="4">
        <v>0.52347802347802352</v>
      </c>
      <c r="E1056" s="4">
        <v>0.51523715900712708</v>
      </c>
      <c r="F1056" s="4">
        <v>0.50883898709985664</v>
      </c>
      <c r="G1056" s="4">
        <v>0.49740640505187189</v>
      </c>
      <c r="H1056" s="4">
        <v>0.50522685634227826</v>
      </c>
      <c r="I1056" s="4">
        <v>0.50825022665457842</v>
      </c>
      <c r="J1056" s="4">
        <v>0.51539554713405966</v>
      </c>
      <c r="K1056" s="4">
        <v>0.50700685453160699</v>
      </c>
      <c r="L1056" s="4">
        <v>0.51144435674822419</v>
      </c>
      <c r="M1056" s="4">
        <v>0.50907502016671147</v>
      </c>
      <c r="N1056" s="4">
        <v>0.52224772340268011</v>
      </c>
      <c r="O1056" s="4">
        <v>0.51719984945427178</v>
      </c>
      <c r="P1056" s="4">
        <v>0.51193108180224134</v>
      </c>
      <c r="Q1056" s="4">
        <v>0.52050568139062381</v>
      </c>
      <c r="R1056" s="4">
        <v>0.51360674587964739</v>
      </c>
      <c r="S1056" s="4">
        <v>0.51839313924621977</v>
      </c>
      <c r="T1056" s="4">
        <v>0.51867339581831295</v>
      </c>
      <c r="U1056" s="4">
        <v>0.515350723826841</v>
      </c>
      <c r="V1056" s="4">
        <v>0.51851600190256164</v>
      </c>
      <c r="W1056" s="4">
        <v>0.51971903595824209</v>
      </c>
      <c r="X1056" s="4">
        <v>0.5267376166075417</v>
      </c>
      <c r="Y1056" s="4">
        <v>0.53254050004682085</v>
      </c>
      <c r="Z1056" s="5">
        <f t="shared" si="146"/>
        <v>0.51539554713405966</v>
      </c>
      <c r="AA1056" s="5">
        <f t="shared" si="147"/>
        <v>8.1526329926863428E-3</v>
      </c>
      <c r="AC1056" s="5">
        <f t="shared" si="148"/>
        <v>0.51203807305349192</v>
      </c>
      <c r="AD1056" s="5">
        <f t="shared" si="149"/>
        <v>0.51919621588827747</v>
      </c>
      <c r="AE1056" s="4">
        <f t="shared" si="150"/>
        <v>6.4207737104070555E-3</v>
      </c>
      <c r="AF1056" s="5">
        <f t="shared" si="151"/>
        <v>2.5701813207003044E-2</v>
      </c>
      <c r="AG1056" s="5">
        <f t="shared" si="152"/>
        <v>0.5185946988604373</v>
      </c>
      <c r="AH1056" s="4">
        <f t="shared" si="153"/>
        <v>3.8078574655336229E-3</v>
      </c>
      <c r="AI1056" s="4">
        <f t="shared" si="154"/>
        <v>2.6891522834745718E-2</v>
      </c>
    </row>
    <row r="1057" spans="1:35" x14ac:dyDescent="0.25">
      <c r="A1057" t="s">
        <v>2143</v>
      </c>
      <c r="B1057" t="s">
        <v>2144</v>
      </c>
      <c r="C1057" s="4">
        <v>0.53289292595650972</v>
      </c>
      <c r="D1057" s="4">
        <v>0.54187716032969957</v>
      </c>
      <c r="E1057" s="4">
        <v>0.55164492575272783</v>
      </c>
      <c r="F1057" s="4">
        <v>0.54371037704371039</v>
      </c>
      <c r="G1057" s="4">
        <v>0.54487989886219979</v>
      </c>
      <c r="H1057" s="4">
        <v>0.53457512569026622</v>
      </c>
      <c r="I1057" s="4">
        <v>0.53847807394668956</v>
      </c>
      <c r="J1057" s="4">
        <v>0.5289835535184686</v>
      </c>
      <c r="K1057" s="4">
        <v>0.540870739115761</v>
      </c>
      <c r="L1057" s="4">
        <v>0.52681429224639098</v>
      </c>
      <c r="M1057" s="4">
        <v>0.52235067437379579</v>
      </c>
      <c r="N1057" s="4">
        <v>0.51814384545098546</v>
      </c>
      <c r="O1057" s="4">
        <v>0.52432041071546109</v>
      </c>
      <c r="P1057" s="4">
        <v>0.52281503664591378</v>
      </c>
      <c r="Q1057" s="4">
        <v>0.51144398957945669</v>
      </c>
      <c r="R1057" s="4">
        <v>0.51408324363114455</v>
      </c>
      <c r="S1057" s="4">
        <v>0.50650632684196362</v>
      </c>
      <c r="T1057" s="4">
        <v>0.51005823186871357</v>
      </c>
      <c r="U1057" s="4">
        <v>0.52324205544286684</v>
      </c>
      <c r="V1057" s="4">
        <v>0.51830645161290323</v>
      </c>
      <c r="W1057" s="4">
        <v>0.51768947645158869</v>
      </c>
      <c r="X1057" s="4">
        <v>0.51571083278400354</v>
      </c>
      <c r="Y1057" s="4">
        <v>0.53452052185506138</v>
      </c>
      <c r="Z1057" s="5">
        <f t="shared" si="146"/>
        <v>0.52432041071546109</v>
      </c>
      <c r="AA1057" s="5">
        <f t="shared" si="147"/>
        <v>1.2258105721397416E-2</v>
      </c>
      <c r="AC1057" s="5">
        <f t="shared" si="148"/>
        <v>0.54279376868670504</v>
      </c>
      <c r="AD1057" s="5">
        <f t="shared" si="149"/>
        <v>0.51799796403224596</v>
      </c>
      <c r="AE1057" s="4">
        <f t="shared" si="150"/>
        <v>8.3278042037471956E-3</v>
      </c>
      <c r="AF1057" s="5">
        <f t="shared" si="151"/>
        <v>3.1896955142833194E-2</v>
      </c>
      <c r="AG1057" s="5">
        <f t="shared" si="152"/>
        <v>0.51670015461779606</v>
      </c>
      <c r="AH1057" s="4">
        <f t="shared" si="153"/>
        <v>6.0462303245086262E-3</v>
      </c>
      <c r="AI1057" s="4">
        <f t="shared" si="154"/>
        <v>3.4488797957583417E-2</v>
      </c>
    </row>
    <row r="1058" spans="1:35" x14ac:dyDescent="0.25">
      <c r="A1058" t="s">
        <v>2145</v>
      </c>
      <c r="B1058" t="s">
        <v>2146</v>
      </c>
      <c r="C1058" s="4">
        <v>0.48627450980392156</v>
      </c>
      <c r="D1058" s="4">
        <v>0.50304506699147378</v>
      </c>
      <c r="E1058" s="4">
        <v>0.48962655601659749</v>
      </c>
      <c r="F1058" s="4">
        <v>0.49232804232804234</v>
      </c>
      <c r="G1058" s="4">
        <v>0.4877482589631158</v>
      </c>
      <c r="H1058" s="4">
        <v>0.49410840534171246</v>
      </c>
      <c r="I1058" s="4">
        <v>0.4887088856161021</v>
      </c>
      <c r="J1058" s="4">
        <v>0.51139765139304627</v>
      </c>
      <c r="K1058" s="4">
        <v>0.50331564986737398</v>
      </c>
      <c r="L1058" s="4">
        <v>0.50420540061974328</v>
      </c>
      <c r="M1058" s="4">
        <v>0.50855949895615871</v>
      </c>
      <c r="N1058" s="4">
        <v>0.49860664523043946</v>
      </c>
      <c r="O1058" s="4">
        <v>0.50713734567901236</v>
      </c>
      <c r="P1058" s="4">
        <v>0.49070631970260226</v>
      </c>
      <c r="Q1058" s="4">
        <v>0.4961225647815396</v>
      </c>
      <c r="R1058" s="4">
        <v>0.48561630786816534</v>
      </c>
      <c r="S1058" s="4">
        <v>0.48257164988381102</v>
      </c>
      <c r="T1058" s="4">
        <v>0.48835125448028671</v>
      </c>
      <c r="U1058" s="4">
        <v>0.48795508060134035</v>
      </c>
      <c r="V1058" s="4">
        <v>0.48900235663786329</v>
      </c>
      <c r="W1058" s="4">
        <v>0.48944444444444446</v>
      </c>
      <c r="X1058" s="4">
        <v>0.5220718069452619</v>
      </c>
      <c r="Y1058" s="4">
        <v>0.49772612430520463</v>
      </c>
      <c r="Z1058" s="5">
        <f t="shared" si="146"/>
        <v>0.49232804232804234</v>
      </c>
      <c r="AA1058" s="5">
        <f t="shared" si="147"/>
        <v>9.7693946241674649E-3</v>
      </c>
      <c r="AC1058" s="5">
        <f t="shared" si="148"/>
        <v>0.49097729917231991</v>
      </c>
      <c r="AD1058" s="5">
        <f t="shared" si="149"/>
        <v>0.48922340054115387</v>
      </c>
      <c r="AE1058" s="4">
        <f t="shared" si="150"/>
        <v>1.3398022831674222E-2</v>
      </c>
      <c r="AF1058" s="5">
        <f t="shared" si="151"/>
        <v>1.7380043053225824E-2</v>
      </c>
      <c r="AG1058" s="5">
        <f t="shared" si="152"/>
        <v>0.488676805559075</v>
      </c>
      <c r="AH1058" s="4">
        <f t="shared" si="153"/>
        <v>1.4347686510021152E-2</v>
      </c>
      <c r="AI1058" s="4">
        <f t="shared" si="154"/>
        <v>1.851800339853793E-2</v>
      </c>
    </row>
    <row r="1059" spans="1:35" x14ac:dyDescent="0.25">
      <c r="A1059" t="s">
        <v>2147</v>
      </c>
      <c r="B1059" t="s">
        <v>2148</v>
      </c>
      <c r="C1059" s="4">
        <v>0.47347237467983899</v>
      </c>
      <c r="D1059" s="4">
        <v>0.47635484984466692</v>
      </c>
      <c r="E1059" s="4">
        <v>0.45431309904153355</v>
      </c>
      <c r="F1059" s="4">
        <v>0.47778454047474134</v>
      </c>
      <c r="G1059" s="4">
        <v>0.4728132387706856</v>
      </c>
      <c r="H1059" s="4">
        <v>0.50882515168229459</v>
      </c>
      <c r="I1059" s="4">
        <v>0.49006789036962534</v>
      </c>
      <c r="J1059" s="4">
        <v>0.48968271577546041</v>
      </c>
      <c r="K1059" s="4">
        <v>0.5102558680482131</v>
      </c>
      <c r="L1059" s="4">
        <v>0.49777057154438592</v>
      </c>
      <c r="M1059" s="4">
        <v>0.49147461120479669</v>
      </c>
      <c r="N1059" s="4">
        <v>0.49118118653126669</v>
      </c>
      <c r="O1059" s="4">
        <v>0.49537627551020408</v>
      </c>
      <c r="P1059" s="4">
        <v>0.50597319347319347</v>
      </c>
      <c r="Q1059" s="4">
        <v>0.50515933232169952</v>
      </c>
      <c r="R1059" s="4">
        <v>0.48583450210378681</v>
      </c>
      <c r="S1059" s="4">
        <v>0.51399526528338668</v>
      </c>
      <c r="T1059" s="4">
        <v>0.49379790940766549</v>
      </c>
      <c r="U1059" s="4">
        <v>0.49491044968431902</v>
      </c>
      <c r="V1059" s="4">
        <v>0.49752632246606621</v>
      </c>
      <c r="W1059" s="4">
        <v>0.50948411260118398</v>
      </c>
      <c r="X1059" s="4">
        <v>0.51656326817277298</v>
      </c>
      <c r="Y1059" s="4">
        <v>0.50567302733367714</v>
      </c>
      <c r="Z1059" s="5">
        <f t="shared" si="146"/>
        <v>0.49491044968431902</v>
      </c>
      <c r="AA1059" s="5">
        <f t="shared" si="147"/>
        <v>1.5038324506676148E-2</v>
      </c>
      <c r="AC1059" s="5">
        <f t="shared" si="148"/>
        <v>0.47491361226225293</v>
      </c>
      <c r="AD1059" s="5">
        <f t="shared" si="149"/>
        <v>0.50159967489987167</v>
      </c>
      <c r="AE1059" s="4">
        <f t="shared" si="150"/>
        <v>9.0909970855410239E-3</v>
      </c>
      <c r="AF1059" s="5">
        <f t="shared" si="151"/>
        <v>8.1207238314471297E-3</v>
      </c>
      <c r="AG1059" s="5">
        <f t="shared" si="152"/>
        <v>0.50350521753362509</v>
      </c>
      <c r="AH1059" s="4">
        <f t="shared" si="153"/>
        <v>1.015443976120429E-2</v>
      </c>
      <c r="AI1059" s="4">
        <f t="shared" si="154"/>
        <v>4.3054366162695867E-3</v>
      </c>
    </row>
    <row r="1060" spans="1:35" x14ac:dyDescent="0.25">
      <c r="A1060" t="s">
        <v>2149</v>
      </c>
      <c r="B1060" t="s">
        <v>2150</v>
      </c>
      <c r="C1060" s="4">
        <v>0.67377864897466833</v>
      </c>
      <c r="D1060" s="4">
        <v>0.68239959068815559</v>
      </c>
      <c r="E1060" s="4">
        <v>0.67612487360970674</v>
      </c>
      <c r="F1060" s="4">
        <v>0.67608912537412702</v>
      </c>
      <c r="G1060" s="4">
        <v>0.63562584538549582</v>
      </c>
      <c r="H1060" s="4">
        <v>0.60019831432821025</v>
      </c>
      <c r="I1060" s="4">
        <v>0.58668219763152785</v>
      </c>
      <c r="J1060" s="4">
        <v>0.56183190106895831</v>
      </c>
      <c r="K1060" s="4">
        <v>0.54909948542024012</v>
      </c>
      <c r="L1060" s="4">
        <v>0.542336083369518</v>
      </c>
      <c r="M1060" s="4">
        <v>0.54467455621301775</v>
      </c>
      <c r="N1060" s="4">
        <v>0.53586074911145543</v>
      </c>
      <c r="O1060" s="4">
        <v>0.53088363954505691</v>
      </c>
      <c r="P1060" s="4">
        <v>0.5374651582226595</v>
      </c>
      <c r="Q1060" s="4">
        <v>0.53836549375709419</v>
      </c>
      <c r="R1060" s="4">
        <v>0.53426049745921367</v>
      </c>
      <c r="S1060" s="4">
        <v>0.54901563844324108</v>
      </c>
      <c r="T1060" s="4">
        <v>0.53881956823133292</v>
      </c>
      <c r="U1060" s="4">
        <v>0.53181516901808545</v>
      </c>
      <c r="V1060" s="4">
        <v>0.53936362145317374</v>
      </c>
      <c r="W1060" s="4">
        <v>0.53401360544217691</v>
      </c>
      <c r="X1060" s="4">
        <v>0.5397703268425702</v>
      </c>
      <c r="Y1060" s="4">
        <v>0.514463481450527</v>
      </c>
      <c r="Z1060" s="5">
        <f t="shared" si="146"/>
        <v>0.542336083369518</v>
      </c>
      <c r="AA1060" s="5">
        <f t="shared" si="147"/>
        <v>5.4858863602330839E-2</v>
      </c>
      <c r="AC1060" s="5">
        <f t="shared" si="148"/>
        <v>0.67493388717439773</v>
      </c>
      <c r="AD1060" s="5">
        <f t="shared" si="149"/>
        <v>0.53641658683675497</v>
      </c>
      <c r="AE1060" s="4">
        <f t="shared" si="150"/>
        <v>9.6563352363947565E-3</v>
      </c>
      <c r="AF1060" s="5">
        <f t="shared" si="151"/>
        <v>-4.0925478303505236E-2</v>
      </c>
      <c r="AG1060" s="5">
        <f t="shared" si="152"/>
        <v>0.53909159484225333</v>
      </c>
      <c r="AH1060" s="4">
        <f t="shared" si="153"/>
        <v>5.9551035429641595E-3</v>
      </c>
      <c r="AI1060" s="4">
        <f t="shared" si="154"/>
        <v>-4.5684469257831539E-2</v>
      </c>
    </row>
    <row r="1061" spans="1:35" x14ac:dyDescent="0.25">
      <c r="A1061" t="s">
        <v>2151</v>
      </c>
      <c r="B1061" t="s">
        <v>2152</v>
      </c>
      <c r="C1061" s="4">
        <v>0.42890442890442892</v>
      </c>
      <c r="D1061" s="4">
        <v>0.48766157461809634</v>
      </c>
      <c r="E1061" s="4">
        <v>0.46086956521739131</v>
      </c>
      <c r="F1061" s="4">
        <v>0.42488262910798125</v>
      </c>
      <c r="G1061" s="4">
        <v>0.4795031055900621</v>
      </c>
      <c r="H1061" s="4">
        <v>0.47331786542923432</v>
      </c>
      <c r="I1061" s="4">
        <v>0.42199775533108869</v>
      </c>
      <c r="J1061" s="4">
        <v>0.39333333333333331</v>
      </c>
      <c r="K1061" s="4">
        <v>0.4244060475161987</v>
      </c>
      <c r="L1061" s="4">
        <v>0.45875251509054327</v>
      </c>
      <c r="M1061" s="4">
        <v>0.42892768079800497</v>
      </c>
      <c r="N1061" s="4">
        <v>0.43386689132266215</v>
      </c>
      <c r="O1061" s="4">
        <v>0.46410256410256412</v>
      </c>
      <c r="P1061" s="4">
        <v>0.43846153846153846</v>
      </c>
      <c r="Q1061" s="4">
        <v>0.46600331674958539</v>
      </c>
      <c r="R1061" s="4">
        <v>0.44180118946474084</v>
      </c>
      <c r="S1061" s="4">
        <v>0.47579298831385641</v>
      </c>
      <c r="T1061" s="4">
        <v>0.43769968051118213</v>
      </c>
      <c r="U1061" s="4">
        <v>0.44968051118210861</v>
      </c>
      <c r="V1061" s="4">
        <v>0.4259699129057799</v>
      </c>
      <c r="W1061" s="4">
        <v>0.46258992805755395</v>
      </c>
      <c r="X1061" s="4">
        <v>0.43173431734317341</v>
      </c>
      <c r="Y1061" s="4">
        <v>0.40909090909090912</v>
      </c>
      <c r="Z1061" s="5">
        <f t="shared" si="146"/>
        <v>0.43846153846153846</v>
      </c>
      <c r="AA1061" s="5">
        <f t="shared" si="147"/>
        <v>2.3741104513911405E-2</v>
      </c>
      <c r="AC1061" s="5">
        <f t="shared" si="148"/>
        <v>0.46709371532331279</v>
      </c>
      <c r="AD1061" s="5">
        <f t="shared" si="149"/>
        <v>0.43471699892717774</v>
      </c>
      <c r="AE1061" s="4">
        <f t="shared" si="150"/>
        <v>1.8654060361061216E-2</v>
      </c>
      <c r="AF1061" s="5">
        <f t="shared" si="151"/>
        <v>-5.8948902158209471E-2</v>
      </c>
      <c r="AG1061" s="5">
        <f t="shared" si="152"/>
        <v>0.44369009584664537</v>
      </c>
      <c r="AH1061" s="4">
        <f t="shared" si="153"/>
        <v>1.9187026340149953E-2</v>
      </c>
      <c r="AI1061" s="4">
        <f t="shared" si="154"/>
        <v>-7.7980525325259786E-2</v>
      </c>
    </row>
    <row r="1062" spans="1:35" x14ac:dyDescent="0.25">
      <c r="A1062" t="s">
        <v>2153</v>
      </c>
      <c r="B1062" t="s">
        <v>2154</v>
      </c>
      <c r="C1062" s="4">
        <v>0.59367356921571823</v>
      </c>
      <c r="D1062" s="4">
        <v>0.59294348252205165</v>
      </c>
      <c r="E1062" s="4">
        <v>0.59078125000000004</v>
      </c>
      <c r="F1062" s="4">
        <v>0.57636930384444118</v>
      </c>
      <c r="G1062" s="4">
        <v>0.57380047840157589</v>
      </c>
      <c r="H1062" s="4">
        <v>0.56444159178433895</v>
      </c>
      <c r="I1062" s="4">
        <v>0.56970556935083361</v>
      </c>
      <c r="J1062" s="4">
        <v>0.56212341574901314</v>
      </c>
      <c r="K1062" s="4">
        <v>0.56834319526627219</v>
      </c>
      <c r="L1062" s="4">
        <v>0.55590551181102366</v>
      </c>
      <c r="M1062" s="4">
        <v>0.56191183754333829</v>
      </c>
      <c r="N1062" s="4">
        <v>0.55918255383349336</v>
      </c>
      <c r="O1062" s="4">
        <v>0.5559398131294746</v>
      </c>
      <c r="P1062" s="4">
        <v>0.55071011845129358</v>
      </c>
      <c r="Q1062" s="4">
        <v>0.60100346569415819</v>
      </c>
      <c r="R1062" s="4">
        <v>0.59796575992408663</v>
      </c>
      <c r="S1062" s="4">
        <v>0.59635243619906253</v>
      </c>
      <c r="T1062" s="4">
        <v>0.58984934361146601</v>
      </c>
      <c r="U1062" s="4">
        <v>0.58390671570803476</v>
      </c>
      <c r="V1062" s="4">
        <v>0.57838973546081263</v>
      </c>
      <c r="W1062" s="4">
        <v>0.58074507255793806</v>
      </c>
      <c r="X1062" s="4">
        <v>0.57580531261882772</v>
      </c>
      <c r="Y1062" s="4">
        <v>0.57356304100787048</v>
      </c>
      <c r="Z1062" s="5">
        <f t="shared" si="146"/>
        <v>0.57580531261882772</v>
      </c>
      <c r="AA1062" s="5">
        <f t="shared" si="147"/>
        <v>1.4720137636804314E-2</v>
      </c>
      <c r="AC1062" s="5">
        <f t="shared" si="148"/>
        <v>0.58357527692222066</v>
      </c>
      <c r="AD1062" s="5">
        <f t="shared" si="149"/>
        <v>0.57956740400937534</v>
      </c>
      <c r="AE1062" s="4">
        <f t="shared" si="150"/>
        <v>5.8923551420508756E-3</v>
      </c>
      <c r="AF1062" s="5">
        <f t="shared" si="151"/>
        <v>-1.0360077119533351E-2</v>
      </c>
      <c r="AG1062" s="5">
        <f t="shared" si="152"/>
        <v>0.58232589413298641</v>
      </c>
      <c r="AH1062" s="4">
        <f t="shared" si="153"/>
        <v>7.6921448094807885E-3</v>
      </c>
      <c r="AI1062" s="4">
        <f t="shared" si="154"/>
        <v>-1.5048022444824949E-2</v>
      </c>
    </row>
    <row r="1063" spans="1:35" x14ac:dyDescent="0.25">
      <c r="A1063" t="s">
        <v>2155</v>
      </c>
      <c r="B1063" t="s">
        <v>2156</v>
      </c>
      <c r="C1063" s="4">
        <v>0.46107544141252005</v>
      </c>
      <c r="D1063" s="4">
        <v>0.46558044806517312</v>
      </c>
      <c r="E1063" s="4">
        <v>0.4471357170319108</v>
      </c>
      <c r="F1063" s="4">
        <v>0.45739736638264911</v>
      </c>
      <c r="G1063" s="4">
        <v>0.47366440933032355</v>
      </c>
      <c r="H1063" s="4">
        <v>0.45494071146245058</v>
      </c>
      <c r="I1063" s="4">
        <v>0.45601503759398498</v>
      </c>
      <c r="J1063" s="4">
        <v>0.46187146187146189</v>
      </c>
      <c r="K1063" s="4">
        <v>0.46954746512419188</v>
      </c>
      <c r="L1063" s="4">
        <v>0.47917942437232086</v>
      </c>
      <c r="M1063" s="4">
        <v>0.46523628462791961</v>
      </c>
      <c r="N1063" s="4">
        <v>0.47595656670113756</v>
      </c>
      <c r="O1063" s="4">
        <v>0.49076242518865471</v>
      </c>
      <c r="P1063" s="4">
        <v>0.48936742934051142</v>
      </c>
      <c r="Q1063" s="4">
        <v>0.52526710944267974</v>
      </c>
      <c r="R1063" s="4">
        <v>0.52692998204667862</v>
      </c>
      <c r="S1063" s="4">
        <v>0.53925265683921841</v>
      </c>
      <c r="T1063" s="4">
        <v>0.55543517515348506</v>
      </c>
      <c r="U1063" s="4">
        <v>0.55315928868709796</v>
      </c>
      <c r="V1063" s="4">
        <v>0.55563355563355565</v>
      </c>
      <c r="W1063" s="4">
        <v>0.5415997430131706</v>
      </c>
      <c r="X1063" s="4">
        <v>0.55378858746492043</v>
      </c>
      <c r="Y1063" s="4">
        <v>0.50818926296633304</v>
      </c>
      <c r="Z1063" s="5">
        <f t="shared" si="146"/>
        <v>0.47917942437232086</v>
      </c>
      <c r="AA1063" s="5">
        <f t="shared" si="147"/>
        <v>3.8022024050556907E-2</v>
      </c>
      <c r="AC1063" s="5">
        <f t="shared" si="148"/>
        <v>0.45923640389758458</v>
      </c>
      <c r="AD1063" s="5">
        <f t="shared" si="149"/>
        <v>0.5534739380760092</v>
      </c>
      <c r="AE1063" s="4">
        <f t="shared" si="150"/>
        <v>1.86095040243681E-2</v>
      </c>
      <c r="AF1063" s="5">
        <f t="shared" si="151"/>
        <v>-8.18189836852935E-2</v>
      </c>
      <c r="AG1063" s="5">
        <f t="shared" si="152"/>
        <v>0.5534739380760092</v>
      </c>
      <c r="AH1063" s="4">
        <f t="shared" si="153"/>
        <v>7.3684338842653473E-3</v>
      </c>
      <c r="AI1063" s="4">
        <f t="shared" si="154"/>
        <v>-8.18189836852935E-2</v>
      </c>
    </row>
    <row r="1064" spans="1:35" x14ac:dyDescent="0.25">
      <c r="A1064" t="s">
        <v>2157</v>
      </c>
      <c r="B1064" t="s">
        <v>2158</v>
      </c>
      <c r="C1064" s="4">
        <v>0.32228991672374635</v>
      </c>
      <c r="D1064" s="4">
        <v>0.32334298858408589</v>
      </c>
      <c r="E1064" s="4">
        <v>0.32818991097922851</v>
      </c>
      <c r="F1064" s="4">
        <v>0.32996590676994142</v>
      </c>
      <c r="G1064" s="4">
        <v>0.33177236167915952</v>
      </c>
      <c r="H1064" s="4">
        <v>0.32849334310492245</v>
      </c>
      <c r="I1064" s="4">
        <v>0.32861595733679999</v>
      </c>
      <c r="J1064" s="4">
        <v>0.32810624641235714</v>
      </c>
      <c r="K1064" s="4">
        <v>0.33463137005279514</v>
      </c>
      <c r="L1064" s="4">
        <v>0.34826366635809064</v>
      </c>
      <c r="M1064" s="4">
        <v>0.35272795796661272</v>
      </c>
      <c r="N1064" s="4">
        <v>0.34565732100577451</v>
      </c>
      <c r="O1064" s="4">
        <v>0.3524173027989822</v>
      </c>
      <c r="P1064" s="4">
        <v>0.3608075935417468</v>
      </c>
      <c r="Q1064" s="4">
        <v>0.35125252745390045</v>
      </c>
      <c r="R1064" s="4">
        <v>0.3495512391158741</v>
      </c>
      <c r="S1064" s="4">
        <v>0.3513156527804574</v>
      </c>
      <c r="T1064" s="4">
        <v>0.34377024032725412</v>
      </c>
      <c r="U1064" s="4">
        <v>0.33084899546338303</v>
      </c>
      <c r="V1064" s="4">
        <v>0.31391650099403579</v>
      </c>
      <c r="W1064" s="4">
        <v>0.30102158828064762</v>
      </c>
      <c r="X1064" s="4">
        <v>0.29608691278543409</v>
      </c>
      <c r="Y1064" s="4">
        <v>0.25497570483432619</v>
      </c>
      <c r="Z1064" s="5">
        <f t="shared" si="146"/>
        <v>0.33084899546338303</v>
      </c>
      <c r="AA1064" s="5">
        <f t="shared" si="147"/>
        <v>2.2868233044222093E-2</v>
      </c>
      <c r="AC1064" s="5">
        <f t="shared" si="148"/>
        <v>0.32834162704207548</v>
      </c>
      <c r="AD1064" s="5">
        <f t="shared" si="149"/>
        <v>0.3074690446373417</v>
      </c>
      <c r="AE1064" s="4">
        <f t="shared" si="150"/>
        <v>3.1079607091131445E-2</v>
      </c>
      <c r="AF1064" s="5">
        <f t="shared" si="151"/>
        <v>-0.17072723488288444</v>
      </c>
      <c r="AG1064" s="5">
        <f t="shared" si="152"/>
        <v>0.32238274822870938</v>
      </c>
      <c r="AH1064" s="4">
        <f t="shared" si="153"/>
        <v>2.2735348249595395E-2</v>
      </c>
      <c r="AI1064" s="4">
        <f t="shared" si="154"/>
        <v>-0.20909010722423127</v>
      </c>
    </row>
    <row r="1065" spans="1:35" x14ac:dyDescent="0.25">
      <c r="A1065" t="s">
        <v>2159</v>
      </c>
      <c r="B1065" t="s">
        <v>2160</v>
      </c>
      <c r="C1065" s="4">
        <v>0.70081342145399084</v>
      </c>
      <c r="D1065" s="4">
        <v>0.71319237255156309</v>
      </c>
      <c r="E1065" s="4">
        <v>0.70804565309285616</v>
      </c>
      <c r="F1065" s="4">
        <v>0.69473684210526321</v>
      </c>
      <c r="G1065" s="4">
        <v>0.70023980815347719</v>
      </c>
      <c r="H1065" s="4">
        <v>0.68981654810932236</v>
      </c>
      <c r="I1065" s="4">
        <v>0.67497955846279645</v>
      </c>
      <c r="J1065" s="4">
        <v>0.67795979151154129</v>
      </c>
      <c r="K1065" s="4">
        <v>0.68642279282448115</v>
      </c>
      <c r="L1065" s="4">
        <v>0.64975288303130152</v>
      </c>
      <c r="M1065" s="4">
        <v>0.65945512820512819</v>
      </c>
      <c r="N1065" s="4">
        <v>0.6376711141916479</v>
      </c>
      <c r="O1065" s="4">
        <v>0.63157894736842102</v>
      </c>
      <c r="P1065" s="4">
        <v>0.62028047464940672</v>
      </c>
      <c r="Q1065" s="4">
        <v>0.64970930232558144</v>
      </c>
      <c r="R1065" s="4">
        <v>0.6244317058707255</v>
      </c>
      <c r="S1065" s="4">
        <v>0.61436950146627567</v>
      </c>
      <c r="T1065" s="4">
        <v>0.61106135244066273</v>
      </c>
      <c r="U1065" s="4">
        <v>0.64490161001788904</v>
      </c>
      <c r="V1065" s="4">
        <v>0.62410003789314139</v>
      </c>
      <c r="W1065" s="4">
        <v>0.61991830383193935</v>
      </c>
      <c r="X1065" s="4">
        <v>0.60063141278610888</v>
      </c>
      <c r="Y1065" s="4">
        <v>0.57902876585214968</v>
      </c>
      <c r="Z1065" s="5">
        <f t="shared" si="146"/>
        <v>0.64970930232558144</v>
      </c>
      <c r="AA1065" s="5">
        <f t="shared" si="147"/>
        <v>3.7649951461307292E-2</v>
      </c>
      <c r="AC1065" s="5">
        <f t="shared" si="148"/>
        <v>0.70052661480373402</v>
      </c>
      <c r="AD1065" s="5">
        <f t="shared" si="149"/>
        <v>0.61548982813630104</v>
      </c>
      <c r="AE1065" s="4">
        <f t="shared" si="150"/>
        <v>2.2356754982717324E-2</v>
      </c>
      <c r="AF1065" s="5">
        <f t="shared" si="151"/>
        <v>-5.9239098060410167E-2</v>
      </c>
      <c r="AG1065" s="5">
        <f t="shared" si="152"/>
        <v>0.61714390264910746</v>
      </c>
      <c r="AH1065" s="4">
        <f t="shared" si="153"/>
        <v>1.4962987106581045E-2</v>
      </c>
      <c r="AI1065" s="4">
        <f t="shared" si="154"/>
        <v>-6.1760533699429687E-2</v>
      </c>
    </row>
    <row r="1066" spans="1:35" x14ac:dyDescent="0.25">
      <c r="A1066" t="s">
        <v>2161</v>
      </c>
      <c r="B1066" t="s">
        <v>2162</v>
      </c>
      <c r="C1066" s="4">
        <v>0.12978515295625484</v>
      </c>
      <c r="D1066" s="4">
        <v>0.13308729139922978</v>
      </c>
      <c r="E1066" s="4">
        <v>0.13465082290144245</v>
      </c>
      <c r="F1066" s="4">
        <v>0.13766429784290296</v>
      </c>
      <c r="G1066" s="4">
        <v>0.13780237547416205</v>
      </c>
      <c r="H1066" s="4">
        <v>0.13737642470598904</v>
      </c>
      <c r="I1066" s="4">
        <v>0.14376903256031859</v>
      </c>
      <c r="J1066" s="4">
        <v>0.15005698005698007</v>
      </c>
      <c r="K1066" s="4">
        <v>0.1571700309456889</v>
      </c>
      <c r="L1066" s="4">
        <v>0.16561780932050676</v>
      </c>
      <c r="M1066" s="4">
        <v>0.16848525400174996</v>
      </c>
      <c r="N1066" s="4">
        <v>0.17272749625039954</v>
      </c>
      <c r="O1066" s="4">
        <v>0.18084001187295934</v>
      </c>
      <c r="P1066" s="4">
        <v>0.18583076998193448</v>
      </c>
      <c r="Q1066" s="4">
        <v>0.19513098442013777</v>
      </c>
      <c r="R1066" s="4">
        <v>0.19746615327288536</v>
      </c>
      <c r="S1066" s="4">
        <v>0.20283229813664597</v>
      </c>
      <c r="T1066" s="4">
        <v>0.20313683336183519</v>
      </c>
      <c r="U1066" s="4">
        <v>0.20187082191122013</v>
      </c>
      <c r="V1066" s="4">
        <v>0.20649478828145687</v>
      </c>
      <c r="W1066" s="4">
        <v>0.21325897232463714</v>
      </c>
      <c r="X1066" s="4">
        <v>0.21208466359229042</v>
      </c>
      <c r="Y1066" s="4">
        <v>0.23023290313009939</v>
      </c>
      <c r="Z1066" s="5">
        <f t="shared" si="146"/>
        <v>0.17272749625039954</v>
      </c>
      <c r="AA1066" s="5">
        <f t="shared" si="147"/>
        <v>3.0838017714631367E-2</v>
      </c>
      <c r="AC1066" s="5">
        <f t="shared" si="148"/>
        <v>0.13601362380371573</v>
      </c>
      <c r="AD1066" s="5">
        <f t="shared" si="149"/>
        <v>0.20928972593687364</v>
      </c>
      <c r="AE1066" s="4">
        <f t="shared" si="150"/>
        <v>1.0406326871281126E-2</v>
      </c>
      <c r="AF1066" s="5">
        <f t="shared" si="151"/>
        <v>0.10006787050570587</v>
      </c>
      <c r="AG1066" s="5">
        <f t="shared" si="152"/>
        <v>0.20481581082164602</v>
      </c>
      <c r="AH1066" s="4">
        <f t="shared" si="153"/>
        <v>4.959591085870651E-3</v>
      </c>
      <c r="AI1066" s="4">
        <f t="shared" si="154"/>
        <v>0.1240973155660654</v>
      </c>
    </row>
    <row r="1067" spans="1:35" x14ac:dyDescent="0.25">
      <c r="A1067" t="s">
        <v>2163</v>
      </c>
      <c r="B1067" t="s">
        <v>2164</v>
      </c>
      <c r="C1067" s="4">
        <v>0.4462809917355372</v>
      </c>
      <c r="D1067" s="4">
        <v>0.36752136752136755</v>
      </c>
      <c r="E1067" s="4">
        <v>0.5535714285714286</v>
      </c>
      <c r="F1067" s="4">
        <v>0.41025641025641024</v>
      </c>
      <c r="G1067" s="4">
        <v>0.55263157894736847</v>
      </c>
      <c r="H1067" s="4">
        <v>0.48484848484848486</v>
      </c>
      <c r="I1067" s="4">
        <v>0.48245614035087719</v>
      </c>
      <c r="J1067" s="4">
        <v>0.45517241379310347</v>
      </c>
      <c r="K1067" s="4">
        <v>0.4576271186440678</v>
      </c>
      <c r="L1067" s="4">
        <v>0.37908496732026142</v>
      </c>
      <c r="M1067" s="4">
        <v>0.41089108910891087</v>
      </c>
      <c r="N1067" s="4">
        <v>0.43809523809523809</v>
      </c>
      <c r="O1067" s="4">
        <v>0.43321299638989169</v>
      </c>
      <c r="P1067" s="4">
        <v>0.50714285714285712</v>
      </c>
      <c r="Q1067" s="4">
        <v>0.51578947368421058</v>
      </c>
      <c r="R1067" s="4">
        <v>0.40562248995983935</v>
      </c>
      <c r="S1067" s="4">
        <v>0.51724137931034486</v>
      </c>
      <c r="T1067" s="4">
        <v>0.48031496062992124</v>
      </c>
      <c r="U1067" s="4">
        <v>0.46043165467625902</v>
      </c>
      <c r="V1067" s="4">
        <v>0.46488294314381273</v>
      </c>
      <c r="W1067" s="4">
        <v>0.50862068965517238</v>
      </c>
      <c r="X1067" s="4">
        <v>0.48104956268221577</v>
      </c>
      <c r="Y1067" s="4">
        <v>0.47474747474747475</v>
      </c>
      <c r="Z1067" s="5">
        <f t="shared" si="146"/>
        <v>0.46488294314381273</v>
      </c>
      <c r="AA1067" s="5">
        <f t="shared" si="147"/>
        <v>4.8626990022595025E-2</v>
      </c>
      <c r="AC1067" s="5">
        <f t="shared" si="148"/>
        <v>0.46556473829201106</v>
      </c>
      <c r="AD1067" s="5">
        <f t="shared" si="149"/>
        <v>0.477531217688698</v>
      </c>
      <c r="AE1067" s="4">
        <f t="shared" si="150"/>
        <v>1.6987464823922369E-2</v>
      </c>
      <c r="AF1067" s="5">
        <f t="shared" si="151"/>
        <v>-5.8294470353097427E-3</v>
      </c>
      <c r="AG1067" s="5">
        <f t="shared" si="152"/>
        <v>0.48068226165606853</v>
      </c>
      <c r="AH1067" s="4">
        <f t="shared" si="153"/>
        <v>2.2987920142993761E-2</v>
      </c>
      <c r="AI1067" s="4">
        <f t="shared" si="154"/>
        <v>-1.2346590215638442E-2</v>
      </c>
    </row>
    <row r="1068" spans="1:35" x14ac:dyDescent="0.25">
      <c r="A1068" t="s">
        <v>2165</v>
      </c>
      <c r="B1068" t="s">
        <v>2166</v>
      </c>
      <c r="C1068" s="4">
        <v>0.41687148180448741</v>
      </c>
      <c r="D1068" s="4">
        <v>0.40385403854038543</v>
      </c>
      <c r="E1068" s="4">
        <v>0.38635991485180937</v>
      </c>
      <c r="F1068" s="4">
        <v>0.38275058275058277</v>
      </c>
      <c r="G1068" s="4">
        <v>0.3958418263350999</v>
      </c>
      <c r="H1068" s="4">
        <v>0.4150743099787686</v>
      </c>
      <c r="I1068" s="4">
        <v>0.41626914386141101</v>
      </c>
      <c r="J1068" s="4">
        <v>0.40023282887077999</v>
      </c>
      <c r="K1068" s="4">
        <v>0.40294191601709833</v>
      </c>
      <c r="L1068" s="4">
        <v>0.3893659569462416</v>
      </c>
      <c r="M1068" s="4">
        <v>0.38666666666666666</v>
      </c>
      <c r="N1068" s="4">
        <v>0.38920262028461711</v>
      </c>
      <c r="O1068" s="4">
        <v>0.38374890638670167</v>
      </c>
      <c r="P1068" s="4">
        <v>0.38770520433112121</v>
      </c>
      <c r="Q1068" s="4">
        <v>0.40857853901332164</v>
      </c>
      <c r="R1068" s="4">
        <v>0.41451500348918352</v>
      </c>
      <c r="S1068" s="4">
        <v>0.44617622610141311</v>
      </c>
      <c r="T1068" s="4">
        <v>0.43246417665022319</v>
      </c>
      <c r="U1068" s="4">
        <v>0.47286821705426357</v>
      </c>
      <c r="V1068" s="4">
        <v>0.45914069081718617</v>
      </c>
      <c r="W1068" s="4">
        <v>0.42749122333243317</v>
      </c>
      <c r="X1068" s="4">
        <v>0.42148760330578511</v>
      </c>
      <c r="Y1068" s="4">
        <v>0.41278135048231512</v>
      </c>
      <c r="Z1068" s="5">
        <f t="shared" si="146"/>
        <v>0.40857853901332164</v>
      </c>
      <c r="AA1068" s="5">
        <f t="shared" si="147"/>
        <v>2.3791067069271716E-2</v>
      </c>
      <c r="AC1068" s="5">
        <f t="shared" si="148"/>
        <v>0.39984793243774264</v>
      </c>
      <c r="AD1068" s="5">
        <f t="shared" si="149"/>
        <v>0.42997769999132818</v>
      </c>
      <c r="AE1068" s="4">
        <f t="shared" si="150"/>
        <v>2.3289140802780273E-2</v>
      </c>
      <c r="AF1068" s="5">
        <f t="shared" si="151"/>
        <v>-3.9993584572781016E-2</v>
      </c>
      <c r="AG1068" s="5">
        <f t="shared" si="152"/>
        <v>0.43932020137581818</v>
      </c>
      <c r="AH1068" s="4">
        <f t="shared" si="153"/>
        <v>1.9882594579472727E-2</v>
      </c>
      <c r="AI1068" s="4">
        <f t="shared" si="154"/>
        <v>-6.040890177686209E-2</v>
      </c>
    </row>
    <row r="1069" spans="1:35" x14ac:dyDescent="0.25">
      <c r="A1069" t="s">
        <v>2167</v>
      </c>
      <c r="B1069" t="s">
        <v>2168</v>
      </c>
      <c r="C1069" s="4">
        <v>0.19402985074626866</v>
      </c>
      <c r="D1069" s="4">
        <v>0.2</v>
      </c>
      <c r="E1069" s="4">
        <v>0.11764705882352941</v>
      </c>
      <c r="F1069" s="4">
        <v>0.15454545454545454</v>
      </c>
      <c r="G1069" s="4">
        <v>0.12949640287769784</v>
      </c>
      <c r="H1069" s="4">
        <v>0.1417910447761194</v>
      </c>
      <c r="I1069" s="4">
        <v>0.19727891156462585</v>
      </c>
      <c r="J1069" s="4">
        <v>0.22857142857142856</v>
      </c>
      <c r="K1069" s="4">
        <v>0.16560509554140126</v>
      </c>
      <c r="L1069" s="4">
        <v>0.13907284768211919</v>
      </c>
      <c r="M1069" s="4">
        <v>0.20338983050847459</v>
      </c>
      <c r="N1069" s="4">
        <v>0.16666666666666666</v>
      </c>
      <c r="O1069" s="4">
        <v>0.1497326203208556</v>
      </c>
      <c r="P1069" s="4">
        <v>0.10062893081761007</v>
      </c>
      <c r="Q1069" s="4">
        <v>9.9415204678362568E-2</v>
      </c>
      <c r="R1069" s="4">
        <v>0.10869565217391304</v>
      </c>
      <c r="S1069" s="4">
        <v>0.13084112149532709</v>
      </c>
      <c r="T1069" s="4">
        <v>0.13</v>
      </c>
      <c r="U1069" s="4">
        <v>0.14893617021276595</v>
      </c>
      <c r="V1069" s="4">
        <v>7.6923076923076927E-2</v>
      </c>
      <c r="W1069" s="4">
        <v>0.14953271028037382</v>
      </c>
      <c r="X1069" s="4">
        <v>0.12048192771084337</v>
      </c>
      <c r="Y1069" s="4">
        <v>6.1538461538461542E-2</v>
      </c>
      <c r="Z1069" s="5">
        <f t="shared" si="146"/>
        <v>0.1417910447761194</v>
      </c>
      <c r="AA1069" s="5">
        <f t="shared" si="147"/>
        <v>4.097310273969873E-2</v>
      </c>
      <c r="AC1069" s="5">
        <f t="shared" si="148"/>
        <v>0.14816824966078695</v>
      </c>
      <c r="AD1069" s="5">
        <f t="shared" si="149"/>
        <v>0.12524096385542169</v>
      </c>
      <c r="AE1069" s="4">
        <f t="shared" si="150"/>
        <v>3.7164755975239661E-2</v>
      </c>
      <c r="AF1069" s="5">
        <f t="shared" si="151"/>
        <v>-0.50863950863950858</v>
      </c>
      <c r="AG1069" s="5">
        <f t="shared" si="152"/>
        <v>0.13042056074766356</v>
      </c>
      <c r="AH1069" s="4">
        <f t="shared" si="153"/>
        <v>2.6676585648253728E-2</v>
      </c>
      <c r="AI1069" s="4">
        <f t="shared" si="154"/>
        <v>-0.52815368078714553</v>
      </c>
    </row>
    <row r="1070" spans="1:35" x14ac:dyDescent="0.25">
      <c r="A1070" t="s">
        <v>2169</v>
      </c>
      <c r="B1070" t="s">
        <v>2170</v>
      </c>
      <c r="C1070" s="4">
        <v>0.3360041623309053</v>
      </c>
      <c r="D1070" s="4">
        <v>0.32216250395194435</v>
      </c>
      <c r="E1070" s="4">
        <v>0.32276438200113916</v>
      </c>
      <c r="F1070" s="4">
        <v>0.30184785667385799</v>
      </c>
      <c r="G1070" s="4">
        <v>0.30126456731961321</v>
      </c>
      <c r="H1070" s="4">
        <v>0.32074092127711429</v>
      </c>
      <c r="I1070" s="4">
        <v>0.32902539151588872</v>
      </c>
      <c r="J1070" s="4">
        <v>0.32437891335083824</v>
      </c>
      <c r="K1070" s="4">
        <v>0.32178283295860338</v>
      </c>
      <c r="L1070" s="4">
        <v>0.32662218131615278</v>
      </c>
      <c r="M1070" s="4">
        <v>0.34154010125233147</v>
      </c>
      <c r="N1070" s="4">
        <v>0.3480536639902429</v>
      </c>
      <c r="O1070" s="4">
        <v>0.35058603879265637</v>
      </c>
      <c r="P1070" s="4">
        <v>0.35479444825584466</v>
      </c>
      <c r="Q1070" s="4">
        <v>0.38115126203014343</v>
      </c>
      <c r="R1070" s="4">
        <v>0.4095581014729951</v>
      </c>
      <c r="S1070" s="4">
        <v>0.41889433170048984</v>
      </c>
      <c r="T1070" s="4">
        <v>0.4240216970166602</v>
      </c>
      <c r="U1070" s="4">
        <v>0.44183381088825213</v>
      </c>
      <c r="V1070" s="4">
        <v>0.47468886646485031</v>
      </c>
      <c r="W1070" s="4">
        <v>0.49793854531310772</v>
      </c>
      <c r="X1070" s="4">
        <v>0.45519956557154495</v>
      </c>
      <c r="Y1070" s="4">
        <v>0.43268094049651912</v>
      </c>
      <c r="Z1070" s="5">
        <f t="shared" si="146"/>
        <v>0.3480536639902429</v>
      </c>
      <c r="AA1070" s="5">
        <f t="shared" si="147"/>
        <v>5.8418302273192953E-2</v>
      </c>
      <c r="AC1070" s="5">
        <f t="shared" si="148"/>
        <v>0.32145171261452932</v>
      </c>
      <c r="AD1070" s="5">
        <f t="shared" si="149"/>
        <v>0.44851668822989854</v>
      </c>
      <c r="AE1070" s="4">
        <f t="shared" si="150"/>
        <v>2.7786147841047916E-2</v>
      </c>
      <c r="AF1070" s="5">
        <f t="shared" si="151"/>
        <v>-3.5306930932439307E-2</v>
      </c>
      <c r="AG1070" s="5">
        <f t="shared" si="152"/>
        <v>0.44851668822989854</v>
      </c>
      <c r="AH1070" s="4">
        <f t="shared" si="153"/>
        <v>3.0388940377265122E-2</v>
      </c>
      <c r="AI1070" s="4">
        <f t="shared" si="154"/>
        <v>-3.5306930932439307E-2</v>
      </c>
    </row>
    <row r="1071" spans="1:35" x14ac:dyDescent="0.25">
      <c r="A1071" t="s">
        <v>2171</v>
      </c>
      <c r="B1071" t="s">
        <v>2172</v>
      </c>
      <c r="C1071" s="4">
        <v>0.49513704686118482</v>
      </c>
      <c r="D1071" s="4">
        <v>0.48486105350476982</v>
      </c>
      <c r="E1071" s="4">
        <v>0.52033542976939207</v>
      </c>
      <c r="F1071" s="4">
        <v>0.51316322397731873</v>
      </c>
      <c r="G1071" s="4">
        <v>0.52941176470588236</v>
      </c>
      <c r="H1071" s="4">
        <v>0.52137980596478617</v>
      </c>
      <c r="I1071" s="4">
        <v>0.53531249999999997</v>
      </c>
      <c r="J1071" s="4">
        <v>0.52674183289968202</v>
      </c>
      <c r="K1071" s="4">
        <v>0.54683195592286504</v>
      </c>
      <c r="L1071" s="4">
        <v>0.55204974666052509</v>
      </c>
      <c r="M1071" s="4">
        <v>0.55708985985160764</v>
      </c>
      <c r="N1071" s="4">
        <v>0.59100166635808182</v>
      </c>
      <c r="O1071" s="4">
        <v>0.56018590240123933</v>
      </c>
      <c r="P1071" s="4">
        <v>0.56547707928923396</v>
      </c>
      <c r="Q1071" s="4">
        <v>0.57008244994110724</v>
      </c>
      <c r="R1071" s="4">
        <v>0.56361896952302859</v>
      </c>
      <c r="S1071" s="4">
        <v>0.55170670037926672</v>
      </c>
      <c r="T1071" s="4">
        <v>0.53537765489506095</v>
      </c>
      <c r="U1071" s="4">
        <v>0.54949072864977799</v>
      </c>
      <c r="V1071" s="4">
        <v>0.54654152738493189</v>
      </c>
      <c r="W1071" s="4">
        <v>0.54933633859253694</v>
      </c>
      <c r="X1071" s="4">
        <v>0.538733729306205</v>
      </c>
      <c r="Y1071" s="4">
        <v>0.51890402571559768</v>
      </c>
      <c r="Z1071" s="5">
        <f t="shared" si="146"/>
        <v>0.54654152738493189</v>
      </c>
      <c r="AA1071" s="5">
        <f t="shared" si="147"/>
        <v>2.403367585463461E-2</v>
      </c>
      <c r="AC1071" s="5">
        <f t="shared" si="148"/>
        <v>0.5167493268733554</v>
      </c>
      <c r="AD1071" s="5">
        <f t="shared" si="149"/>
        <v>0.5426376283455685</v>
      </c>
      <c r="AE1071" s="4">
        <f t="shared" si="150"/>
        <v>1.1726953020067897E-2</v>
      </c>
      <c r="AF1071" s="5">
        <f t="shared" si="151"/>
        <v>-4.3737480392451733E-2</v>
      </c>
      <c r="AG1071" s="5">
        <f t="shared" si="152"/>
        <v>0.54793893298873442</v>
      </c>
      <c r="AH1071" s="4">
        <f t="shared" si="153"/>
        <v>6.602235762531398E-3</v>
      </c>
      <c r="AI1071" s="4">
        <f t="shared" si="154"/>
        <v>-5.2989312357794582E-2</v>
      </c>
    </row>
    <row r="1072" spans="1:35" x14ac:dyDescent="0.25">
      <c r="A1072" t="s">
        <v>2173</v>
      </c>
      <c r="B1072" t="s">
        <v>2174</v>
      </c>
      <c r="C1072" s="4">
        <v>0.57572136925742279</v>
      </c>
      <c r="D1072" s="4">
        <v>0.56668229227704203</v>
      </c>
      <c r="E1072" s="4">
        <v>0.57662629669375032</v>
      </c>
      <c r="F1072" s="4">
        <v>0.56671277965939992</v>
      </c>
      <c r="G1072" s="4">
        <v>0.56488245450923102</v>
      </c>
      <c r="H1072" s="4">
        <v>0.56375527262876823</v>
      </c>
      <c r="I1072" s="4">
        <v>0.56953192098482674</v>
      </c>
      <c r="J1072" s="4">
        <v>0.55650215432824124</v>
      </c>
      <c r="K1072" s="4">
        <v>0.56079761866658129</v>
      </c>
      <c r="L1072" s="4">
        <v>0.55343794579172612</v>
      </c>
      <c r="M1072" s="4">
        <v>0.56026296566837108</v>
      </c>
      <c r="N1072" s="4">
        <v>0.5559650439157876</v>
      </c>
      <c r="O1072" s="4">
        <v>0.55609467954938607</v>
      </c>
      <c r="P1072" s="4">
        <v>0.55481179016890914</v>
      </c>
      <c r="Q1072" s="4">
        <v>0.54806639512985589</v>
      </c>
      <c r="R1072" s="4">
        <v>0.54706261213598928</v>
      </c>
      <c r="S1072" s="4">
        <v>0.54463482692618126</v>
      </c>
      <c r="T1072" s="4">
        <v>0.53863464031504538</v>
      </c>
      <c r="U1072" s="4">
        <v>0.52969620005861096</v>
      </c>
      <c r="V1072" s="4">
        <v>0.53256139833321037</v>
      </c>
      <c r="W1072" s="4">
        <v>0.52563332933125229</v>
      </c>
      <c r="X1072" s="4">
        <v>0.53135995669397895</v>
      </c>
      <c r="Y1072" s="4">
        <v>0.52367137981472456</v>
      </c>
      <c r="Z1072" s="5">
        <f t="shared" si="146"/>
        <v>0.5559650439157876</v>
      </c>
      <c r="AA1072" s="5">
        <f t="shared" si="147"/>
        <v>1.546876051523303E-2</v>
      </c>
      <c r="AC1072" s="5">
        <f t="shared" si="148"/>
        <v>0.56669753596822092</v>
      </c>
      <c r="AD1072" s="5">
        <f t="shared" si="149"/>
        <v>0.5305280783762949</v>
      </c>
      <c r="AE1072" s="4">
        <f t="shared" si="150"/>
        <v>5.3249376639153976E-3</v>
      </c>
      <c r="AF1072" s="5">
        <f t="shared" si="151"/>
        <v>-1.2924289667298194E-2</v>
      </c>
      <c r="AG1072" s="5">
        <f t="shared" si="152"/>
        <v>0.53196067751359466</v>
      </c>
      <c r="AH1072" s="4">
        <f t="shared" si="153"/>
        <v>6.8084920037448501E-3</v>
      </c>
      <c r="AI1072" s="4">
        <f t="shared" si="154"/>
        <v>-1.5582538426739734E-2</v>
      </c>
    </row>
    <row r="1073" spans="1:35" x14ac:dyDescent="0.25">
      <c r="A1073" t="s">
        <v>2175</v>
      </c>
      <c r="B1073" t="s">
        <v>2176</v>
      </c>
      <c r="C1073" s="4">
        <v>0.57239167968428839</v>
      </c>
      <c r="D1073" s="4">
        <v>0.56311569301260023</v>
      </c>
      <c r="E1073" s="4">
        <v>0.56748509792790236</v>
      </c>
      <c r="F1073" s="4">
        <v>0.56141953619114549</v>
      </c>
      <c r="G1073" s="4">
        <v>0.5603828660647614</v>
      </c>
      <c r="H1073" s="4">
        <v>0.56347784545563118</v>
      </c>
      <c r="I1073" s="4">
        <v>0.55973055467845489</v>
      </c>
      <c r="J1073" s="4">
        <v>0.5568171110901724</v>
      </c>
      <c r="K1073" s="4">
        <v>0.55766716473664546</v>
      </c>
      <c r="L1073" s="4">
        <v>0.55906001510372705</v>
      </c>
      <c r="M1073" s="4">
        <v>0.55415637204112533</v>
      </c>
      <c r="N1073" s="4">
        <v>0.5576218959579482</v>
      </c>
      <c r="O1073" s="4">
        <v>0.55518038030922334</v>
      </c>
      <c r="P1073" s="4">
        <v>0.54901443485470924</v>
      </c>
      <c r="Q1073" s="4">
        <v>0.55013359061896983</v>
      </c>
      <c r="R1073" s="4">
        <v>0.55098973607038126</v>
      </c>
      <c r="S1073" s="4">
        <v>0.54879893730858642</v>
      </c>
      <c r="T1073" s="4">
        <v>0.56187327031592571</v>
      </c>
      <c r="U1073" s="4">
        <v>0.55437169288362553</v>
      </c>
      <c r="V1073" s="4">
        <v>0.55501392757660162</v>
      </c>
      <c r="W1073" s="4">
        <v>0.55896527697131571</v>
      </c>
      <c r="X1073" s="4">
        <v>0.56368770295072712</v>
      </c>
      <c r="Y1073" s="4">
        <v>0.55295682356375908</v>
      </c>
      <c r="Z1073" s="5">
        <f t="shared" si="146"/>
        <v>0.55766716473664546</v>
      </c>
      <c r="AA1073" s="5">
        <f t="shared" si="147"/>
        <v>5.7915409528325329E-3</v>
      </c>
      <c r="AC1073" s="5">
        <f t="shared" si="148"/>
        <v>0.56329676923411576</v>
      </c>
      <c r="AD1073" s="5">
        <f t="shared" si="149"/>
        <v>0.55698960227395866</v>
      </c>
      <c r="AE1073" s="4">
        <f t="shared" si="150"/>
        <v>4.3723107909671944E-3</v>
      </c>
      <c r="AF1073" s="5">
        <f t="shared" si="151"/>
        <v>-7.2403123751958454E-3</v>
      </c>
      <c r="AG1073" s="5">
        <f t="shared" si="152"/>
        <v>0.55698960227395866</v>
      </c>
      <c r="AH1073" s="4">
        <f t="shared" si="153"/>
        <v>5.4838335338874703E-3</v>
      </c>
      <c r="AI1073" s="4">
        <f t="shared" si="154"/>
        <v>-7.2403123751958454E-3</v>
      </c>
    </row>
    <row r="1074" spans="1:35" x14ac:dyDescent="0.25">
      <c r="A1074" t="s">
        <v>2177</v>
      </c>
      <c r="B1074" t="s">
        <v>2178</v>
      </c>
      <c r="C1074" s="4">
        <v>0.51428571428571423</v>
      </c>
      <c r="D1074" s="4">
        <v>0.51851851851851849</v>
      </c>
      <c r="E1074" s="4">
        <v>0.57647058823529407</v>
      </c>
      <c r="F1074" s="4">
        <v>0.59756097560975607</v>
      </c>
      <c r="G1074" s="4">
        <v>0.48529411764705882</v>
      </c>
      <c r="H1074" s="4">
        <v>0.52459016393442626</v>
      </c>
      <c r="I1074" s="4">
        <v>0.58333333333333337</v>
      </c>
      <c r="J1074" s="4">
        <v>0.546875</v>
      </c>
      <c r="K1074" s="4">
        <v>0.55932203389830504</v>
      </c>
      <c r="L1074" s="4">
        <v>0.60655737704918034</v>
      </c>
      <c r="M1074" s="4">
        <v>0.56000000000000005</v>
      </c>
      <c r="N1074" s="4">
        <v>0.48101265822784811</v>
      </c>
      <c r="O1074" s="4">
        <v>0.55844155844155841</v>
      </c>
      <c r="P1074" s="4">
        <v>0.58064516129032262</v>
      </c>
      <c r="Q1074" s="4">
        <v>0.58510638297872342</v>
      </c>
      <c r="R1074" s="4">
        <v>0.51351351351351349</v>
      </c>
      <c r="S1074" s="4">
        <v>0.53260869565217395</v>
      </c>
      <c r="T1074" s="4">
        <v>0.46753246753246752</v>
      </c>
      <c r="U1074" s="4">
        <v>0.69620253164556967</v>
      </c>
      <c r="V1074" s="4">
        <v>0.55172413793103448</v>
      </c>
      <c r="W1074" s="4">
        <v>0.56756756756756754</v>
      </c>
      <c r="X1074" s="4">
        <v>0.64473684210526316</v>
      </c>
      <c r="Y1074" s="4">
        <v>0.562962962962963</v>
      </c>
      <c r="Z1074" s="5">
        <f t="shared" si="146"/>
        <v>0.55932203389830504</v>
      </c>
      <c r="AA1074" s="5">
        <f t="shared" si="147"/>
        <v>5.0929480496871633E-2</v>
      </c>
      <c r="AC1074" s="5">
        <f t="shared" si="148"/>
        <v>0.52155434122647237</v>
      </c>
      <c r="AD1074" s="5">
        <f t="shared" si="149"/>
        <v>0.56526526526526522</v>
      </c>
      <c r="AE1074" s="4">
        <f t="shared" si="150"/>
        <v>7.9458173895013515E-2</v>
      </c>
      <c r="AF1074" s="5">
        <f t="shared" si="151"/>
        <v>-4.0729590933237247E-3</v>
      </c>
      <c r="AG1074" s="5">
        <f t="shared" si="152"/>
        <v>0.55964585274930101</v>
      </c>
      <c r="AH1074" s="4">
        <f t="shared" si="153"/>
        <v>8.1827440728821449E-2</v>
      </c>
      <c r="AI1074" s="4">
        <f t="shared" si="154"/>
        <v>5.9271594658771853E-3</v>
      </c>
    </row>
    <row r="1075" spans="1:35" x14ac:dyDescent="0.25">
      <c r="A1075" t="s">
        <v>2179</v>
      </c>
      <c r="B1075" t="s">
        <v>2180</v>
      </c>
      <c r="C1075" s="4">
        <v>0.53175591531755917</v>
      </c>
      <c r="D1075" s="4">
        <v>0.58531073446327686</v>
      </c>
      <c r="E1075" s="4">
        <v>0.57324840764331209</v>
      </c>
      <c r="F1075" s="4">
        <v>0.52671755725190839</v>
      </c>
      <c r="G1075" s="4">
        <v>0.5452196382428941</v>
      </c>
      <c r="H1075" s="4">
        <v>0.52954898911353032</v>
      </c>
      <c r="I1075" s="4">
        <v>0.50835003340013363</v>
      </c>
      <c r="J1075" s="4">
        <v>0.51458333333333328</v>
      </c>
      <c r="K1075" s="4">
        <v>0.49745417515274948</v>
      </c>
      <c r="L1075" s="4">
        <v>0.47687861271676302</v>
      </c>
      <c r="M1075" s="4">
        <v>0.49214860206817312</v>
      </c>
      <c r="N1075" s="4">
        <v>0.4715366897005594</v>
      </c>
      <c r="O1075" s="4">
        <v>0.50470981464600428</v>
      </c>
      <c r="P1075" s="4">
        <v>0.49689624593556014</v>
      </c>
      <c r="Q1075" s="4">
        <v>0.52106304778060508</v>
      </c>
      <c r="R1075" s="4">
        <v>0.53340819764177427</v>
      </c>
      <c r="S1075" s="4">
        <v>0.51600651112316875</v>
      </c>
      <c r="T1075" s="4">
        <v>0.52250212284177755</v>
      </c>
      <c r="U1075" s="4">
        <v>0.5562114301046418</v>
      </c>
      <c r="V1075" s="4">
        <v>0.52985726769589281</v>
      </c>
      <c r="W1075" s="4">
        <v>0.54096610621830798</v>
      </c>
      <c r="X1075" s="4">
        <v>0.52821555668530762</v>
      </c>
      <c r="Y1075" s="4">
        <v>0.55623100303951367</v>
      </c>
      <c r="Z1075" s="5">
        <f t="shared" si="146"/>
        <v>0.52671755725190839</v>
      </c>
      <c r="AA1075" s="5">
        <f t="shared" si="147"/>
        <v>2.754329955192187E-2</v>
      </c>
      <c r="AC1075" s="5">
        <f t="shared" si="148"/>
        <v>0.53848777678022663</v>
      </c>
      <c r="AD1075" s="5">
        <f t="shared" si="149"/>
        <v>0.5354116869571004</v>
      </c>
      <c r="AE1075" s="4">
        <f t="shared" si="150"/>
        <v>1.4622448786217273E-2</v>
      </c>
      <c r="AF1075" s="5">
        <f t="shared" si="151"/>
        <v>3.8884687408927254E-2</v>
      </c>
      <c r="AG1075" s="5">
        <f t="shared" si="152"/>
        <v>0.52903641219060016</v>
      </c>
      <c r="AH1075" s="4">
        <f t="shared" si="153"/>
        <v>1.4359550141171863E-2</v>
      </c>
      <c r="AI1075" s="4">
        <f t="shared" si="154"/>
        <v>5.1404005891216187E-2</v>
      </c>
    </row>
    <row r="1076" spans="1:35" x14ac:dyDescent="0.25">
      <c r="A1076" t="s">
        <v>2181</v>
      </c>
      <c r="B1076" t="s">
        <v>2182</v>
      </c>
      <c r="C1076" s="4">
        <v>0.48340248962655602</v>
      </c>
      <c r="D1076" s="4">
        <v>0.47912524850894633</v>
      </c>
      <c r="E1076" s="4">
        <v>0.45404411764705882</v>
      </c>
      <c r="F1076" s="4">
        <v>0.46691871455576561</v>
      </c>
      <c r="G1076" s="4">
        <v>0.45286195286195285</v>
      </c>
      <c r="H1076" s="4">
        <v>0.47710487444608568</v>
      </c>
      <c r="I1076" s="4">
        <v>0.4949874686716792</v>
      </c>
      <c r="J1076" s="4">
        <v>0.47722772277227721</v>
      </c>
      <c r="K1076" s="4">
        <v>0.45697074010327021</v>
      </c>
      <c r="L1076" s="4">
        <v>0.47293447293447294</v>
      </c>
      <c r="M1076" s="4">
        <v>0.43672014260249553</v>
      </c>
      <c r="N1076" s="4">
        <v>0.46286631874749096</v>
      </c>
      <c r="O1076" s="4">
        <v>0.44058136221145627</v>
      </c>
      <c r="P1076" s="4">
        <v>0.44431946006749157</v>
      </c>
      <c r="Q1076" s="4">
        <v>0.44472527472527473</v>
      </c>
      <c r="R1076" s="4">
        <v>0.48421697824088261</v>
      </c>
      <c r="S1076" s="4">
        <v>0.48139059304703474</v>
      </c>
      <c r="T1076" s="4">
        <v>0.49307424670124073</v>
      </c>
      <c r="U1076" s="4">
        <v>0.5087344246274127</v>
      </c>
      <c r="V1076" s="4">
        <v>0.5102132688087333</v>
      </c>
      <c r="W1076" s="4">
        <v>0.51226516110191767</v>
      </c>
      <c r="X1076" s="4">
        <v>0.53051419873471917</v>
      </c>
      <c r="Y1076" s="4">
        <v>0.54076614468745954</v>
      </c>
      <c r="Z1076" s="5">
        <f t="shared" si="146"/>
        <v>0.47722772277227721</v>
      </c>
      <c r="AA1076" s="5">
        <f t="shared" si="147"/>
        <v>2.7833508976647988E-2</v>
      </c>
      <c r="AC1076" s="5">
        <f t="shared" si="148"/>
        <v>0.47201179450092567</v>
      </c>
      <c r="AD1076" s="5">
        <f t="shared" si="149"/>
        <v>0.51123921495532554</v>
      </c>
      <c r="AE1076" s="4">
        <f t="shared" si="150"/>
        <v>1.7028251424358782E-2</v>
      </c>
      <c r="AF1076" s="5">
        <f t="shared" si="151"/>
        <v>5.7755604164117624E-2</v>
      </c>
      <c r="AG1076" s="5">
        <f t="shared" si="152"/>
        <v>0.50947384671807305</v>
      </c>
      <c r="AH1076" s="4">
        <f t="shared" si="153"/>
        <v>1.6959473854443251E-2</v>
      </c>
      <c r="AI1076" s="4">
        <f t="shared" si="154"/>
        <v>6.1420813199666968E-2</v>
      </c>
    </row>
    <row r="1077" spans="1:35" x14ac:dyDescent="0.25">
      <c r="A1077" t="s">
        <v>2183</v>
      </c>
      <c r="B1077" t="s">
        <v>2184</v>
      </c>
      <c r="C1077" s="4">
        <v>0.38837920489296635</v>
      </c>
      <c r="D1077" s="4">
        <v>0.39002932551319647</v>
      </c>
      <c r="E1077" s="4">
        <v>0.45045045045045046</v>
      </c>
      <c r="F1077" s="4">
        <v>0.43942133815551537</v>
      </c>
      <c r="G1077" s="4">
        <v>0.41724941724941728</v>
      </c>
      <c r="H1077" s="4">
        <v>0.427734375</v>
      </c>
      <c r="I1077" s="4">
        <v>0.4859550561797753</v>
      </c>
      <c r="J1077" s="4">
        <v>0.50102459016393441</v>
      </c>
      <c r="K1077" s="4">
        <v>0.50240615976900871</v>
      </c>
      <c r="L1077" s="4">
        <v>0.51762682717110919</v>
      </c>
      <c r="M1077" s="4">
        <v>0.52182672934855612</v>
      </c>
      <c r="N1077" s="4">
        <v>0.53597650513950068</v>
      </c>
      <c r="O1077" s="4">
        <v>0.53864447086801426</v>
      </c>
      <c r="P1077" s="4">
        <v>0.5371468433903035</v>
      </c>
      <c r="Q1077" s="4">
        <v>0.49666666666666665</v>
      </c>
      <c r="R1077" s="4">
        <v>0.51884456671251722</v>
      </c>
      <c r="S1077" s="4">
        <v>0.50741525423728817</v>
      </c>
      <c r="T1077" s="4">
        <v>0.49677751997937614</v>
      </c>
      <c r="U1077" s="4">
        <v>0.49724192277383766</v>
      </c>
      <c r="V1077" s="4">
        <v>0.48760541783797595</v>
      </c>
      <c r="W1077" s="4">
        <v>0.49383864217623807</v>
      </c>
      <c r="X1077" s="4">
        <v>0.48378937686824558</v>
      </c>
      <c r="Y1077" s="4">
        <v>0.50099157164105101</v>
      </c>
      <c r="Z1077" s="5">
        <f t="shared" si="146"/>
        <v>0.49677751997937614</v>
      </c>
      <c r="AA1077" s="5">
        <f t="shared" si="147"/>
        <v>4.3351151100377058E-2</v>
      </c>
      <c r="AC1077" s="5">
        <f t="shared" si="148"/>
        <v>0.42249189612470861</v>
      </c>
      <c r="AD1077" s="5">
        <f t="shared" si="149"/>
        <v>0.49530808107780711</v>
      </c>
      <c r="AE1077" s="4">
        <f t="shared" si="150"/>
        <v>6.4796543981405462E-3</v>
      </c>
      <c r="AF1077" s="5">
        <f t="shared" si="151"/>
        <v>1.1474657451330916E-2</v>
      </c>
      <c r="AG1077" s="5">
        <f t="shared" si="152"/>
        <v>0.49530808107780711</v>
      </c>
      <c r="AH1077" s="4">
        <f t="shared" si="153"/>
        <v>8.2726148120649493E-3</v>
      </c>
      <c r="AI1077" s="4">
        <f t="shared" si="154"/>
        <v>1.1474657451330916E-2</v>
      </c>
    </row>
    <row r="1078" spans="1:35" x14ac:dyDescent="0.25">
      <c r="A1078" t="s">
        <v>2185</v>
      </c>
      <c r="B1078" t="s">
        <v>2186</v>
      </c>
      <c r="C1078" s="4">
        <v>0.51304753028890959</v>
      </c>
      <c r="D1078" s="4">
        <v>0.52275574112734868</v>
      </c>
      <c r="E1078" s="4">
        <v>0.51269420234937479</v>
      </c>
      <c r="F1078" s="4">
        <v>0.50234113712374584</v>
      </c>
      <c r="G1078" s="4">
        <v>0.52525597269624569</v>
      </c>
      <c r="H1078" s="4">
        <v>0.52686880816571602</v>
      </c>
      <c r="I1078" s="4">
        <v>0.50895201718787297</v>
      </c>
      <c r="J1078" s="4">
        <v>0.5354175776125929</v>
      </c>
      <c r="K1078" s="4">
        <v>0.52692157627779945</v>
      </c>
      <c r="L1078" s="4">
        <v>0.52165789026668929</v>
      </c>
      <c r="M1078" s="4">
        <v>0.52976523197316938</v>
      </c>
      <c r="N1078" s="4">
        <v>0.53640449438202242</v>
      </c>
      <c r="O1078" s="4">
        <v>0.54112193962443544</v>
      </c>
      <c r="P1078" s="4">
        <v>0.55042972699696668</v>
      </c>
      <c r="Q1078" s="4">
        <v>0.54461238420282787</v>
      </c>
      <c r="R1078" s="4">
        <v>0.53499636715911847</v>
      </c>
      <c r="S1078" s="4">
        <v>0.54107822669777728</v>
      </c>
      <c r="T1078" s="4">
        <v>0.52060161779575331</v>
      </c>
      <c r="U1078" s="4">
        <v>0.51851374016255969</v>
      </c>
      <c r="V1078" s="4">
        <v>0.52998639792259183</v>
      </c>
      <c r="W1078" s="4">
        <v>0.53141481311625771</v>
      </c>
      <c r="X1078" s="4">
        <v>0.5326256983240224</v>
      </c>
      <c r="Y1078" s="4">
        <v>0.52950023137436375</v>
      </c>
      <c r="Z1078" s="5">
        <f t="shared" si="146"/>
        <v>0.52950023137436375</v>
      </c>
      <c r="AA1078" s="5">
        <f t="shared" si="147"/>
        <v>1.1499919157035327E-2</v>
      </c>
      <c r="AC1078" s="5">
        <f t="shared" si="148"/>
        <v>0.51790163570812919</v>
      </c>
      <c r="AD1078" s="5">
        <f t="shared" si="149"/>
        <v>0.52974331464847779</v>
      </c>
      <c r="AE1078" s="4">
        <f t="shared" si="150"/>
        <v>5.9865830998939527E-3</v>
      </c>
      <c r="AF1078" s="5">
        <f t="shared" si="151"/>
        <v>-4.5886992321053643E-4</v>
      </c>
      <c r="AG1078" s="5">
        <f t="shared" si="152"/>
        <v>0.53070060551942477</v>
      </c>
      <c r="AH1078" s="4">
        <f t="shared" si="153"/>
        <v>8.3224986373009856E-3</v>
      </c>
      <c r="AI1078" s="4">
        <f t="shared" si="154"/>
        <v>-2.2618669219082177E-3</v>
      </c>
    </row>
    <row r="1079" spans="1:35" x14ac:dyDescent="0.25">
      <c r="A1079" t="s">
        <v>2187</v>
      </c>
      <c r="B1079" t="s">
        <v>2188</v>
      </c>
      <c r="C1079" s="4">
        <v>0.22727272727272727</v>
      </c>
      <c r="D1079" s="4">
        <v>0.76</v>
      </c>
      <c r="E1079" s="4">
        <v>0.61904761904761907</v>
      </c>
      <c r="F1079" s="4">
        <v>0.61904761904761907</v>
      </c>
      <c r="G1079" s="4">
        <v>0.35714285714285715</v>
      </c>
      <c r="H1079" s="4">
        <v>0.54545454545454541</v>
      </c>
      <c r="I1079" s="4">
        <v>0.48148148148148145</v>
      </c>
      <c r="J1079" s="4">
        <v>0.34285714285714286</v>
      </c>
      <c r="K1079" s="4">
        <v>0.5</v>
      </c>
      <c r="L1079" s="4">
        <v>0.375</v>
      </c>
      <c r="M1079" s="4">
        <v>0.51724137931034486</v>
      </c>
      <c r="N1079" s="4">
        <v>0.42857142857142855</v>
      </c>
      <c r="O1079" s="4">
        <v>0.52500000000000002</v>
      </c>
      <c r="P1079" s="4">
        <v>0.45652173913043476</v>
      </c>
      <c r="Q1079" s="4">
        <v>0.30769230769230771</v>
      </c>
      <c r="R1079" s="4">
        <v>0.38461538461538464</v>
      </c>
      <c r="S1079" s="4">
        <v>0.40816326530612246</v>
      </c>
      <c r="T1079" s="4">
        <v>0.5490196078431373</v>
      </c>
      <c r="U1079" s="4">
        <v>0.48780487804878048</v>
      </c>
      <c r="V1079" s="4">
        <v>0.6</v>
      </c>
      <c r="W1079" s="4">
        <v>0.45454545454545453</v>
      </c>
      <c r="X1079" s="4">
        <v>0.2537313432835821</v>
      </c>
      <c r="Y1079" s="4">
        <v>0.38297872340425532</v>
      </c>
      <c r="Z1079" s="5">
        <f t="shared" si="146"/>
        <v>0.45652173913043476</v>
      </c>
      <c r="AA1079" s="5">
        <f t="shared" si="147"/>
        <v>0.12380431294225364</v>
      </c>
      <c r="AC1079" s="5">
        <f t="shared" si="148"/>
        <v>0.58225108225108224</v>
      </c>
      <c r="AD1079" s="5">
        <f t="shared" si="149"/>
        <v>0.47117516629711753</v>
      </c>
      <c r="AE1079" s="4">
        <f t="shared" si="150"/>
        <v>0.12380353416426795</v>
      </c>
      <c r="AF1079" s="5">
        <f t="shared" si="151"/>
        <v>-0.18718397997496872</v>
      </c>
      <c r="AG1079" s="5">
        <f t="shared" si="152"/>
        <v>0.47117516629711753</v>
      </c>
      <c r="AH1079" s="4">
        <f t="shared" si="153"/>
        <v>0.12128775589260436</v>
      </c>
      <c r="AI1079" s="4">
        <f t="shared" si="154"/>
        <v>-0.18718397997496872</v>
      </c>
    </row>
    <row r="1080" spans="1:35" x14ac:dyDescent="0.25">
      <c r="A1080" t="s">
        <v>2189</v>
      </c>
      <c r="B1080" t="s">
        <v>2190</v>
      </c>
      <c r="C1080" s="4">
        <v>0.50105667627281458</v>
      </c>
      <c r="D1080" s="4">
        <v>0.49844301432426824</v>
      </c>
      <c r="E1080" s="4">
        <v>0.5099980586293924</v>
      </c>
      <c r="F1080" s="4">
        <v>0.49069539666993145</v>
      </c>
      <c r="G1080" s="4">
        <v>0.50285862785862789</v>
      </c>
      <c r="H1080" s="4">
        <v>0.4877367277243092</v>
      </c>
      <c r="I1080" s="4">
        <v>0.47570332480818417</v>
      </c>
      <c r="J1080" s="4">
        <v>0.47869272669016338</v>
      </c>
      <c r="K1080" s="4">
        <v>0.49629878869448185</v>
      </c>
      <c r="L1080" s="4">
        <v>0.4670005892751915</v>
      </c>
      <c r="M1080" s="4">
        <v>0.49381800197823938</v>
      </c>
      <c r="N1080" s="4">
        <v>0.49679754942912835</v>
      </c>
      <c r="O1080" s="4">
        <v>0.49461538461538462</v>
      </c>
      <c r="P1080" s="4">
        <v>0.51915945611866499</v>
      </c>
      <c r="Q1080" s="4">
        <v>0.50572363041700741</v>
      </c>
      <c r="R1080" s="4">
        <v>0.4984214680347277</v>
      </c>
      <c r="S1080" s="4">
        <v>0.51668891855807741</v>
      </c>
      <c r="T1080" s="4">
        <v>0.47791952894995093</v>
      </c>
      <c r="U1080" s="4">
        <v>0.52594099694811802</v>
      </c>
      <c r="V1080" s="4">
        <v>0.51050420168067223</v>
      </c>
      <c r="W1080" s="4">
        <v>0.52043010752688168</v>
      </c>
      <c r="X1080" s="4">
        <v>0.5115103874227962</v>
      </c>
      <c r="Y1080" s="4">
        <v>0.48222748815165878</v>
      </c>
      <c r="Z1080" s="5">
        <f t="shared" si="146"/>
        <v>0.4984214680347277</v>
      </c>
      <c r="AA1080" s="5">
        <f t="shared" si="147"/>
        <v>1.5220874390475012E-2</v>
      </c>
      <c r="AC1080" s="5">
        <f t="shared" si="148"/>
        <v>0.49974984529854138</v>
      </c>
      <c r="AD1080" s="5">
        <f t="shared" si="149"/>
        <v>0.51100729455173421</v>
      </c>
      <c r="AE1080" s="4">
        <f t="shared" si="150"/>
        <v>2.0004376207183424E-2</v>
      </c>
      <c r="AF1080" s="5">
        <f t="shared" si="151"/>
        <v>-5.6319756502344331E-2</v>
      </c>
      <c r="AG1080" s="5">
        <f t="shared" si="152"/>
        <v>0.51409965299043681</v>
      </c>
      <c r="AH1080" s="4">
        <f t="shared" si="153"/>
        <v>1.6957842573192754E-2</v>
      </c>
      <c r="AI1080" s="4">
        <f t="shared" si="154"/>
        <v>-6.199608315894134E-2</v>
      </c>
    </row>
    <row r="1081" spans="1:35" x14ac:dyDescent="0.25">
      <c r="A1081" t="s">
        <v>2191</v>
      </c>
      <c r="B1081" t="s">
        <v>2192</v>
      </c>
      <c r="C1081" s="4">
        <v>0.44647608651156445</v>
      </c>
      <c r="D1081" s="4">
        <v>0.44613478350657398</v>
      </c>
      <c r="E1081" s="4">
        <v>0.44841886988076723</v>
      </c>
      <c r="F1081" s="4">
        <v>0.44104974539757147</v>
      </c>
      <c r="G1081" s="4">
        <v>0.45116800844661475</v>
      </c>
      <c r="H1081" s="4">
        <v>0.45857867428438176</v>
      </c>
      <c r="I1081" s="4">
        <v>0.45619747899159663</v>
      </c>
      <c r="J1081" s="4">
        <v>0.45195562241444154</v>
      </c>
      <c r="K1081" s="4">
        <v>0.45740692300985264</v>
      </c>
      <c r="L1081" s="4">
        <v>0.45905234843782328</v>
      </c>
      <c r="M1081" s="4">
        <v>0.4580282781328685</v>
      </c>
      <c r="N1081" s="4">
        <v>0.45838746932293922</v>
      </c>
      <c r="O1081" s="4">
        <v>0.4635454459412563</v>
      </c>
      <c r="P1081" s="4">
        <v>0.46376718489014518</v>
      </c>
      <c r="Q1081" s="4">
        <v>0.47303626811823535</v>
      </c>
      <c r="R1081" s="4">
        <v>0.47107690428196203</v>
      </c>
      <c r="S1081" s="4">
        <v>0.47521865889212828</v>
      </c>
      <c r="T1081" s="4">
        <v>0.47425974787452357</v>
      </c>
      <c r="U1081" s="4">
        <v>0.47349084331901425</v>
      </c>
      <c r="V1081" s="4">
        <v>0.48370328013723551</v>
      </c>
      <c r="W1081" s="4">
        <v>0.48732535167686192</v>
      </c>
      <c r="X1081" s="4">
        <v>0.48594461481274975</v>
      </c>
      <c r="Y1081" s="4">
        <v>0.49748219110783592</v>
      </c>
      <c r="Z1081" s="5">
        <f t="shared" si="146"/>
        <v>0.45905234843782328</v>
      </c>
      <c r="AA1081" s="5">
        <f t="shared" si="147"/>
        <v>1.4659158824448223E-2</v>
      </c>
      <c r="AC1081" s="5">
        <f t="shared" si="148"/>
        <v>0.44744747819616582</v>
      </c>
      <c r="AD1081" s="5">
        <f t="shared" si="149"/>
        <v>0.48482394747499263</v>
      </c>
      <c r="AE1081" s="4">
        <f t="shared" si="150"/>
        <v>8.9607533969218809E-3</v>
      </c>
      <c r="AF1081" s="5">
        <f t="shared" si="151"/>
        <v>2.6108948823111211E-2</v>
      </c>
      <c r="AG1081" s="5">
        <f t="shared" si="152"/>
        <v>0.47946096951468187</v>
      </c>
      <c r="AH1081" s="4">
        <f t="shared" si="153"/>
        <v>6.3386716760424492E-3</v>
      </c>
      <c r="AI1081" s="4">
        <f t="shared" si="154"/>
        <v>3.7586420457530467E-2</v>
      </c>
    </row>
    <row r="1082" spans="1:35" x14ac:dyDescent="0.25">
      <c r="A1082" t="s">
        <v>2193</v>
      </c>
      <c r="B1082" t="s">
        <v>2194</v>
      </c>
      <c r="C1082" s="4">
        <v>0.61446743392737591</v>
      </c>
      <c r="D1082" s="4">
        <v>0.60983413058333846</v>
      </c>
      <c r="E1082" s="4">
        <v>0.60734769393418797</v>
      </c>
      <c r="F1082" s="4">
        <v>0.60163611887749824</v>
      </c>
      <c r="G1082" s="4">
        <v>0.61243981163024497</v>
      </c>
      <c r="H1082" s="4">
        <v>0.61607447482575428</v>
      </c>
      <c r="I1082" s="4">
        <v>0.61548475212872655</v>
      </c>
      <c r="J1082" s="4">
        <v>0.61377606818267527</v>
      </c>
      <c r="K1082" s="4">
        <v>0.61610397844349341</v>
      </c>
      <c r="L1082" s="4">
        <v>0.61663056157307117</v>
      </c>
      <c r="M1082" s="4">
        <v>0.61696630587659762</v>
      </c>
      <c r="N1082" s="4">
        <v>0.62354023244795009</v>
      </c>
      <c r="O1082" s="4">
        <v>0.62567241190031841</v>
      </c>
      <c r="P1082" s="4">
        <v>0.62953908203151976</v>
      </c>
      <c r="Q1082" s="4">
        <v>0.63368458168897568</v>
      </c>
      <c r="R1082" s="4">
        <v>0.63824325704944829</v>
      </c>
      <c r="S1082" s="4">
        <v>0.63894125439445659</v>
      </c>
      <c r="T1082" s="4">
        <v>0.64320470747991398</v>
      </c>
      <c r="U1082" s="4">
        <v>0.64747804134013565</v>
      </c>
      <c r="V1082" s="4">
        <v>0.65024899041201101</v>
      </c>
      <c r="W1082" s="4">
        <v>0.64327775725106229</v>
      </c>
      <c r="X1082" s="4">
        <v>0.65539570012047077</v>
      </c>
      <c r="Y1082" s="4">
        <v>0.66467649730191802</v>
      </c>
      <c r="Z1082" s="5">
        <f t="shared" si="146"/>
        <v>0.62354023244795009</v>
      </c>
      <c r="AA1082" s="5">
        <f t="shared" si="147"/>
        <v>1.681328639861385E-2</v>
      </c>
      <c r="AC1082" s="5">
        <f t="shared" si="148"/>
        <v>0.61113697110679177</v>
      </c>
      <c r="AD1082" s="5">
        <f t="shared" si="149"/>
        <v>0.64886351587607338</v>
      </c>
      <c r="AE1082" s="4">
        <f t="shared" si="150"/>
        <v>8.2370442365737005E-3</v>
      </c>
      <c r="AF1082" s="5">
        <f t="shared" si="151"/>
        <v>2.4370273622942973E-2</v>
      </c>
      <c r="AG1082" s="5">
        <f t="shared" si="152"/>
        <v>0.64537789929559897</v>
      </c>
      <c r="AH1082" s="4">
        <f t="shared" si="153"/>
        <v>5.8734508836206078E-3</v>
      </c>
      <c r="AI1082" s="4">
        <f t="shared" si="154"/>
        <v>2.9902787231144146E-2</v>
      </c>
    </row>
    <row r="1083" spans="1:35" x14ac:dyDescent="0.25">
      <c r="A1083" t="s">
        <v>2195</v>
      </c>
      <c r="B1083" t="s">
        <v>2196</v>
      </c>
      <c r="C1083" s="4">
        <v>0.5947167188043101</v>
      </c>
      <c r="D1083" s="4">
        <v>0.60057992026096407</v>
      </c>
      <c r="E1083" s="4">
        <v>0.62606770009490664</v>
      </c>
      <c r="F1083" s="4">
        <v>0.59336609336609336</v>
      </c>
      <c r="G1083" s="4">
        <v>0.59381237524950103</v>
      </c>
      <c r="H1083" s="4">
        <v>0.60561460888525487</v>
      </c>
      <c r="I1083" s="4">
        <v>0.62346452745048886</v>
      </c>
      <c r="J1083" s="4">
        <v>0.61343784994400896</v>
      </c>
      <c r="K1083" s="4">
        <v>0.59293987865416442</v>
      </c>
      <c r="L1083" s="4">
        <v>0.64845745726075854</v>
      </c>
      <c r="M1083" s="4">
        <v>0.6375994694960212</v>
      </c>
      <c r="N1083" s="4">
        <v>0.65659804252446841</v>
      </c>
      <c r="O1083" s="4">
        <v>0.65367008681925809</v>
      </c>
      <c r="P1083" s="4">
        <v>0.59626066928600463</v>
      </c>
      <c r="Q1083" s="4">
        <v>0.62831559385031255</v>
      </c>
      <c r="R1083" s="4">
        <v>0.62480450422270883</v>
      </c>
      <c r="S1083" s="4">
        <v>0.65504901198070642</v>
      </c>
      <c r="T1083" s="4">
        <v>0.66518745218056619</v>
      </c>
      <c r="U1083" s="4">
        <v>0.68321400159108991</v>
      </c>
      <c r="V1083" s="4">
        <v>0.71549295774647892</v>
      </c>
      <c r="W1083" s="4">
        <v>0.70211992731677775</v>
      </c>
      <c r="X1083" s="4">
        <v>0.69379361914257232</v>
      </c>
      <c r="Y1083" s="4">
        <v>0.69983230855226386</v>
      </c>
      <c r="Z1083" s="5">
        <f t="shared" si="146"/>
        <v>0.62831559385031255</v>
      </c>
      <c r="AA1083" s="5">
        <f t="shared" si="147"/>
        <v>3.8543254156152701E-2</v>
      </c>
      <c r="AC1083" s="5">
        <f t="shared" si="148"/>
        <v>0.59764831953263708</v>
      </c>
      <c r="AD1083" s="5">
        <f t="shared" si="149"/>
        <v>0.69681296384741809</v>
      </c>
      <c r="AE1083" s="4">
        <f t="shared" si="150"/>
        <v>1.7350917339616585E-2</v>
      </c>
      <c r="AF1083" s="5">
        <f t="shared" si="151"/>
        <v>4.3330776858321318E-3</v>
      </c>
      <c r="AG1083" s="5">
        <f t="shared" si="152"/>
        <v>0.68850381036683106</v>
      </c>
      <c r="AH1083" s="4">
        <f t="shared" si="153"/>
        <v>2.2755645246700002E-2</v>
      </c>
      <c r="AI1083" s="4">
        <f t="shared" si="154"/>
        <v>1.6453791562020648E-2</v>
      </c>
    </row>
    <row r="1084" spans="1:35" x14ac:dyDescent="0.25">
      <c r="A1084" t="s">
        <v>2197</v>
      </c>
      <c r="B1084" t="s">
        <v>2198</v>
      </c>
      <c r="C1084" s="4">
        <v>0.58050800044757744</v>
      </c>
      <c r="D1084" s="4">
        <v>0.57671303451828959</v>
      </c>
      <c r="E1084" s="4">
        <v>0.57553426676492259</v>
      </c>
      <c r="F1084" s="4">
        <v>0.58044702269237336</v>
      </c>
      <c r="G1084" s="4">
        <v>0.57659879096404709</v>
      </c>
      <c r="H1084" s="4">
        <v>0.56805545526752832</v>
      </c>
      <c r="I1084" s="4">
        <v>0.57075069959849134</v>
      </c>
      <c r="J1084" s="4">
        <v>0.56317853691809239</v>
      </c>
      <c r="K1084" s="4">
        <v>0.57268897996357016</v>
      </c>
      <c r="L1084" s="4">
        <v>0.56000903240374844</v>
      </c>
      <c r="M1084" s="4">
        <v>0.56152611200302205</v>
      </c>
      <c r="N1084" s="4">
        <v>0.55892500453967675</v>
      </c>
      <c r="O1084" s="4">
        <v>0.5553742131032875</v>
      </c>
      <c r="P1084" s="4">
        <v>0.55521155830753355</v>
      </c>
      <c r="Q1084" s="4">
        <v>0.56609894566098951</v>
      </c>
      <c r="R1084" s="4">
        <v>0.55470313542361571</v>
      </c>
      <c r="S1084" s="4">
        <v>0.57330838790146554</v>
      </c>
      <c r="T1084" s="4">
        <v>0.56408737991841029</v>
      </c>
      <c r="U1084" s="4">
        <v>0.56420893833679053</v>
      </c>
      <c r="V1084" s="4">
        <v>0.5689743443881905</v>
      </c>
      <c r="W1084" s="4">
        <v>0.57200261188407253</v>
      </c>
      <c r="X1084" s="4">
        <v>0.55843767147204071</v>
      </c>
      <c r="Y1084" s="4">
        <v>0.5545345148233235</v>
      </c>
      <c r="Z1084" s="5">
        <f t="shared" si="146"/>
        <v>0.56609894566098951</v>
      </c>
      <c r="AA1084" s="5">
        <f t="shared" si="147"/>
        <v>8.2495466923428046E-3</v>
      </c>
      <c r="AC1084" s="5">
        <f t="shared" si="148"/>
        <v>0.57665591274116834</v>
      </c>
      <c r="AD1084" s="5">
        <f t="shared" si="149"/>
        <v>0.56414815912760041</v>
      </c>
      <c r="AE1084" s="4">
        <f t="shared" si="150"/>
        <v>6.4631111682677605E-3</v>
      </c>
      <c r="AF1084" s="5">
        <f t="shared" si="151"/>
        <v>-1.7040992066948313E-2</v>
      </c>
      <c r="AG1084" s="5">
        <f t="shared" si="152"/>
        <v>0.56659164136249052</v>
      </c>
      <c r="AH1084" s="4">
        <f t="shared" si="153"/>
        <v>5.6239929903309487E-3</v>
      </c>
      <c r="AI1084" s="4">
        <f t="shared" si="154"/>
        <v>-2.1280099561958088E-2</v>
      </c>
    </row>
    <row r="1085" spans="1:35" x14ac:dyDescent="0.25">
      <c r="A1085" t="s">
        <v>2199</v>
      </c>
      <c r="B1085" t="s">
        <v>2200</v>
      </c>
      <c r="C1085" s="4">
        <v>0.6996078727094488</v>
      </c>
      <c r="D1085" s="4">
        <v>0.69162665066026408</v>
      </c>
      <c r="E1085" s="4">
        <v>0.69030660697327362</v>
      </c>
      <c r="F1085" s="4">
        <v>0.68238388503977421</v>
      </c>
      <c r="G1085" s="4">
        <v>0.68232074438970991</v>
      </c>
      <c r="H1085" s="4">
        <v>0.6739487843762455</v>
      </c>
      <c r="I1085" s="4">
        <v>0.66843215682827128</v>
      </c>
      <c r="J1085" s="4">
        <v>0.65505859374999997</v>
      </c>
      <c r="K1085" s="4">
        <v>0.6458406007307177</v>
      </c>
      <c r="L1085" s="4">
        <v>0.64497681607418855</v>
      </c>
      <c r="M1085" s="4">
        <v>0.63785965638584141</v>
      </c>
      <c r="N1085" s="4">
        <v>0.62723758548914654</v>
      </c>
      <c r="O1085" s="4">
        <v>0.62418694609667891</v>
      </c>
      <c r="P1085" s="4">
        <v>0.61744671500769066</v>
      </c>
      <c r="Q1085" s="4">
        <v>0.6077721221613156</v>
      </c>
      <c r="R1085" s="4">
        <v>0.55977337110481584</v>
      </c>
      <c r="S1085" s="4">
        <v>0.57950602163706877</v>
      </c>
      <c r="T1085" s="4">
        <v>0.58567112645662489</v>
      </c>
      <c r="U1085" s="4">
        <v>0.56148833298297252</v>
      </c>
      <c r="V1085" s="4">
        <v>0.5731728897540258</v>
      </c>
      <c r="W1085" s="4">
        <v>0.58413461538461542</v>
      </c>
      <c r="X1085" s="4">
        <v>0.58205565019875072</v>
      </c>
      <c r="Y1085" s="4">
        <v>0.5888689407540395</v>
      </c>
      <c r="Z1085" s="5">
        <f t="shared" si="146"/>
        <v>0.62723758548914654</v>
      </c>
      <c r="AA1085" s="5">
        <f t="shared" si="147"/>
        <v>4.4946416006141139E-2</v>
      </c>
      <c r="AC1085" s="5">
        <f t="shared" si="148"/>
        <v>0.68634524600652391</v>
      </c>
      <c r="AD1085" s="5">
        <f t="shared" si="149"/>
        <v>0.58309513279168312</v>
      </c>
      <c r="AE1085" s="4">
        <f t="shared" si="150"/>
        <v>1.0177348877057717E-2</v>
      </c>
      <c r="AF1085" s="5">
        <f t="shared" si="151"/>
        <v>9.9019999270326675E-3</v>
      </c>
      <c r="AG1085" s="5">
        <f t="shared" si="152"/>
        <v>0.58078083591790974</v>
      </c>
      <c r="AH1085" s="4">
        <f t="shared" si="153"/>
        <v>9.0607341352301335E-3</v>
      </c>
      <c r="AI1085" s="4">
        <f t="shared" si="154"/>
        <v>1.3926259848685785E-2</v>
      </c>
    </row>
    <row r="1086" spans="1:35" x14ac:dyDescent="0.25">
      <c r="A1086" t="s">
        <v>2201</v>
      </c>
      <c r="B1086" t="s">
        <v>2202</v>
      </c>
      <c r="C1086" s="4">
        <v>0.51307589973393086</v>
      </c>
      <c r="D1086" s="4">
        <v>0.51311161123614235</v>
      </c>
      <c r="E1086" s="4">
        <v>0.51494906634165427</v>
      </c>
      <c r="F1086" s="4">
        <v>0.51637974260404484</v>
      </c>
      <c r="G1086" s="4">
        <v>0.51671500942349591</v>
      </c>
      <c r="H1086" s="4">
        <v>0.51112027358055834</v>
      </c>
      <c r="I1086" s="4">
        <v>0.51507202843060518</v>
      </c>
      <c r="J1086" s="4">
        <v>0.51434842460940133</v>
      </c>
      <c r="K1086" s="4">
        <v>0.51246643651706947</v>
      </c>
      <c r="L1086" s="4">
        <v>0.51135311534618522</v>
      </c>
      <c r="M1086" s="4">
        <v>0.51234335996526992</v>
      </c>
      <c r="N1086" s="4">
        <v>0.51080985576150861</v>
      </c>
      <c r="O1086" s="4">
        <v>0.50737780633760388</v>
      </c>
      <c r="P1086" s="4">
        <v>0.50453459394188527</v>
      </c>
      <c r="Q1086" s="4">
        <v>0.49856910684002259</v>
      </c>
      <c r="R1086" s="4">
        <v>0.49454920841157257</v>
      </c>
      <c r="S1086" s="4">
        <v>0.49482076034492112</v>
      </c>
      <c r="T1086" s="4">
        <v>0.49596898213303758</v>
      </c>
      <c r="U1086" s="4">
        <v>0.49079278000498722</v>
      </c>
      <c r="V1086" s="4">
        <v>0.49478768901787079</v>
      </c>
      <c r="W1086" s="4">
        <v>0.49232716774587215</v>
      </c>
      <c r="X1086" s="4">
        <v>0.49032295061598602</v>
      </c>
      <c r="Y1086" s="4">
        <v>0.47915121854762965</v>
      </c>
      <c r="Z1086" s="5">
        <f t="shared" si="146"/>
        <v>0.51080985576150861</v>
      </c>
      <c r="AA1086" s="5">
        <f t="shared" si="147"/>
        <v>1.069694550173444E-2</v>
      </c>
      <c r="AC1086" s="5">
        <f t="shared" si="148"/>
        <v>0.51403033878889826</v>
      </c>
      <c r="AD1086" s="5">
        <f t="shared" si="149"/>
        <v>0.49155997387542971</v>
      </c>
      <c r="AE1086" s="4">
        <f t="shared" si="150"/>
        <v>6.0087267039737957E-3</v>
      </c>
      <c r="AF1086" s="5">
        <f t="shared" si="151"/>
        <v>-2.5243624353647354E-2</v>
      </c>
      <c r="AG1086" s="5">
        <f t="shared" si="152"/>
        <v>0.49355742838187144</v>
      </c>
      <c r="AH1086" s="4">
        <f t="shared" si="153"/>
        <v>2.3513170669279704E-3</v>
      </c>
      <c r="AI1086" s="4">
        <f t="shared" si="154"/>
        <v>-2.9188517902511535E-2</v>
      </c>
    </row>
    <row r="1087" spans="1:35" x14ac:dyDescent="0.25">
      <c r="A1087" t="s">
        <v>2203</v>
      </c>
      <c r="B1087" t="s">
        <v>2204</v>
      </c>
      <c r="C1087" s="4">
        <v>0.45017552503541297</v>
      </c>
      <c r="D1087" s="4">
        <v>0.4486592544146501</v>
      </c>
      <c r="E1087" s="4">
        <v>0.44633901705115347</v>
      </c>
      <c r="F1087" s="4">
        <v>0.45118367346938776</v>
      </c>
      <c r="G1087" s="4">
        <v>0.4508787623658177</v>
      </c>
      <c r="H1087" s="4">
        <v>0.44559685472394411</v>
      </c>
      <c r="I1087" s="4">
        <v>0.44416365002390545</v>
      </c>
      <c r="J1087" s="4">
        <v>0.45235157573349505</v>
      </c>
      <c r="K1087" s="4">
        <v>0.44756479515691672</v>
      </c>
      <c r="L1087" s="4">
        <v>0.45139033210025353</v>
      </c>
      <c r="M1087" s="4">
        <v>0.45710602390811783</v>
      </c>
      <c r="N1087" s="4">
        <v>0.45661324580034757</v>
      </c>
      <c r="O1087" s="4">
        <v>0.46052138034508627</v>
      </c>
      <c r="P1087" s="4">
        <v>0.4704222720478326</v>
      </c>
      <c r="Q1087" s="4">
        <v>0.46947456822580058</v>
      </c>
      <c r="R1087" s="4">
        <v>0.47044119257015654</v>
      </c>
      <c r="S1087" s="4">
        <v>0.47308827764976957</v>
      </c>
      <c r="T1087" s="4">
        <v>0.47741900879639565</v>
      </c>
      <c r="U1087" s="4">
        <v>0.47884443308193786</v>
      </c>
      <c r="V1087" s="4">
        <v>0.48159541555336804</v>
      </c>
      <c r="W1087" s="4">
        <v>0.4780862434040265</v>
      </c>
      <c r="X1087" s="4">
        <v>0.47766481278118245</v>
      </c>
      <c r="Y1087" s="4">
        <v>0.46689064476658576</v>
      </c>
      <c r="Z1087" s="5">
        <f t="shared" si="146"/>
        <v>0.45710602390811783</v>
      </c>
      <c r="AA1087" s="5">
        <f t="shared" si="147"/>
        <v>1.253474866472265E-2</v>
      </c>
      <c r="AC1087" s="5">
        <f t="shared" si="148"/>
        <v>0.44941738972503154</v>
      </c>
      <c r="AD1087" s="5">
        <f t="shared" si="149"/>
        <v>0.47787552809260447</v>
      </c>
      <c r="AE1087" s="4">
        <f t="shared" si="150"/>
        <v>5.0624418814500562E-3</v>
      </c>
      <c r="AF1087" s="5">
        <f t="shared" si="151"/>
        <v>-2.2986913286528465E-2</v>
      </c>
      <c r="AG1087" s="5">
        <f t="shared" si="152"/>
        <v>0.47787552809260447</v>
      </c>
      <c r="AH1087" s="4">
        <f t="shared" si="153"/>
        <v>2.7546319120974904E-3</v>
      </c>
      <c r="AI1087" s="4">
        <f t="shared" si="154"/>
        <v>-2.2986913286528465E-2</v>
      </c>
    </row>
    <row r="1088" spans="1:35" x14ac:dyDescent="0.25">
      <c r="A1088" t="s">
        <v>2205</v>
      </c>
      <c r="B1088" t="s">
        <v>2206</v>
      </c>
      <c r="C1088" s="4">
        <v>0.47747747747747749</v>
      </c>
      <c r="D1088" s="4">
        <v>0.47843942505133469</v>
      </c>
      <c r="E1088" s="4">
        <v>0.48622047244094491</v>
      </c>
      <c r="F1088" s="4">
        <v>0.49897330595482547</v>
      </c>
      <c r="G1088" s="4">
        <v>0.42753623188405798</v>
      </c>
      <c r="H1088" s="4">
        <v>0.46341463414634149</v>
      </c>
      <c r="I1088" s="4">
        <v>0.49152542372881358</v>
      </c>
      <c r="J1088" s="4">
        <v>0.43010752688172044</v>
      </c>
      <c r="K1088" s="4">
        <v>0.44529262086513993</v>
      </c>
      <c r="L1088" s="4">
        <v>0.44712990936555891</v>
      </c>
      <c r="M1088" s="4">
        <v>0.45121951219512196</v>
      </c>
      <c r="N1088" s="4">
        <v>0.48301886792452831</v>
      </c>
      <c r="O1088" s="4">
        <v>0.40839694656488551</v>
      </c>
      <c r="P1088" s="4">
        <v>0.50393700787401574</v>
      </c>
      <c r="Q1088" s="4">
        <v>0.5027932960893855</v>
      </c>
      <c r="R1088" s="4">
        <v>0.46115906288532676</v>
      </c>
      <c r="S1088" s="4">
        <v>0.48702830188679247</v>
      </c>
      <c r="T1088" s="4">
        <v>0.44219977553310885</v>
      </c>
      <c r="U1088" s="4">
        <v>0.4662857142857143</v>
      </c>
      <c r="V1088" s="4">
        <v>0.475103734439834</v>
      </c>
      <c r="W1088" s="4">
        <v>0.44277108433734941</v>
      </c>
      <c r="X1088" s="4">
        <v>0.37440758293838861</v>
      </c>
      <c r="Y1088" s="4">
        <v>0.33788395904436858</v>
      </c>
      <c r="Z1088" s="5">
        <f t="shared" si="146"/>
        <v>0.46341463414634149</v>
      </c>
      <c r="AA1088" s="5">
        <f t="shared" si="147"/>
        <v>3.9951814779718604E-2</v>
      </c>
      <c r="AC1088" s="5">
        <f t="shared" si="148"/>
        <v>0.47795845126440606</v>
      </c>
      <c r="AD1088" s="5">
        <f t="shared" si="149"/>
        <v>0.4424854299352291</v>
      </c>
      <c r="AE1088" s="4">
        <f t="shared" si="150"/>
        <v>5.4687973021226043E-2</v>
      </c>
      <c r="AF1088" s="5">
        <f t="shared" si="151"/>
        <v>-0.23639528855486169</v>
      </c>
      <c r="AG1088" s="5">
        <f t="shared" si="152"/>
        <v>0.45452839931153188</v>
      </c>
      <c r="AH1088" s="4">
        <f t="shared" si="153"/>
        <v>4.0172152555421822E-2</v>
      </c>
      <c r="AI1088" s="4">
        <f t="shared" si="154"/>
        <v>-0.25662739763641407</v>
      </c>
    </row>
    <row r="1089" spans="1:35" x14ac:dyDescent="0.25">
      <c r="A1089" t="s">
        <v>2207</v>
      </c>
      <c r="B1089" t="s">
        <v>2208</v>
      </c>
      <c r="C1089" s="4">
        <v>0.53581661891117482</v>
      </c>
      <c r="D1089" s="4">
        <v>0.53061224489795922</v>
      </c>
      <c r="E1089" s="4">
        <v>0.53169014084507038</v>
      </c>
      <c r="F1089" s="4">
        <v>0.45104895104895104</v>
      </c>
      <c r="G1089" s="4">
        <v>0.50819672131147542</v>
      </c>
      <c r="H1089" s="4">
        <v>0.47241379310344828</v>
      </c>
      <c r="I1089" s="4">
        <v>0.46204620462046203</v>
      </c>
      <c r="J1089" s="4">
        <v>0.47928994082840237</v>
      </c>
      <c r="K1089" s="4">
        <v>0.54216867469879515</v>
      </c>
      <c r="L1089" s="4">
        <v>0.52037617554858939</v>
      </c>
      <c r="M1089" s="4">
        <v>0.46347607052896728</v>
      </c>
      <c r="N1089" s="4">
        <v>0.51388888888888884</v>
      </c>
      <c r="O1089" s="4">
        <v>0.46214099216710181</v>
      </c>
      <c r="P1089" s="4">
        <v>0.52242744063324542</v>
      </c>
      <c r="Q1089" s="4">
        <v>0.48471615720524019</v>
      </c>
      <c r="R1089" s="4">
        <v>0.51239669421487599</v>
      </c>
      <c r="S1089" s="4">
        <v>0.53459119496855345</v>
      </c>
      <c r="T1089" s="4">
        <v>0.55581395348837215</v>
      </c>
      <c r="U1089" s="4">
        <v>0.50357995226730312</v>
      </c>
      <c r="V1089" s="4">
        <v>0.58413461538461542</v>
      </c>
      <c r="W1089" s="4">
        <v>0.53676470588235292</v>
      </c>
      <c r="X1089" s="4">
        <v>0.5330073349633252</v>
      </c>
      <c r="Y1089" s="4">
        <v>0.45333333333333331</v>
      </c>
      <c r="Z1089" s="5">
        <f t="shared" si="146"/>
        <v>0.51388888888888884</v>
      </c>
      <c r="AA1089" s="5">
        <f t="shared" si="147"/>
        <v>3.53721253429648E-2</v>
      </c>
      <c r="AC1089" s="5">
        <f t="shared" si="148"/>
        <v>0.51940448310471732</v>
      </c>
      <c r="AD1089" s="5">
        <f t="shared" si="149"/>
        <v>0.53488602042283906</v>
      </c>
      <c r="AE1089" s="4">
        <f t="shared" si="150"/>
        <v>4.5161362529747326E-2</v>
      </c>
      <c r="AF1089" s="5">
        <f t="shared" si="151"/>
        <v>-0.15246741170209788</v>
      </c>
      <c r="AG1089" s="5">
        <f t="shared" si="152"/>
        <v>0.53567795042545319</v>
      </c>
      <c r="AH1089" s="4">
        <f t="shared" si="153"/>
        <v>2.6842522123818362E-2</v>
      </c>
      <c r="AI1089" s="4">
        <f t="shared" si="154"/>
        <v>-0.15372037812405581</v>
      </c>
    </row>
    <row r="1090" spans="1:35" x14ac:dyDescent="0.25">
      <c r="A1090" t="s">
        <v>2209</v>
      </c>
      <c r="B1090" t="s">
        <v>2210</v>
      </c>
      <c r="C1090" s="4">
        <v>0.53026134800550206</v>
      </c>
      <c r="D1090" s="4">
        <v>0.53277752398355416</v>
      </c>
      <c r="E1090" s="4">
        <v>0.51025752946311653</v>
      </c>
      <c r="F1090" s="4">
        <v>0.50728992765720649</v>
      </c>
      <c r="G1090" s="4">
        <v>0.51059667427453537</v>
      </c>
      <c r="H1090" s="4">
        <v>0.50044238000442376</v>
      </c>
      <c r="I1090" s="4">
        <v>0.5026324272053293</v>
      </c>
      <c r="J1090" s="4">
        <v>0.49160123248186066</v>
      </c>
      <c r="K1090" s="4">
        <v>0.4829641402602563</v>
      </c>
      <c r="L1090" s="4">
        <v>0.48249516441005802</v>
      </c>
      <c r="M1090" s="4">
        <v>0.46762399788564885</v>
      </c>
      <c r="N1090" s="4">
        <v>0.47492177022798393</v>
      </c>
      <c r="O1090" s="4">
        <v>0.46323722723687671</v>
      </c>
      <c r="P1090" s="4">
        <v>0.45737822349570201</v>
      </c>
      <c r="Q1090" s="4">
        <v>0.45313322801474459</v>
      </c>
      <c r="R1090" s="4">
        <v>0.45352818371607517</v>
      </c>
      <c r="S1090" s="4">
        <v>0.4384009386523634</v>
      </c>
      <c r="T1090" s="4">
        <v>0.44856806590819931</v>
      </c>
      <c r="U1090" s="4">
        <v>0.43972004816375676</v>
      </c>
      <c r="V1090" s="4">
        <v>0.44145416697643297</v>
      </c>
      <c r="W1090" s="4">
        <v>0.43589005612318321</v>
      </c>
      <c r="X1090" s="4">
        <v>0.43978714098265054</v>
      </c>
      <c r="Y1090" s="4">
        <v>0.42630300765925649</v>
      </c>
      <c r="Z1090" s="5">
        <f t="shared" si="146"/>
        <v>0.46762399788564885</v>
      </c>
      <c r="AA1090" s="5">
        <f t="shared" si="147"/>
        <v>3.1434217729245199E-2</v>
      </c>
      <c r="AC1090" s="5">
        <f t="shared" si="148"/>
        <v>0.51042710186882601</v>
      </c>
      <c r="AD1090" s="5">
        <f t="shared" si="149"/>
        <v>0.43975359457320362</v>
      </c>
      <c r="AE1090" s="4">
        <f t="shared" si="150"/>
        <v>7.331162727191004E-3</v>
      </c>
      <c r="AF1090" s="5">
        <f t="shared" si="151"/>
        <v>-3.0586644611743097E-2</v>
      </c>
      <c r="AG1090" s="5">
        <f t="shared" si="152"/>
        <v>0.43975359457320362</v>
      </c>
      <c r="AH1090" s="4">
        <f t="shared" si="153"/>
        <v>4.3050220772773411E-3</v>
      </c>
      <c r="AI1090" s="4">
        <f t="shared" si="154"/>
        <v>-3.0586644611743097E-2</v>
      </c>
    </row>
    <row r="1091" spans="1:35" x14ac:dyDescent="0.25">
      <c r="A1091" t="s">
        <v>2211</v>
      </c>
      <c r="B1091" t="s">
        <v>2212</v>
      </c>
      <c r="C1091" s="4">
        <v>0.58098459225854937</v>
      </c>
      <c r="D1091" s="4">
        <v>0.58917975567190228</v>
      </c>
      <c r="E1091" s="4">
        <v>0.58649251353934373</v>
      </c>
      <c r="F1091" s="4">
        <v>0.6</v>
      </c>
      <c r="G1091" s="4">
        <v>0.59434506635891515</v>
      </c>
      <c r="H1091" s="4">
        <v>0.60104195228955304</v>
      </c>
      <c r="I1091" s="4">
        <v>0.56393129770992367</v>
      </c>
      <c r="J1091" s="4">
        <v>0.5807584269662921</v>
      </c>
      <c r="K1091" s="4">
        <v>0.5693934815454349</v>
      </c>
      <c r="L1091" s="4">
        <v>0.56613537569861316</v>
      </c>
      <c r="M1091" s="4">
        <v>0.56224025331486249</v>
      </c>
      <c r="N1091" s="4">
        <v>0.57285067873303164</v>
      </c>
      <c r="O1091" s="4">
        <v>0.56391643059490082</v>
      </c>
      <c r="P1091" s="4">
        <v>0.5714285714285714</v>
      </c>
      <c r="Q1091" s="4">
        <v>0.54884475070936356</v>
      </c>
      <c r="R1091" s="4">
        <v>0.54839357429718871</v>
      </c>
      <c r="S1091" s="4">
        <v>0.56713912719134651</v>
      </c>
      <c r="T1091" s="4">
        <v>0.5817515817515817</v>
      </c>
      <c r="U1091" s="4">
        <v>0.58355071351849008</v>
      </c>
      <c r="V1091" s="4">
        <v>0.5504268099905153</v>
      </c>
      <c r="W1091" s="4">
        <v>0.5740612442843287</v>
      </c>
      <c r="X1091" s="4">
        <v>0.56201743462017439</v>
      </c>
      <c r="Y1091" s="4">
        <v>0.54167735316747889</v>
      </c>
      <c r="Z1091" s="5">
        <f t="shared" si="146"/>
        <v>0.5714285714285714</v>
      </c>
      <c r="AA1091" s="5">
        <f t="shared" si="147"/>
        <v>1.6004461282948017E-2</v>
      </c>
      <c r="AC1091" s="5">
        <f t="shared" si="148"/>
        <v>0.59176241101540872</v>
      </c>
      <c r="AD1091" s="5">
        <f t="shared" si="149"/>
        <v>0.5680393394522516</v>
      </c>
      <c r="AE1091" s="4">
        <f t="shared" si="150"/>
        <v>1.7146694527358928E-2</v>
      </c>
      <c r="AF1091" s="5">
        <f t="shared" si="151"/>
        <v>-4.6408733434189609E-2</v>
      </c>
      <c r="AG1091" s="5">
        <f t="shared" si="152"/>
        <v>0.57060018573783755</v>
      </c>
      <c r="AH1091" s="4">
        <f t="shared" si="153"/>
        <v>1.259401519344776E-2</v>
      </c>
      <c r="AI1091" s="4">
        <f t="shared" si="154"/>
        <v>-5.0688438758495713E-2</v>
      </c>
    </row>
    <row r="1092" spans="1:35" x14ac:dyDescent="0.25">
      <c r="A1092" t="s">
        <v>2213</v>
      </c>
      <c r="B1092" t="s">
        <v>2214</v>
      </c>
      <c r="C1092" s="4">
        <v>0.61669128508124071</v>
      </c>
      <c r="D1092" s="4">
        <v>0.6082916368834882</v>
      </c>
      <c r="E1092" s="4">
        <v>0.57055682684973308</v>
      </c>
      <c r="F1092" s="4">
        <v>0.58098360655737702</v>
      </c>
      <c r="G1092" s="4">
        <v>0.61543248288736774</v>
      </c>
      <c r="H1092" s="4">
        <v>0.65115115115115119</v>
      </c>
      <c r="I1092" s="4">
        <v>0.65296803652968038</v>
      </c>
      <c r="J1092" s="4">
        <v>0.62329670329670328</v>
      </c>
      <c r="K1092" s="4">
        <v>0.65641025641025641</v>
      </c>
      <c r="L1092" s="4">
        <v>0.67780602978568838</v>
      </c>
      <c r="M1092" s="4">
        <v>0.70366856419987345</v>
      </c>
      <c r="N1092" s="4">
        <v>0.70325854700854706</v>
      </c>
      <c r="O1092" s="4">
        <v>0.6829855537720706</v>
      </c>
      <c r="P1092" s="4">
        <v>0.67158992180712429</v>
      </c>
      <c r="Q1092" s="4">
        <v>0.68229166666666663</v>
      </c>
      <c r="R1092" s="4">
        <v>0.63663563829787229</v>
      </c>
      <c r="S1092" s="4">
        <v>0.62460063897763574</v>
      </c>
      <c r="T1092" s="4">
        <v>0.62006688963210699</v>
      </c>
      <c r="U1092" s="4">
        <v>0.64059339177343222</v>
      </c>
      <c r="V1092" s="4">
        <v>0.63321167883211682</v>
      </c>
      <c r="W1092" s="4">
        <v>0.63515932688865018</v>
      </c>
      <c r="X1092" s="4">
        <v>0.64111236377301761</v>
      </c>
      <c r="Y1092" s="4">
        <v>0.57724189902034662</v>
      </c>
      <c r="Z1092" s="5">
        <f t="shared" si="146"/>
        <v>0.63663563829787229</v>
      </c>
      <c r="AA1092" s="5">
        <f t="shared" si="147"/>
        <v>3.6158772272679662E-2</v>
      </c>
      <c r="AC1092" s="5">
        <f t="shared" si="148"/>
        <v>0.61186205988542797</v>
      </c>
      <c r="AD1092" s="5">
        <f t="shared" si="149"/>
        <v>0.63418550286038355</v>
      </c>
      <c r="AE1092" s="4">
        <f t="shared" si="150"/>
        <v>2.4402615792739273E-2</v>
      </c>
      <c r="AF1092" s="5">
        <f t="shared" si="151"/>
        <v>-8.9790138032488476E-2</v>
      </c>
      <c r="AG1092" s="5">
        <f t="shared" si="152"/>
        <v>0.63418550286038355</v>
      </c>
      <c r="AH1092" s="4">
        <f t="shared" si="153"/>
        <v>8.5349346389434026E-3</v>
      </c>
      <c r="AI1092" s="4">
        <f t="shared" si="154"/>
        <v>-8.9790138032488476E-2</v>
      </c>
    </row>
    <row r="1093" spans="1:35" x14ac:dyDescent="0.25">
      <c r="A1093" t="s">
        <v>2215</v>
      </c>
      <c r="B1093" t="s">
        <v>2216</v>
      </c>
      <c r="C1093" s="4">
        <v>0.487785501489573</v>
      </c>
      <c r="D1093" s="4">
        <v>0.47334973349733495</v>
      </c>
      <c r="E1093" s="4">
        <v>0.46654144165297018</v>
      </c>
      <c r="F1093" s="4">
        <v>0.47497704315886136</v>
      </c>
      <c r="G1093" s="4">
        <v>0.44383496303362746</v>
      </c>
      <c r="H1093" s="4">
        <v>0.45155221072436502</v>
      </c>
      <c r="I1093" s="4">
        <v>0.44110459433040078</v>
      </c>
      <c r="J1093" s="4">
        <v>0.45073953371772374</v>
      </c>
      <c r="K1093" s="4">
        <v>0.44210282538212137</v>
      </c>
      <c r="L1093" s="4">
        <v>0.4464328322596039</v>
      </c>
      <c r="M1093" s="4">
        <v>0.44164605351922642</v>
      </c>
      <c r="N1093" s="4">
        <v>0.43887924621869578</v>
      </c>
      <c r="O1093" s="4">
        <v>0.43735705209656928</v>
      </c>
      <c r="P1093" s="4">
        <v>0.44266463259598271</v>
      </c>
      <c r="Q1093" s="4">
        <v>0.43052992354336939</v>
      </c>
      <c r="R1093" s="4">
        <v>0.42370495495495497</v>
      </c>
      <c r="S1093" s="4">
        <v>0.43908969210174031</v>
      </c>
      <c r="T1093" s="4">
        <v>0.44821634062140392</v>
      </c>
      <c r="U1093" s="4">
        <v>0.42176308539944901</v>
      </c>
      <c r="V1093" s="4">
        <v>0.44271260596117035</v>
      </c>
      <c r="W1093" s="4">
        <v>0.41814703470893688</v>
      </c>
      <c r="X1093" s="4">
        <v>0.44088739118225218</v>
      </c>
      <c r="Y1093" s="4">
        <v>0.44495251494899751</v>
      </c>
      <c r="Z1093" s="5">
        <f t="shared" si="146"/>
        <v>0.44266463259598271</v>
      </c>
      <c r="AA1093" s="5">
        <f t="shared" si="147"/>
        <v>1.6423116672739626E-2</v>
      </c>
      <c r="AC1093" s="5">
        <f t="shared" si="148"/>
        <v>0.46994558757515259</v>
      </c>
      <c r="AD1093" s="5">
        <f t="shared" si="149"/>
        <v>0.44179999857171126</v>
      </c>
      <c r="AE1093" s="4">
        <f t="shared" si="150"/>
        <v>1.28036982662059E-2</v>
      </c>
      <c r="AF1093" s="5">
        <f t="shared" si="151"/>
        <v>7.1356188037074997E-3</v>
      </c>
      <c r="AG1093" s="5">
        <f t="shared" si="152"/>
        <v>0.43998854164199624</v>
      </c>
      <c r="AH1093" s="4">
        <f t="shared" si="153"/>
        <v>1.2203853792964514E-2</v>
      </c>
      <c r="AI1093" s="4">
        <f t="shared" si="154"/>
        <v>1.1282051319964292E-2</v>
      </c>
    </row>
    <row r="1094" spans="1:35" x14ac:dyDescent="0.25">
      <c r="A1094" t="s">
        <v>2217</v>
      </c>
      <c r="B1094" t="s">
        <v>2218</v>
      </c>
      <c r="C1094" s="4">
        <v>0.52200220022002197</v>
      </c>
      <c r="D1094" s="4">
        <v>0.52417200854700852</v>
      </c>
      <c r="E1094" s="4">
        <v>0.5377452610575324</v>
      </c>
      <c r="F1094" s="4">
        <v>0.54551580082204698</v>
      </c>
      <c r="G1094" s="4">
        <v>0.54702057778671498</v>
      </c>
      <c r="H1094" s="4">
        <v>0.54861379754996775</v>
      </c>
      <c r="I1094" s="4">
        <v>0.54073087171678724</v>
      </c>
      <c r="J1094" s="4">
        <v>0.54251700680272108</v>
      </c>
      <c r="K1094" s="4">
        <v>0.54603999548073667</v>
      </c>
      <c r="L1094" s="4">
        <v>0.54694954257170114</v>
      </c>
      <c r="M1094" s="4">
        <v>0.54933401639344259</v>
      </c>
      <c r="N1094" s="4">
        <v>0.54726731997464773</v>
      </c>
      <c r="O1094" s="4">
        <v>0.53577371048252909</v>
      </c>
      <c r="P1094" s="4">
        <v>0.5299915118362728</v>
      </c>
      <c r="Q1094" s="4">
        <v>0.5410031320305263</v>
      </c>
      <c r="R1094" s="4">
        <v>0.54348780585159462</v>
      </c>
      <c r="S1094" s="4">
        <v>0.54628164556962022</v>
      </c>
      <c r="T1094" s="4">
        <v>0.54471480797201144</v>
      </c>
      <c r="U1094" s="4">
        <v>0.54264057949368982</v>
      </c>
      <c r="V1094" s="4">
        <v>0.54254888242442101</v>
      </c>
      <c r="W1094" s="4">
        <v>0.53974837068274495</v>
      </c>
      <c r="X1094" s="4">
        <v>0.54288718097447797</v>
      </c>
      <c r="Y1094" s="4">
        <v>0.53247248094834887</v>
      </c>
      <c r="Z1094" s="5">
        <f t="shared" ref="Z1094:Z1157" si="155">MEDIAN(C1094:Y1094)</f>
        <v>0.54264057949368982</v>
      </c>
      <c r="AA1094" s="5">
        <f t="shared" ref="AA1094:AA1157" si="156">STDEV(C1094:Z1094)</f>
        <v>7.2922591233773697E-3</v>
      </c>
      <c r="AC1094" s="5">
        <f t="shared" ref="AC1094:AC1157" si="157">MEDIAN(C1094:H1094)</f>
        <v>0.54163053093978974</v>
      </c>
      <c r="AD1094" s="5">
        <f t="shared" ref="AD1094:AD1157" si="158">MEDIAN(T1094:Y1094)</f>
        <v>0.54259473095905542</v>
      </c>
      <c r="AE1094" s="4">
        <f t="shared" ref="AE1094:AE1157" si="159">STDEV(T1094:Y1094)</f>
        <v>4.3948686943577845E-3</v>
      </c>
      <c r="AF1094" s="5">
        <f t="shared" ref="AF1094:AF1157" si="160">Y1094/AD1094-1</f>
        <v>-1.8655267795938846E-2</v>
      </c>
      <c r="AG1094" s="5">
        <f t="shared" ref="AG1094:AG1157" si="161">MEDIAN(S1094:X1094)</f>
        <v>0.54276388023408395</v>
      </c>
      <c r="AH1094" s="4">
        <f t="shared" ref="AH1094:AH1157" si="162">STDEV(S1094:X1094)</f>
        <v>2.2143083572443529E-3</v>
      </c>
      <c r="AI1094" s="4">
        <f t="shared" ref="AI1094:AI1157" si="163">Y1094/AG1094-1</f>
        <v>-1.8961098298023393E-2</v>
      </c>
    </row>
    <row r="1095" spans="1:35" x14ac:dyDescent="0.25">
      <c r="A1095" t="s">
        <v>2219</v>
      </c>
      <c r="B1095" t="s">
        <v>2220</v>
      </c>
      <c r="C1095" s="4">
        <v>0.40594059405940597</v>
      </c>
      <c r="D1095" s="4">
        <v>0.43809523809523809</v>
      </c>
      <c r="E1095" s="4">
        <v>0.37647058823529411</v>
      </c>
      <c r="F1095" s="4">
        <v>0.55670103092783507</v>
      </c>
      <c r="G1095" s="4">
        <v>0.45794392523364486</v>
      </c>
      <c r="H1095" s="4">
        <v>0.41463414634146339</v>
      </c>
      <c r="I1095" s="4">
        <v>0.48888888888888887</v>
      </c>
      <c r="J1095" s="4">
        <v>0.5043478260869565</v>
      </c>
      <c r="K1095" s="4">
        <v>0.41249999999999998</v>
      </c>
      <c r="L1095" s="4">
        <v>0.40236686390532544</v>
      </c>
      <c r="M1095" s="4">
        <v>0.38582677165354329</v>
      </c>
      <c r="N1095" s="4">
        <v>0.52380952380952384</v>
      </c>
      <c r="O1095" s="4">
        <v>0.40606060606060607</v>
      </c>
      <c r="P1095" s="4">
        <v>0.41875000000000001</v>
      </c>
      <c r="Q1095" s="4">
        <v>0.45161290322580644</v>
      </c>
      <c r="R1095" s="4">
        <v>0.44444444444444442</v>
      </c>
      <c r="S1095" s="4">
        <v>0.52662721893491127</v>
      </c>
      <c r="T1095" s="4">
        <v>0.4891304347826087</v>
      </c>
      <c r="U1095" s="4">
        <v>0.52105263157894732</v>
      </c>
      <c r="V1095" s="4">
        <v>0.40816326530612246</v>
      </c>
      <c r="W1095" s="4">
        <v>0.45578231292517007</v>
      </c>
      <c r="X1095" s="4">
        <v>0.43571428571428572</v>
      </c>
      <c r="Y1095" s="4">
        <v>0.36752136752136755</v>
      </c>
      <c r="Z1095" s="5">
        <f t="shared" si="155"/>
        <v>0.43809523809523809</v>
      </c>
      <c r="AA1095" s="5">
        <f t="shared" si="156"/>
        <v>5.19275135880716E-2</v>
      </c>
      <c r="AC1095" s="5">
        <f t="shared" si="157"/>
        <v>0.42636469221835072</v>
      </c>
      <c r="AD1095" s="5">
        <f t="shared" si="158"/>
        <v>0.44574829931972793</v>
      </c>
      <c r="AE1095" s="4">
        <f t="shared" si="159"/>
        <v>5.5289828189120593E-2</v>
      </c>
      <c r="AF1095" s="5">
        <f t="shared" si="160"/>
        <v>-0.17549574932253298</v>
      </c>
      <c r="AG1095" s="5">
        <f t="shared" si="161"/>
        <v>0.47245637385388939</v>
      </c>
      <c r="AH1095" s="4">
        <f t="shared" si="162"/>
        <v>4.7613465046156059E-2</v>
      </c>
      <c r="AI1095" s="4">
        <f t="shared" si="163"/>
        <v>-0.22210517656170681</v>
      </c>
    </row>
    <row r="1096" spans="1:35" x14ac:dyDescent="0.25">
      <c r="A1096" t="s">
        <v>2221</v>
      </c>
      <c r="B1096" t="s">
        <v>2222</v>
      </c>
      <c r="C1096" s="4">
        <v>0.48272336945409938</v>
      </c>
      <c r="D1096" s="4">
        <v>0.50660233621127471</v>
      </c>
      <c r="E1096" s="4">
        <v>0.51848363550741705</v>
      </c>
      <c r="F1096" s="4">
        <v>0.49293233082706767</v>
      </c>
      <c r="G1096" s="4">
        <v>0.47929572872513859</v>
      </c>
      <c r="H1096" s="4">
        <v>0.48508098891730606</v>
      </c>
      <c r="I1096" s="4">
        <v>0.487363783909112</v>
      </c>
      <c r="J1096" s="4">
        <v>0.47904839145715056</v>
      </c>
      <c r="K1096" s="4">
        <v>0.49019607843137253</v>
      </c>
      <c r="L1096" s="4">
        <v>0.48573592527139609</v>
      </c>
      <c r="M1096" s="4">
        <v>0.4960426179604262</v>
      </c>
      <c r="N1096" s="4">
        <v>0.50193423597678921</v>
      </c>
      <c r="O1096" s="4">
        <v>0.50655644241733178</v>
      </c>
      <c r="P1096" s="4">
        <v>0.50464306442251883</v>
      </c>
      <c r="Q1096" s="4">
        <v>0.50712074303405574</v>
      </c>
      <c r="R1096" s="4">
        <v>0.5050266114725015</v>
      </c>
      <c r="S1096" s="4">
        <v>0.49197565024903156</v>
      </c>
      <c r="T1096" s="4">
        <v>0.500464252553389</v>
      </c>
      <c r="U1096" s="4">
        <v>0.51206434316353888</v>
      </c>
      <c r="V1096" s="4">
        <v>0.5091141669331628</v>
      </c>
      <c r="W1096" s="4">
        <v>0.48749656499038196</v>
      </c>
      <c r="X1096" s="4">
        <v>0.50229048773915386</v>
      </c>
      <c r="Y1096" s="4">
        <v>0.50303805564438764</v>
      </c>
      <c r="Z1096" s="5">
        <f t="shared" si="155"/>
        <v>0.500464252553389</v>
      </c>
      <c r="AA1096" s="5">
        <f t="shared" si="156"/>
        <v>1.0904734072733541E-2</v>
      </c>
      <c r="AC1096" s="5">
        <f t="shared" si="157"/>
        <v>0.48900665987218683</v>
      </c>
      <c r="AD1096" s="5">
        <f t="shared" si="158"/>
        <v>0.50266427169177075</v>
      </c>
      <c r="AE1096" s="4">
        <f t="shared" si="159"/>
        <v>8.5411638533236696E-3</v>
      </c>
      <c r="AF1096" s="5">
        <f t="shared" si="160"/>
        <v>7.4360557069019784E-4</v>
      </c>
      <c r="AG1096" s="5">
        <f t="shared" si="161"/>
        <v>0.50137737014627137</v>
      </c>
      <c r="AH1096" s="4">
        <f t="shared" si="162"/>
        <v>9.5170530030117551E-3</v>
      </c>
      <c r="AI1096" s="4">
        <f t="shared" si="163"/>
        <v>3.3122466170178999E-3</v>
      </c>
    </row>
    <row r="1097" spans="1:35" x14ac:dyDescent="0.25">
      <c r="A1097" t="s">
        <v>2223</v>
      </c>
      <c r="B1097" t="s">
        <v>2224</v>
      </c>
      <c r="C1097" s="4">
        <v>0.6004181829148153</v>
      </c>
      <c r="D1097" s="4">
        <v>0.5832081983192392</v>
      </c>
      <c r="E1097" s="4">
        <v>0.59183147568369698</v>
      </c>
      <c r="F1097" s="4">
        <v>0.56479225184000204</v>
      </c>
      <c r="G1097" s="4">
        <v>0.56782310952013748</v>
      </c>
      <c r="H1097" s="4">
        <v>0.55989596477528802</v>
      </c>
      <c r="I1097" s="4">
        <v>0.56927172949580274</v>
      </c>
      <c r="J1097" s="4">
        <v>0.55320141039142035</v>
      </c>
      <c r="K1097" s="4">
        <v>0.5253297941870857</v>
      </c>
      <c r="L1097" s="4">
        <v>0.53028101078690537</v>
      </c>
      <c r="M1097" s="4">
        <v>0.53569732302697848</v>
      </c>
      <c r="N1097" s="4">
        <v>0.52670951955957124</v>
      </c>
      <c r="O1097" s="4">
        <v>0.53276477243059783</v>
      </c>
      <c r="P1097" s="4">
        <v>0.52862697263093694</v>
      </c>
      <c r="Q1097" s="4">
        <v>0.52714527930449828</v>
      </c>
      <c r="R1097" s="4">
        <v>0.51967103582447383</v>
      </c>
      <c r="S1097" s="4">
        <v>0.52144773353737794</v>
      </c>
      <c r="T1097" s="4">
        <v>0.52268248093815495</v>
      </c>
      <c r="U1097" s="4">
        <v>0.54042165068929149</v>
      </c>
      <c r="V1097" s="4">
        <v>0.50993767608639973</v>
      </c>
      <c r="W1097" s="4">
        <v>0.53093439260586239</v>
      </c>
      <c r="X1097" s="4">
        <v>0.54633216849595356</v>
      </c>
      <c r="Y1097" s="4">
        <v>0.55846477942260409</v>
      </c>
      <c r="Z1097" s="5">
        <f t="shared" si="155"/>
        <v>0.53569732302697848</v>
      </c>
      <c r="AA1097" s="5">
        <f t="shared" si="156"/>
        <v>2.4395458756743534E-2</v>
      </c>
      <c r="AC1097" s="5">
        <f t="shared" si="157"/>
        <v>0.5755156539196884</v>
      </c>
      <c r="AD1097" s="5">
        <f t="shared" si="158"/>
        <v>0.53567802164757694</v>
      </c>
      <c r="AE1097" s="4">
        <f t="shared" si="159"/>
        <v>1.734663005178258E-2</v>
      </c>
      <c r="AF1097" s="5">
        <f t="shared" si="160"/>
        <v>4.253816071255323E-2</v>
      </c>
      <c r="AG1097" s="5">
        <f t="shared" si="161"/>
        <v>0.52680843677200873</v>
      </c>
      <c r="AH1097" s="4">
        <f t="shared" si="162"/>
        <v>1.3372216221393514E-2</v>
      </c>
      <c r="AI1097" s="4">
        <f t="shared" si="163"/>
        <v>6.0090804248633445E-2</v>
      </c>
    </row>
    <row r="1098" spans="1:35" x14ac:dyDescent="0.25">
      <c r="A1098" t="s">
        <v>2225</v>
      </c>
      <c r="B1098" t="s">
        <v>2226</v>
      </c>
      <c r="C1098" s="4">
        <v>0.64676616915422891</v>
      </c>
      <c r="D1098" s="4">
        <v>0.66346153846153844</v>
      </c>
      <c r="E1098" s="4">
        <v>0.58247422680412375</v>
      </c>
      <c r="F1098" s="4">
        <v>0.6203208556149733</v>
      </c>
      <c r="G1098" s="4">
        <v>0.625</v>
      </c>
      <c r="H1098" s="4">
        <v>0.59420289855072461</v>
      </c>
      <c r="I1098" s="4">
        <v>0.64227642276422769</v>
      </c>
      <c r="J1098" s="4">
        <v>0.62790697674418605</v>
      </c>
      <c r="K1098" s="4">
        <v>0.63559322033898302</v>
      </c>
      <c r="L1098" s="4">
        <v>0.5636363636363636</v>
      </c>
      <c r="M1098" s="4">
        <v>0.53333333333333333</v>
      </c>
      <c r="N1098" s="4">
        <v>0.77659574468085102</v>
      </c>
      <c r="O1098" s="4">
        <v>0.66355140186915884</v>
      </c>
      <c r="P1098" s="4">
        <v>0.60493827160493829</v>
      </c>
      <c r="Q1098" s="4">
        <v>0.68131868131868134</v>
      </c>
      <c r="R1098" s="4">
        <v>0.58441558441558439</v>
      </c>
      <c r="S1098" s="4">
        <v>0.71153846153846156</v>
      </c>
      <c r="T1098" s="4">
        <v>0.58571428571428574</v>
      </c>
      <c r="U1098" s="4">
        <v>0.6029411764705882</v>
      </c>
      <c r="V1098" s="4">
        <v>0.532258064516129</v>
      </c>
      <c r="W1098" s="4">
        <v>0.42253521126760563</v>
      </c>
      <c r="X1098" s="4">
        <v>0.66666666666666663</v>
      </c>
      <c r="Y1098" s="4">
        <v>0.60416666666666663</v>
      </c>
      <c r="Z1098" s="5">
        <f t="shared" si="155"/>
        <v>0.6203208556149733</v>
      </c>
      <c r="AA1098" s="5">
        <f t="shared" si="156"/>
        <v>6.8049930080591015E-2</v>
      </c>
      <c r="AC1098" s="5">
        <f t="shared" si="157"/>
        <v>0.62266042780748665</v>
      </c>
      <c r="AD1098" s="5">
        <f t="shared" si="158"/>
        <v>0.59432773109243697</v>
      </c>
      <c r="AE1098" s="4">
        <f t="shared" si="159"/>
        <v>8.3676441045483579E-2</v>
      </c>
      <c r="AF1098" s="5">
        <f t="shared" si="160"/>
        <v>1.6554730764698933E-2</v>
      </c>
      <c r="AG1098" s="5">
        <f t="shared" si="161"/>
        <v>0.59432773109243697</v>
      </c>
      <c r="AH1098" s="4">
        <f t="shared" si="162"/>
        <v>0.10213491725540563</v>
      </c>
      <c r="AI1098" s="4">
        <f t="shared" si="163"/>
        <v>1.6554730764698933E-2</v>
      </c>
    </row>
    <row r="1099" spans="1:35" x14ac:dyDescent="0.25">
      <c r="A1099" t="s">
        <v>2227</v>
      </c>
      <c r="B1099" t="s">
        <v>2228</v>
      </c>
      <c r="C1099" s="4">
        <v>0.37410071942446044</v>
      </c>
      <c r="D1099" s="4">
        <v>0.45925925925925926</v>
      </c>
      <c r="E1099" s="4">
        <v>0.38518518518518519</v>
      </c>
      <c r="F1099" s="4">
        <v>0.40298507462686567</v>
      </c>
      <c r="G1099" s="4">
        <v>0.39583333333333331</v>
      </c>
      <c r="H1099" s="4">
        <v>0.3443708609271523</v>
      </c>
      <c r="I1099" s="4">
        <v>0.2661290322580645</v>
      </c>
      <c r="J1099" s="4">
        <v>0.34146341463414637</v>
      </c>
      <c r="K1099" s="4">
        <v>0.33146067415730335</v>
      </c>
      <c r="L1099" s="4">
        <v>0.31847133757961782</v>
      </c>
      <c r="M1099" s="4">
        <v>0.32089552238805968</v>
      </c>
      <c r="N1099" s="4">
        <v>0.41666666666666669</v>
      </c>
      <c r="O1099" s="4">
        <v>0.4127659574468085</v>
      </c>
      <c r="P1099" s="4">
        <v>0.43965517241379309</v>
      </c>
      <c r="Q1099" s="4">
        <v>0.39333333333333331</v>
      </c>
      <c r="R1099" s="4">
        <v>0.38364779874213839</v>
      </c>
      <c r="S1099" s="4">
        <v>0.41958041958041958</v>
      </c>
      <c r="T1099" s="4">
        <v>0.39285714285714285</v>
      </c>
      <c r="U1099" s="4">
        <v>0.39512195121951221</v>
      </c>
      <c r="V1099" s="4">
        <v>0.38862559241706163</v>
      </c>
      <c r="W1099" s="4">
        <v>0.3473053892215569</v>
      </c>
      <c r="X1099" s="4">
        <v>0.30213903743315507</v>
      </c>
      <c r="Y1099" s="4">
        <v>0.34166666666666667</v>
      </c>
      <c r="Z1099" s="5">
        <f t="shared" si="155"/>
        <v>0.38518518518518519</v>
      </c>
      <c r="AA1099" s="5">
        <f t="shared" si="156"/>
        <v>4.5790385313979776E-2</v>
      </c>
      <c r="AC1099" s="5">
        <f t="shared" si="157"/>
        <v>0.39050925925925928</v>
      </c>
      <c r="AD1099" s="5">
        <f t="shared" si="158"/>
        <v>0.36796549081930929</v>
      </c>
      <c r="AE1099" s="4">
        <f t="shared" si="159"/>
        <v>3.7330418880116588E-2</v>
      </c>
      <c r="AF1099" s="5">
        <f t="shared" si="160"/>
        <v>-7.1470898246696613E-2</v>
      </c>
      <c r="AG1099" s="5">
        <f t="shared" si="161"/>
        <v>0.39074136763710221</v>
      </c>
      <c r="AH1099" s="4">
        <f t="shared" si="162"/>
        <v>4.2354147106412915E-2</v>
      </c>
      <c r="AI1099" s="4">
        <f t="shared" si="163"/>
        <v>-0.12559381994079843</v>
      </c>
    </row>
    <row r="1100" spans="1:35" x14ac:dyDescent="0.25">
      <c r="A1100" t="s">
        <v>2229</v>
      </c>
      <c r="B1100" t="s">
        <v>2230</v>
      </c>
      <c r="C1100" s="4">
        <v>0.5757575757575758</v>
      </c>
      <c r="D1100" s="4">
        <v>0.53125</v>
      </c>
      <c r="E1100" s="4">
        <v>0.44117647058823528</v>
      </c>
      <c r="F1100" s="4">
        <v>0.52459016393442626</v>
      </c>
      <c r="G1100" s="4">
        <v>0.52857142857142858</v>
      </c>
      <c r="H1100" s="4">
        <v>0.47826086956521741</v>
      </c>
      <c r="I1100" s="4">
        <v>0.47058823529411764</v>
      </c>
      <c r="J1100" s="4">
        <v>0.42675159235668791</v>
      </c>
      <c r="K1100" s="4">
        <v>0.60869565217391308</v>
      </c>
      <c r="L1100" s="4">
        <v>0.4756756756756757</v>
      </c>
      <c r="M1100" s="4">
        <v>0.5</v>
      </c>
      <c r="N1100" s="4">
        <v>0.54605263157894735</v>
      </c>
      <c r="O1100" s="4">
        <v>0.59006211180124224</v>
      </c>
      <c r="P1100" s="4">
        <v>0.4682926829268293</v>
      </c>
      <c r="Q1100" s="4">
        <v>0.45622119815668205</v>
      </c>
      <c r="R1100" s="4">
        <v>0.49489795918367346</v>
      </c>
      <c r="S1100" s="4">
        <v>0.52697095435684649</v>
      </c>
      <c r="T1100" s="4">
        <v>0.51948051948051943</v>
      </c>
      <c r="U1100" s="4">
        <v>0.53007518796992481</v>
      </c>
      <c r="V1100" s="4">
        <v>0.57627118644067798</v>
      </c>
      <c r="W1100" s="4">
        <v>0.50163934426229506</v>
      </c>
      <c r="X1100" s="4">
        <v>0.55270655270655267</v>
      </c>
      <c r="Y1100" s="4">
        <v>0.45390070921985815</v>
      </c>
      <c r="Z1100" s="5">
        <f t="shared" si="155"/>
        <v>0.51948051948051943</v>
      </c>
      <c r="AA1100" s="5">
        <f t="shared" si="156"/>
        <v>4.8146464497891325E-2</v>
      </c>
      <c r="AC1100" s="5">
        <f t="shared" si="157"/>
        <v>0.52658079625292742</v>
      </c>
      <c r="AD1100" s="5">
        <f t="shared" si="158"/>
        <v>0.52477785372522212</v>
      </c>
      <c r="AE1100" s="4">
        <f t="shared" si="159"/>
        <v>4.2452711666906735E-2</v>
      </c>
      <c r="AF1100" s="5">
        <f t="shared" si="160"/>
        <v>-0.13506123401022141</v>
      </c>
      <c r="AG1100" s="5">
        <f t="shared" si="161"/>
        <v>0.5285230711633857</v>
      </c>
      <c r="AH1100" s="4">
        <f t="shared" si="162"/>
        <v>2.6298213303273432E-2</v>
      </c>
      <c r="AI1100" s="4">
        <f t="shared" si="163"/>
        <v>-0.14119035859545115</v>
      </c>
    </row>
    <row r="1101" spans="1:35" x14ac:dyDescent="0.25">
      <c r="A1101" t="s">
        <v>2231</v>
      </c>
      <c r="B1101" t="s">
        <v>2232</v>
      </c>
      <c r="C1101" s="4">
        <v>0.63406520292747837</v>
      </c>
      <c r="D1101" s="4">
        <v>0.60694108151735271</v>
      </c>
      <c r="E1101" s="4">
        <v>0.56646058732612059</v>
      </c>
      <c r="F1101" s="4">
        <v>0.52154340836012858</v>
      </c>
      <c r="G1101" s="4">
        <v>0.544973544973545</v>
      </c>
      <c r="H1101" s="4">
        <v>0.53224155578300925</v>
      </c>
      <c r="I1101" s="4">
        <v>0.50586435492095871</v>
      </c>
      <c r="J1101" s="4">
        <v>0.52136431784107951</v>
      </c>
      <c r="K1101" s="4">
        <v>0.51809387316374056</v>
      </c>
      <c r="L1101" s="4">
        <v>0.51036178433438706</v>
      </c>
      <c r="M1101" s="4">
        <v>0.49588256355173649</v>
      </c>
      <c r="N1101" s="4">
        <v>0.50305171859942177</v>
      </c>
      <c r="O1101" s="4">
        <v>0.50543847722637658</v>
      </c>
      <c r="P1101" s="4">
        <v>0.51887113226793613</v>
      </c>
      <c r="Q1101" s="4">
        <v>0.51642710472279263</v>
      </c>
      <c r="R1101" s="4">
        <v>0.49601593625498008</v>
      </c>
      <c r="S1101" s="4">
        <v>0.49619686800894852</v>
      </c>
      <c r="T1101" s="4">
        <v>0.49653808110781406</v>
      </c>
      <c r="U1101" s="4">
        <v>0.5221119133574007</v>
      </c>
      <c r="V1101" s="4">
        <v>0.50121773015099857</v>
      </c>
      <c r="W1101" s="4">
        <v>0.4908579465541491</v>
      </c>
      <c r="X1101" s="4">
        <v>0.49261083743842365</v>
      </c>
      <c r="Y1101" s="4">
        <v>0.47963584091998085</v>
      </c>
      <c r="Z1101" s="5">
        <f t="shared" si="155"/>
        <v>0.51036178433438706</v>
      </c>
      <c r="AA1101" s="5">
        <f t="shared" si="156"/>
        <v>3.6275690994698406E-2</v>
      </c>
      <c r="AC1101" s="5">
        <f t="shared" si="157"/>
        <v>0.55571706614983274</v>
      </c>
      <c r="AD1101" s="5">
        <f t="shared" si="158"/>
        <v>0.49457445927311883</v>
      </c>
      <c r="AE1101" s="4">
        <f t="shared" si="159"/>
        <v>1.4191242517632924E-2</v>
      </c>
      <c r="AF1101" s="5">
        <f t="shared" si="160"/>
        <v>-3.0204993551614878E-2</v>
      </c>
      <c r="AG1101" s="5">
        <f t="shared" si="161"/>
        <v>0.49636747455838126</v>
      </c>
      <c r="AH1101" s="4">
        <f t="shared" si="162"/>
        <v>1.1445600459635101E-2</v>
      </c>
      <c r="AI1101" s="4">
        <f t="shared" si="163"/>
        <v>-3.3708158765411778E-2</v>
      </c>
    </row>
    <row r="1102" spans="1:35" x14ac:dyDescent="0.25">
      <c r="A1102" t="s">
        <v>2233</v>
      </c>
      <c r="B1102" t="s">
        <v>2234</v>
      </c>
      <c r="C1102" s="4">
        <v>0.24012158054711247</v>
      </c>
      <c r="D1102" s="4">
        <v>0.10928961748633879</v>
      </c>
      <c r="E1102" s="4">
        <v>0.10846953937592868</v>
      </c>
      <c r="F1102" s="4">
        <v>0.11485642946317104</v>
      </c>
      <c r="G1102" s="4">
        <v>0.11217641418983701</v>
      </c>
      <c r="H1102" s="4">
        <v>8.2909090909090905E-2</v>
      </c>
      <c r="I1102" s="4">
        <v>0.11128775834658187</v>
      </c>
      <c r="J1102" s="4">
        <v>0.15977653631284916</v>
      </c>
      <c r="K1102" s="4">
        <v>0.38</v>
      </c>
      <c r="L1102" s="4">
        <v>0.45541401273885351</v>
      </c>
      <c r="M1102" s="4">
        <v>0.52023121387283233</v>
      </c>
      <c r="N1102" s="4">
        <v>0.45092024539877301</v>
      </c>
      <c r="O1102" s="4">
        <v>0.47427293064876958</v>
      </c>
      <c r="P1102" s="4">
        <v>0.5</v>
      </c>
      <c r="Q1102" s="4">
        <v>0.46793760831889081</v>
      </c>
      <c r="R1102" s="4">
        <v>0.47350427350427349</v>
      </c>
      <c r="S1102" s="4">
        <v>0.52588996763754048</v>
      </c>
      <c r="T1102" s="4">
        <v>0.49871134020618557</v>
      </c>
      <c r="U1102" s="4">
        <v>0.53519553072625703</v>
      </c>
      <c r="V1102" s="4">
        <v>0.48915009041591317</v>
      </c>
      <c r="W1102" s="4">
        <v>0.47714681440443213</v>
      </c>
      <c r="X1102" s="4">
        <v>0.49605263157894736</v>
      </c>
      <c r="Y1102" s="4">
        <v>0.46300715990453462</v>
      </c>
      <c r="Z1102" s="5">
        <f t="shared" si="155"/>
        <v>0.46300715990453462</v>
      </c>
      <c r="AA1102" s="5">
        <f t="shared" si="156"/>
        <v>0.17304899076585706</v>
      </c>
      <c r="AC1102" s="5">
        <f t="shared" si="157"/>
        <v>0.11073301583808789</v>
      </c>
      <c r="AD1102" s="5">
        <f t="shared" si="158"/>
        <v>0.49260136099743024</v>
      </c>
      <c r="AE1102" s="4">
        <f t="shared" si="159"/>
        <v>2.4445246710734191E-2</v>
      </c>
      <c r="AF1102" s="5">
        <f t="shared" si="160"/>
        <v>-6.0077383937739426E-2</v>
      </c>
      <c r="AG1102" s="5">
        <f t="shared" si="161"/>
        <v>0.49738198589256644</v>
      </c>
      <c r="AH1102" s="4">
        <f t="shared" si="162"/>
        <v>2.2291267997551042E-2</v>
      </c>
      <c r="AI1102" s="4">
        <f t="shared" si="163"/>
        <v>-6.9111521854466007E-2</v>
      </c>
    </row>
    <row r="1103" spans="1:35" x14ac:dyDescent="0.25">
      <c r="A1103" t="s">
        <v>2235</v>
      </c>
      <c r="B1103" t="s">
        <v>2236</v>
      </c>
      <c r="C1103" s="4">
        <v>7.5156576200417533E-2</v>
      </c>
      <c r="D1103" s="4">
        <v>6.8148148148148152E-2</v>
      </c>
      <c r="E1103" s="4">
        <v>4.4906900328587074E-2</v>
      </c>
      <c r="F1103" s="4">
        <v>3.5322777101096221E-2</v>
      </c>
      <c r="G1103" s="4">
        <v>4.3024771838331158E-2</v>
      </c>
      <c r="H1103" s="4">
        <v>4.4247787610619468E-2</v>
      </c>
      <c r="I1103" s="4">
        <v>4.5748116254036596E-2</v>
      </c>
      <c r="J1103" s="4">
        <v>6.1420345489443376E-2</v>
      </c>
      <c r="K1103" s="4">
        <v>8.7546239210850807E-2</v>
      </c>
      <c r="L1103" s="4">
        <v>0.22173913043478261</v>
      </c>
      <c r="M1103" s="4">
        <v>0.29745042492917845</v>
      </c>
      <c r="N1103" s="4">
        <v>0.43307086614173229</v>
      </c>
      <c r="O1103" s="4">
        <v>0.5033783783783784</v>
      </c>
      <c r="P1103" s="4">
        <v>0.55232558139534882</v>
      </c>
      <c r="Q1103" s="4">
        <v>0.5092592592592593</v>
      </c>
      <c r="R1103" s="4">
        <v>0.50320512820512819</v>
      </c>
      <c r="S1103" s="4">
        <v>0.56603773584905659</v>
      </c>
      <c r="T1103" s="4">
        <v>0.5807086614173228</v>
      </c>
      <c r="U1103" s="4">
        <v>0.61461794019933558</v>
      </c>
      <c r="V1103" s="4">
        <v>0.62425683709869206</v>
      </c>
      <c r="W1103" s="4">
        <v>0.65594541910331383</v>
      </c>
      <c r="X1103" s="4">
        <v>0.64216972878390199</v>
      </c>
      <c r="Y1103" s="4">
        <v>0.60862619808306706</v>
      </c>
      <c r="Z1103" s="5">
        <f t="shared" si="155"/>
        <v>0.43307086614173229</v>
      </c>
      <c r="AA1103" s="5">
        <f t="shared" si="156"/>
        <v>0.24811563821147462</v>
      </c>
      <c r="AC1103" s="5">
        <f t="shared" si="157"/>
        <v>4.4577343969603271E-2</v>
      </c>
      <c r="AD1103" s="5">
        <f t="shared" si="158"/>
        <v>0.61943738864901388</v>
      </c>
      <c r="AE1103" s="4">
        <f t="shared" si="159"/>
        <v>2.6446787200307142E-2</v>
      </c>
      <c r="AF1103" s="5">
        <f t="shared" si="160"/>
        <v>-1.7453241867633973E-2</v>
      </c>
      <c r="AG1103" s="5">
        <f t="shared" si="161"/>
        <v>0.61943738864901388</v>
      </c>
      <c r="AH1103" s="4">
        <f t="shared" si="162"/>
        <v>3.4834513862949307E-2</v>
      </c>
      <c r="AI1103" s="4">
        <f t="shared" si="163"/>
        <v>-1.7453241867633973E-2</v>
      </c>
    </row>
    <row r="1104" spans="1:35" x14ac:dyDescent="0.25">
      <c r="A1104" t="s">
        <v>2237</v>
      </c>
      <c r="B1104" t="s">
        <v>2238</v>
      </c>
      <c r="C1104" s="4">
        <v>0.48701298701298701</v>
      </c>
      <c r="D1104" s="4">
        <v>0.53588516746411485</v>
      </c>
      <c r="E1104" s="4">
        <v>0.58139534883720934</v>
      </c>
      <c r="F1104" s="4">
        <v>0.57228915662650603</v>
      </c>
      <c r="G1104" s="4">
        <v>0.56779661016949157</v>
      </c>
      <c r="H1104" s="4">
        <v>0.53333333333333333</v>
      </c>
      <c r="I1104" s="4">
        <v>0.54166666666666663</v>
      </c>
      <c r="J1104" s="4">
        <v>0.4732142857142857</v>
      </c>
      <c r="K1104" s="4">
        <v>0.48</v>
      </c>
      <c r="L1104" s="4">
        <v>0.48760330578512395</v>
      </c>
      <c r="M1104" s="4">
        <v>0.50495049504950495</v>
      </c>
      <c r="N1104" s="4">
        <v>0.52413793103448281</v>
      </c>
      <c r="O1104" s="4">
        <v>0.4206896551724138</v>
      </c>
      <c r="P1104" s="4">
        <v>0.50568181818181823</v>
      </c>
      <c r="Q1104" s="4">
        <v>0.46666666666666667</v>
      </c>
      <c r="R1104" s="4">
        <v>0.48698884758364314</v>
      </c>
      <c r="S1104" s="4">
        <v>0.46801346801346799</v>
      </c>
      <c r="T1104" s="4">
        <v>0.48013245033112584</v>
      </c>
      <c r="U1104" s="4">
        <v>0.46522781774580335</v>
      </c>
      <c r="V1104" s="4">
        <v>0.49635036496350365</v>
      </c>
      <c r="W1104" s="4">
        <v>0.48085106382978721</v>
      </c>
      <c r="X1104" s="4">
        <v>0.48284625158831002</v>
      </c>
      <c r="Y1104" s="4">
        <v>0.49468713105076739</v>
      </c>
      <c r="Z1104" s="5">
        <f t="shared" si="155"/>
        <v>0.48760330578512395</v>
      </c>
      <c r="AA1104" s="5">
        <f t="shared" si="156"/>
        <v>3.8271954612089376E-2</v>
      </c>
      <c r="AC1104" s="5">
        <f t="shared" si="157"/>
        <v>0.55184088881680315</v>
      </c>
      <c r="AD1104" s="5">
        <f t="shared" si="158"/>
        <v>0.48184865770904861</v>
      </c>
      <c r="AE1104" s="4">
        <f t="shared" si="159"/>
        <v>1.1338470669207843E-2</v>
      </c>
      <c r="AF1104" s="5">
        <f t="shared" si="160"/>
        <v>2.6644202772628578E-2</v>
      </c>
      <c r="AG1104" s="5">
        <f t="shared" si="161"/>
        <v>0.48049175708045655</v>
      </c>
      <c r="AH1104" s="4">
        <f t="shared" si="162"/>
        <v>1.1232620288123813E-2</v>
      </c>
      <c r="AI1104" s="4">
        <f t="shared" si="163"/>
        <v>2.9543428708463493E-2</v>
      </c>
    </row>
    <row r="1105" spans="1:35" x14ac:dyDescent="0.25">
      <c r="A1105" t="s">
        <v>2239</v>
      </c>
      <c r="B1105" t="s">
        <v>2240</v>
      </c>
      <c r="C1105" s="4">
        <v>0.47368421052631576</v>
      </c>
      <c r="D1105" s="4">
        <v>0.45714285714285713</v>
      </c>
      <c r="E1105" s="4">
        <v>0.36</v>
      </c>
      <c r="F1105" s="4">
        <v>0.27179487179487177</v>
      </c>
      <c r="G1105" s="4">
        <v>0.5357142857142857</v>
      </c>
      <c r="H1105" s="4">
        <v>0.39204545454545453</v>
      </c>
      <c r="I1105" s="4">
        <v>0.44318181818181818</v>
      </c>
      <c r="J1105" s="4">
        <v>0.5</v>
      </c>
      <c r="K1105" s="4">
        <v>0.44642857142857145</v>
      </c>
      <c r="L1105" s="4">
        <v>0.3963963963963964</v>
      </c>
      <c r="M1105" s="4">
        <v>0.43609022556390975</v>
      </c>
      <c r="N1105" s="4">
        <v>0.40594059405940597</v>
      </c>
      <c r="O1105" s="4">
        <v>0.45833333333333331</v>
      </c>
      <c r="P1105" s="4">
        <v>0.3888888888888889</v>
      </c>
      <c r="Q1105" s="4">
        <v>0.45</v>
      </c>
      <c r="R1105" s="4">
        <v>0.53921568627450978</v>
      </c>
      <c r="S1105" s="4">
        <v>0.55555555555555558</v>
      </c>
      <c r="T1105" s="4">
        <v>0.4854368932038835</v>
      </c>
      <c r="U1105" s="4">
        <v>0.59595959595959591</v>
      </c>
      <c r="V1105" s="4">
        <v>0.53465346534653468</v>
      </c>
      <c r="W1105" s="4">
        <v>0.62121212121212122</v>
      </c>
      <c r="X1105" s="4">
        <v>0.48571428571428571</v>
      </c>
      <c r="Y1105" s="4">
        <v>0.55555555555555558</v>
      </c>
      <c r="Z1105" s="5">
        <f t="shared" si="155"/>
        <v>0.45833333333333331</v>
      </c>
      <c r="AA1105" s="5">
        <f t="shared" si="156"/>
        <v>7.9355665929393207E-2</v>
      </c>
      <c r="AC1105" s="5">
        <f t="shared" si="157"/>
        <v>0.42459415584415583</v>
      </c>
      <c r="AD1105" s="5">
        <f t="shared" si="158"/>
        <v>0.54510451045104513</v>
      </c>
      <c r="AE1105" s="4">
        <f t="shared" si="159"/>
        <v>5.5989402058040767E-2</v>
      </c>
      <c r="AF1105" s="5">
        <f t="shared" si="160"/>
        <v>1.9172552976791213E-2</v>
      </c>
      <c r="AG1105" s="5">
        <f t="shared" si="161"/>
        <v>0.54510451045104513</v>
      </c>
      <c r="AH1105" s="4">
        <f t="shared" si="162"/>
        <v>5.598940205804076E-2</v>
      </c>
      <c r="AI1105" s="4">
        <f t="shared" si="163"/>
        <v>1.9172552976791213E-2</v>
      </c>
    </row>
    <row r="1106" spans="1:35" x14ac:dyDescent="0.25">
      <c r="A1106" t="s">
        <v>2241</v>
      </c>
      <c r="B1106" t="s">
        <v>2242</v>
      </c>
      <c r="C1106" s="4">
        <v>0.35129310344827586</v>
      </c>
      <c r="D1106" s="4">
        <v>0.30040485829959512</v>
      </c>
      <c r="E1106" s="4">
        <v>0.22761083011008629</v>
      </c>
      <c r="F1106" s="4">
        <v>0.16917140536149472</v>
      </c>
      <c r="G1106" s="4">
        <v>0.16505823627287852</v>
      </c>
      <c r="H1106" s="4">
        <v>0.1540867093105899</v>
      </c>
      <c r="I1106" s="4">
        <v>0.23829578844270324</v>
      </c>
      <c r="J1106" s="4">
        <v>0.23281407424629932</v>
      </c>
      <c r="K1106" s="4">
        <v>0.21796037084166514</v>
      </c>
      <c r="L1106" s="4">
        <v>0.21101293229562876</v>
      </c>
      <c r="M1106" s="4">
        <v>0.20205933326536854</v>
      </c>
      <c r="N1106" s="4">
        <v>0.20355951056729699</v>
      </c>
      <c r="O1106" s="4">
        <v>0.19803390796409745</v>
      </c>
      <c r="P1106" s="4">
        <v>0.21224073128857129</v>
      </c>
      <c r="Q1106" s="4">
        <v>0.22511436413540714</v>
      </c>
      <c r="R1106" s="4">
        <v>0.24877356054737929</v>
      </c>
      <c r="S1106" s="4">
        <v>0.2704682304304844</v>
      </c>
      <c r="T1106" s="4">
        <v>0.27924781732706516</v>
      </c>
      <c r="U1106" s="4">
        <v>0.27311117615085506</v>
      </c>
      <c r="V1106" s="4">
        <v>0.28594554208866013</v>
      </c>
      <c r="W1106" s="4">
        <v>0.28114597351087189</v>
      </c>
      <c r="X1106" s="4">
        <v>0.28411674121874314</v>
      </c>
      <c r="Y1106" s="4">
        <v>0.29986393015081075</v>
      </c>
      <c r="Z1106" s="5">
        <f t="shared" si="155"/>
        <v>0.23281407424629932</v>
      </c>
      <c r="AA1106" s="5">
        <f t="shared" si="156"/>
        <v>4.8512924885247888E-2</v>
      </c>
      <c r="AC1106" s="5">
        <f t="shared" si="157"/>
        <v>0.19839111773579049</v>
      </c>
      <c r="AD1106" s="5">
        <f t="shared" si="158"/>
        <v>0.28263135736480749</v>
      </c>
      <c r="AE1106" s="4">
        <f t="shared" si="159"/>
        <v>8.9967139399748323E-3</v>
      </c>
      <c r="AF1106" s="5">
        <f t="shared" si="160"/>
        <v>6.0971906821224664E-2</v>
      </c>
      <c r="AG1106" s="5">
        <f t="shared" si="161"/>
        <v>0.28019689541896853</v>
      </c>
      <c r="AH1106" s="4">
        <f t="shared" si="162"/>
        <v>6.1083113843647752E-3</v>
      </c>
      <c r="AI1106" s="4">
        <f t="shared" si="163"/>
        <v>7.0190052257484092E-2</v>
      </c>
    </row>
    <row r="1107" spans="1:35" x14ac:dyDescent="0.25">
      <c r="A1107" t="s">
        <v>2243</v>
      </c>
      <c r="B1107" t="s">
        <v>2244</v>
      </c>
      <c r="C1107" s="4">
        <v>0.40646976090014064</v>
      </c>
      <c r="D1107" s="4">
        <v>0.45316455696202529</v>
      </c>
      <c r="E1107" s="4">
        <v>0.38978102189781022</v>
      </c>
      <c r="F1107" s="4">
        <v>0.43625192012288788</v>
      </c>
      <c r="G1107" s="4">
        <v>0.44481605351170567</v>
      </c>
      <c r="H1107" s="4">
        <v>0.39960629921259844</v>
      </c>
      <c r="I1107" s="4">
        <v>0.40492957746478875</v>
      </c>
      <c r="J1107" s="4">
        <v>0.41108986615678778</v>
      </c>
      <c r="K1107" s="4">
        <v>0.41522491349480967</v>
      </c>
      <c r="L1107" s="4">
        <v>0.4420289855072464</v>
      </c>
      <c r="M1107" s="4">
        <v>0.46481178396072015</v>
      </c>
      <c r="N1107" s="4">
        <v>0.46061643835616439</v>
      </c>
      <c r="O1107" s="4">
        <v>0.46675191815856776</v>
      </c>
      <c r="P1107" s="4">
        <v>0.41304347826086957</v>
      </c>
      <c r="Q1107" s="4">
        <v>0.46468926553672318</v>
      </c>
      <c r="R1107" s="4">
        <v>0.472992700729927</v>
      </c>
      <c r="S1107" s="4">
        <v>0.46412213740458014</v>
      </c>
      <c r="T1107" s="4">
        <v>0.42330383480825956</v>
      </c>
      <c r="U1107" s="4">
        <v>0.44018404907975461</v>
      </c>
      <c r="V1107" s="4">
        <v>0.45253164556962028</v>
      </c>
      <c r="W1107" s="4">
        <v>0.44892086330935249</v>
      </c>
      <c r="X1107" s="4">
        <v>0.44684129429892144</v>
      </c>
      <c r="Y1107" s="4">
        <v>0.47276688453159044</v>
      </c>
      <c r="Z1107" s="5">
        <f t="shared" si="155"/>
        <v>0.44481605351170567</v>
      </c>
      <c r="AA1107" s="5">
        <f t="shared" si="156"/>
        <v>2.5175056679320403E-2</v>
      </c>
      <c r="AC1107" s="5">
        <f t="shared" si="157"/>
        <v>0.42136084051151423</v>
      </c>
      <c r="AD1107" s="5">
        <f t="shared" si="158"/>
        <v>0.44788107880413697</v>
      </c>
      <c r="AE1107" s="4">
        <f t="shared" si="159"/>
        <v>1.6156294377539057E-2</v>
      </c>
      <c r="AF1107" s="5">
        <f t="shared" si="160"/>
        <v>5.556342275922832E-2</v>
      </c>
      <c r="AG1107" s="5">
        <f t="shared" si="161"/>
        <v>0.44788107880413697</v>
      </c>
      <c r="AH1107" s="4">
        <f t="shared" si="162"/>
        <v>1.3632704312955195E-2</v>
      </c>
      <c r="AI1107" s="4">
        <f t="shared" si="163"/>
        <v>5.556342275922832E-2</v>
      </c>
    </row>
    <row r="1108" spans="1:35" x14ac:dyDescent="0.25">
      <c r="A1108" t="s">
        <v>2245</v>
      </c>
      <c r="B1108" t="s">
        <v>2246</v>
      </c>
      <c r="C1108" s="4">
        <v>0.68662674650698607</v>
      </c>
      <c r="D1108" s="4">
        <v>0.76806083650190116</v>
      </c>
      <c r="E1108" s="4">
        <v>0.72093023255813948</v>
      </c>
      <c r="F1108" s="4">
        <v>0.65263157894736845</v>
      </c>
      <c r="G1108" s="4">
        <v>0.77586206896551724</v>
      </c>
      <c r="H1108" s="4">
        <v>0.77181208053691275</v>
      </c>
      <c r="I1108" s="4">
        <v>0.72519083969465647</v>
      </c>
      <c r="J1108" s="4">
        <v>0.74468085106382975</v>
      </c>
      <c r="K1108" s="4">
        <v>0.66315789473684206</v>
      </c>
      <c r="L1108" s="4">
        <v>0.77586206896551724</v>
      </c>
      <c r="M1108" s="4">
        <v>0.69230769230769229</v>
      </c>
      <c r="N1108" s="4">
        <v>0.76923076923076927</v>
      </c>
      <c r="O1108" s="4">
        <v>0.59649122807017541</v>
      </c>
      <c r="P1108" s="4">
        <v>0.58064516129032262</v>
      </c>
      <c r="Q1108" s="4">
        <v>0.59375</v>
      </c>
      <c r="R1108" s="4">
        <v>0.6</v>
      </c>
      <c r="S1108" s="4">
        <v>0.6</v>
      </c>
      <c r="T1108" s="4">
        <v>0.3125</v>
      </c>
      <c r="U1108" s="4">
        <v>0.54545454545454541</v>
      </c>
      <c r="V1108" s="4">
        <v>0.42857142857142855</v>
      </c>
      <c r="W1108" s="4">
        <v>0.5</v>
      </c>
      <c r="X1108" s="4">
        <v>0.69696969696969702</v>
      </c>
      <c r="Y1108" s="4">
        <v>0.51515151515151514</v>
      </c>
      <c r="Z1108" s="5">
        <f t="shared" si="155"/>
        <v>0.66315789473684206</v>
      </c>
      <c r="AA1108" s="5">
        <f t="shared" si="156"/>
        <v>0.11948602335227791</v>
      </c>
      <c r="AC1108" s="5">
        <f t="shared" si="157"/>
        <v>0.74449553453002038</v>
      </c>
      <c r="AD1108" s="5">
        <f t="shared" si="158"/>
        <v>0.50757575757575757</v>
      </c>
      <c r="AE1108" s="4">
        <f t="shared" si="159"/>
        <v>0.12755448360365343</v>
      </c>
      <c r="AF1108" s="5">
        <f t="shared" si="160"/>
        <v>1.4925373134328401E-2</v>
      </c>
      <c r="AG1108" s="5">
        <f t="shared" si="161"/>
        <v>0.52272727272727271</v>
      </c>
      <c r="AH1108" s="4">
        <f t="shared" si="162"/>
        <v>0.13413392327369705</v>
      </c>
      <c r="AI1108" s="4">
        <f t="shared" si="163"/>
        <v>-1.4492753623188359E-2</v>
      </c>
    </row>
    <row r="1109" spans="1:35" x14ac:dyDescent="0.25">
      <c r="A1109" t="s">
        <v>2247</v>
      </c>
      <c r="B1109" t="s">
        <v>2248</v>
      </c>
      <c r="C1109" s="4">
        <v>0.31764705882352939</v>
      </c>
      <c r="D1109" s="4">
        <v>0.33603896103896103</v>
      </c>
      <c r="E1109" s="4">
        <v>0.31022530329289427</v>
      </c>
      <c r="F1109" s="4">
        <v>0.34359805510534847</v>
      </c>
      <c r="G1109" s="4">
        <v>0.33505154639175255</v>
      </c>
      <c r="H1109" s="4">
        <v>0.36652236652236653</v>
      </c>
      <c r="I1109" s="4">
        <v>0.38095238095238093</v>
      </c>
      <c r="J1109" s="4">
        <v>0.38115631691648821</v>
      </c>
      <c r="K1109" s="4">
        <v>0.37463976945244959</v>
      </c>
      <c r="L1109" s="4">
        <v>0.4</v>
      </c>
      <c r="M1109" s="4">
        <v>0.43384982121573301</v>
      </c>
      <c r="N1109" s="4">
        <v>0.3890518084066471</v>
      </c>
      <c r="O1109" s="4">
        <v>0.45803357314148679</v>
      </c>
      <c r="P1109" s="4">
        <v>0.4266984505363528</v>
      </c>
      <c r="Q1109" s="4">
        <v>0.44113667117726657</v>
      </c>
      <c r="R1109" s="4">
        <v>0.41849529780564265</v>
      </c>
      <c r="S1109" s="4">
        <v>0.41207815275310833</v>
      </c>
      <c r="T1109" s="4">
        <v>0.44485981308411215</v>
      </c>
      <c r="U1109" s="4">
        <v>0.48459958932238195</v>
      </c>
      <c r="V1109" s="4">
        <v>0.48446069469835468</v>
      </c>
      <c r="W1109" s="4">
        <v>0.47854785478547857</v>
      </c>
      <c r="X1109" s="4">
        <v>0.51858736059479549</v>
      </c>
      <c r="Y1109" s="4">
        <v>0.49632352941176472</v>
      </c>
      <c r="Z1109" s="5">
        <f t="shared" si="155"/>
        <v>0.41207815275310833</v>
      </c>
      <c r="AA1109" s="5">
        <f t="shared" si="156"/>
        <v>5.8905501681609754E-2</v>
      </c>
      <c r="AC1109" s="5">
        <f t="shared" si="157"/>
        <v>0.33554525371535682</v>
      </c>
      <c r="AD1109" s="5">
        <f t="shared" si="158"/>
        <v>0.48453014201036831</v>
      </c>
      <c r="AE1109" s="4">
        <f t="shared" si="159"/>
        <v>2.4118474222862805E-2</v>
      </c>
      <c r="AF1109" s="5">
        <f t="shared" si="160"/>
        <v>2.4339842620449526E-2</v>
      </c>
      <c r="AG1109" s="5">
        <f t="shared" si="161"/>
        <v>0.48150427474191659</v>
      </c>
      <c r="AH1109" s="4">
        <f t="shared" si="162"/>
        <v>3.6990242181242999E-2</v>
      </c>
      <c r="AI1109" s="4">
        <f t="shared" si="163"/>
        <v>3.0776995028322762E-2</v>
      </c>
    </row>
    <row r="1110" spans="1:35" x14ac:dyDescent="0.25">
      <c r="A1110" t="s">
        <v>2249</v>
      </c>
      <c r="B1110" t="s">
        <v>2250</v>
      </c>
      <c r="C1110" s="4">
        <v>0.60869565217391308</v>
      </c>
      <c r="D1110" s="4">
        <v>0.54545454545454541</v>
      </c>
      <c r="E1110" s="4">
        <v>0.48275862068965519</v>
      </c>
      <c r="F1110" s="4">
        <v>0.46153846153846156</v>
      </c>
      <c r="G1110" s="4">
        <v>0.48148148148148145</v>
      </c>
      <c r="H1110" s="4">
        <v>0.47826086956521741</v>
      </c>
      <c r="I1110" s="4">
        <v>0.42105263157894735</v>
      </c>
      <c r="J1110" s="4">
        <v>0.65853658536585369</v>
      </c>
      <c r="K1110" s="4">
        <v>0.5</v>
      </c>
      <c r="L1110" s="4">
        <v>0.53333333333333333</v>
      </c>
      <c r="M1110" s="4">
        <v>0.51515151515151514</v>
      </c>
      <c r="N1110" s="4">
        <v>0.53333333333333333</v>
      </c>
      <c r="O1110" s="4">
        <v>0.54761904761904767</v>
      </c>
      <c r="P1110" s="4">
        <v>0.49019607843137253</v>
      </c>
      <c r="Q1110" s="4">
        <v>0.35483870967741937</v>
      </c>
      <c r="R1110" s="4">
        <v>0.5178571428571429</v>
      </c>
      <c r="S1110" s="4">
        <v>0.51020408163265307</v>
      </c>
      <c r="T1110" s="4">
        <v>0.56338028169014087</v>
      </c>
      <c r="U1110" s="4">
        <v>0.63636363636363635</v>
      </c>
      <c r="V1110" s="4">
        <v>0.44329896907216493</v>
      </c>
      <c r="W1110" s="4">
        <v>0.48809523809523808</v>
      </c>
      <c r="X1110" s="4">
        <v>0.66101694915254239</v>
      </c>
      <c r="Y1110" s="4">
        <v>0.44444444444444442</v>
      </c>
      <c r="Z1110" s="5">
        <f t="shared" si="155"/>
        <v>0.51020408163265307</v>
      </c>
      <c r="AA1110" s="5">
        <f t="shared" si="156"/>
        <v>7.3126300843659314E-2</v>
      </c>
      <c r="AC1110" s="5">
        <f t="shared" si="157"/>
        <v>0.48212005108556832</v>
      </c>
      <c r="AD1110" s="5">
        <f t="shared" si="158"/>
        <v>0.52573775989268945</v>
      </c>
      <c r="AE1110" s="4">
        <f t="shared" si="159"/>
        <v>9.5552938880711438E-2</v>
      </c>
      <c r="AF1110" s="5">
        <f t="shared" si="160"/>
        <v>-0.15462711954499553</v>
      </c>
      <c r="AG1110" s="5">
        <f t="shared" si="161"/>
        <v>0.53679218166139697</v>
      </c>
      <c r="AH1110" s="4">
        <f t="shared" si="162"/>
        <v>8.5746801324131899E-2</v>
      </c>
      <c r="AI1110" s="4">
        <f t="shared" si="163"/>
        <v>-0.172036293321434</v>
      </c>
    </row>
    <row r="1111" spans="1:35" x14ac:dyDescent="0.25">
      <c r="A1111" t="s">
        <v>2251</v>
      </c>
      <c r="B1111" t="s">
        <v>2252</v>
      </c>
      <c r="C1111" s="4">
        <v>0.36904761904761907</v>
      </c>
      <c r="D1111" s="4">
        <v>0.26785714285714285</v>
      </c>
      <c r="E1111" s="4">
        <v>0.37894736842105264</v>
      </c>
      <c r="F1111" s="4">
        <v>0.42718446601941745</v>
      </c>
      <c r="G1111" s="4">
        <v>0.42105263157894735</v>
      </c>
      <c r="H1111" s="4">
        <v>0.34722222222222221</v>
      </c>
      <c r="I1111" s="4">
        <v>0.48936170212765956</v>
      </c>
      <c r="J1111" s="4">
        <v>0.36507936507936506</v>
      </c>
      <c r="K1111" s="4">
        <v>0.47169811320754718</v>
      </c>
      <c r="L1111" s="4">
        <v>0.51388888888888884</v>
      </c>
      <c r="M1111" s="4">
        <v>0.44791666666666669</v>
      </c>
      <c r="N1111" s="4">
        <v>0.45555555555555555</v>
      </c>
      <c r="O1111" s="4">
        <v>0.37440758293838861</v>
      </c>
      <c r="P1111" s="4">
        <v>0.38047138047138046</v>
      </c>
      <c r="Q1111" s="4">
        <v>0.46643109540636041</v>
      </c>
      <c r="R1111" s="4">
        <v>0.45121951219512196</v>
      </c>
      <c r="S1111" s="4">
        <v>0.43019943019943019</v>
      </c>
      <c r="T1111" s="4">
        <v>0.50621118012422361</v>
      </c>
      <c r="U1111" s="4">
        <v>0.50806451612903225</v>
      </c>
      <c r="V1111" s="4">
        <v>0.42</v>
      </c>
      <c r="W1111" s="4">
        <v>0.47619047619047616</v>
      </c>
      <c r="X1111" s="4">
        <v>0.4943502824858757</v>
      </c>
      <c r="Y1111" s="4">
        <v>0.48905109489051096</v>
      </c>
      <c r="Z1111" s="5">
        <f t="shared" si="155"/>
        <v>0.44791666666666669</v>
      </c>
      <c r="AA1111" s="5">
        <f t="shared" si="156"/>
        <v>6.1213952491466994E-2</v>
      </c>
      <c r="AC1111" s="5">
        <f t="shared" si="157"/>
        <v>0.37399749373433588</v>
      </c>
      <c r="AD1111" s="5">
        <f t="shared" si="158"/>
        <v>0.49170068868819333</v>
      </c>
      <c r="AE1111" s="4">
        <f t="shared" si="159"/>
        <v>3.2695433739863708E-2</v>
      </c>
      <c r="AF1111" s="5">
        <f t="shared" si="160"/>
        <v>-5.388631455349846E-3</v>
      </c>
      <c r="AG1111" s="5">
        <f t="shared" si="161"/>
        <v>0.48527037933817596</v>
      </c>
      <c r="AH1111" s="4">
        <f t="shared" si="162"/>
        <v>3.856921335853699E-2</v>
      </c>
      <c r="AI1111" s="4">
        <f t="shared" si="163"/>
        <v>7.790946477077787E-3</v>
      </c>
    </row>
    <row r="1112" spans="1:35" x14ac:dyDescent="0.25">
      <c r="A1112" t="s">
        <v>2253</v>
      </c>
      <c r="B1112" t="s">
        <v>2254</v>
      </c>
      <c r="C1112" s="4">
        <v>0.53975903614457832</v>
      </c>
      <c r="D1112" s="4">
        <v>0.532258064516129</v>
      </c>
      <c r="E1112" s="4">
        <v>0.54966887417218546</v>
      </c>
      <c r="F1112" s="4">
        <v>0.56818181818181823</v>
      </c>
      <c r="G1112" s="4">
        <v>0.63200000000000001</v>
      </c>
      <c r="H1112" s="4">
        <v>0.58333333333333337</v>
      </c>
      <c r="I1112" s="4">
        <v>0.63253012048192769</v>
      </c>
      <c r="J1112" s="4">
        <v>0.55952380952380953</v>
      </c>
      <c r="K1112" s="4">
        <v>0.65240641711229952</v>
      </c>
      <c r="L1112" s="4">
        <v>0.61621621621621625</v>
      </c>
      <c r="M1112" s="4">
        <v>0.6089108910891089</v>
      </c>
      <c r="N1112" s="4">
        <v>0.58653846153846156</v>
      </c>
      <c r="O1112" s="4">
        <v>0.54696132596685088</v>
      </c>
      <c r="P1112" s="4">
        <v>0.55458515283842791</v>
      </c>
      <c r="Q1112" s="4">
        <v>0.49009900990099009</v>
      </c>
      <c r="R1112" s="4">
        <v>0.57766990291262132</v>
      </c>
      <c r="S1112" s="4">
        <v>0.58431372549019611</v>
      </c>
      <c r="T1112" s="4">
        <v>0.56634304207119746</v>
      </c>
      <c r="U1112" s="4">
        <v>0.5567765567765568</v>
      </c>
      <c r="V1112" s="4">
        <v>0.60957178841309823</v>
      </c>
      <c r="W1112" s="4">
        <v>0.57452574525745259</v>
      </c>
      <c r="X1112" s="4">
        <v>0.59800664451827246</v>
      </c>
      <c r="Y1112" s="4">
        <v>0.60728744939271251</v>
      </c>
      <c r="Z1112" s="5">
        <f t="shared" si="155"/>
        <v>0.57766990291262132</v>
      </c>
      <c r="AA1112" s="5">
        <f t="shared" si="156"/>
        <v>3.660840376532043E-2</v>
      </c>
      <c r="AC1112" s="5">
        <f t="shared" si="157"/>
        <v>0.55892534617700185</v>
      </c>
      <c r="AD1112" s="5">
        <f t="shared" si="158"/>
        <v>0.58626619488786247</v>
      </c>
      <c r="AE1112" s="4">
        <f t="shared" si="159"/>
        <v>2.2463213411270624E-2</v>
      </c>
      <c r="AF1112" s="5">
        <f t="shared" si="160"/>
        <v>3.5856160031316309E-2</v>
      </c>
      <c r="AG1112" s="5">
        <f t="shared" si="161"/>
        <v>0.57941973537382441</v>
      </c>
      <c r="AH1112" s="4">
        <f t="shared" si="162"/>
        <v>1.9788813836581633E-2</v>
      </c>
      <c r="AI1112" s="4">
        <f t="shared" si="163"/>
        <v>4.809590063567426E-2</v>
      </c>
    </row>
    <row r="1113" spans="1:35" x14ac:dyDescent="0.25">
      <c r="A1113" t="s">
        <v>2255</v>
      </c>
      <c r="B1113" t="s">
        <v>2256</v>
      </c>
      <c r="C1113" s="4">
        <v>0.5803571428571429</v>
      </c>
      <c r="D1113" s="4">
        <v>0.64754098360655743</v>
      </c>
      <c r="E1113" s="4">
        <v>0.574585635359116</v>
      </c>
      <c r="F1113" s="4">
        <v>0.57948717948717954</v>
      </c>
      <c r="G1113" s="4">
        <v>0.47126436781609193</v>
      </c>
      <c r="H1113" s="4">
        <v>0.54732510288065839</v>
      </c>
      <c r="I1113" s="4">
        <v>0.53174603174603174</v>
      </c>
      <c r="J1113" s="4">
        <v>0.4885057471264368</v>
      </c>
      <c r="K1113" s="4">
        <v>0.42307692307692307</v>
      </c>
      <c r="L1113" s="4">
        <v>0.5</v>
      </c>
      <c r="M1113" s="4">
        <v>0.6333333333333333</v>
      </c>
      <c r="N1113" s="4">
        <v>0.51515151515151514</v>
      </c>
      <c r="O1113" s="4">
        <v>0.6472868217054264</v>
      </c>
      <c r="P1113" s="4">
        <v>0.52857142857142858</v>
      </c>
      <c r="Q1113" s="4">
        <v>0.58791208791208793</v>
      </c>
      <c r="R1113" s="4">
        <v>0.54166666666666663</v>
      </c>
      <c r="S1113" s="4">
        <v>0.57446808510638303</v>
      </c>
      <c r="T1113" s="4">
        <v>0.54216867469879515</v>
      </c>
      <c r="U1113" s="4">
        <v>0.46218487394957986</v>
      </c>
      <c r="V1113" s="4">
        <v>0.5</v>
      </c>
      <c r="W1113" s="4">
        <v>0.5</v>
      </c>
      <c r="X1113" s="4">
        <v>0.54408060453400509</v>
      </c>
      <c r="Y1113" s="4">
        <v>0.55769230769230771</v>
      </c>
      <c r="Z1113" s="5">
        <f t="shared" si="155"/>
        <v>0.54216867469879515</v>
      </c>
      <c r="AA1113" s="5">
        <f t="shared" si="156"/>
        <v>5.6188972288543602E-2</v>
      </c>
      <c r="AC1113" s="5">
        <f t="shared" si="157"/>
        <v>0.57703640742314777</v>
      </c>
      <c r="AD1113" s="5">
        <f t="shared" si="158"/>
        <v>0.52108433734939763</v>
      </c>
      <c r="AE1113" s="4">
        <f t="shared" si="159"/>
        <v>3.6338809366052306E-2</v>
      </c>
      <c r="AF1113" s="5">
        <f t="shared" si="160"/>
        <v>7.025344597598937E-2</v>
      </c>
      <c r="AG1113" s="5">
        <f t="shared" si="161"/>
        <v>0.52108433734939763</v>
      </c>
      <c r="AH1113" s="4">
        <f t="shared" si="162"/>
        <v>4.0445723919409593E-2</v>
      </c>
      <c r="AI1113" s="4">
        <f t="shared" si="163"/>
        <v>7.025344597598937E-2</v>
      </c>
    </row>
    <row r="1114" spans="1:35" x14ac:dyDescent="0.25">
      <c r="A1114" t="s">
        <v>2257</v>
      </c>
      <c r="B1114" t="s">
        <v>2258</v>
      </c>
      <c r="C1114" s="4">
        <v>0.48093480934809346</v>
      </c>
      <c r="D1114" s="4">
        <v>0.42871587462082911</v>
      </c>
      <c r="E1114" s="4">
        <v>0.44125326370757179</v>
      </c>
      <c r="F1114" s="4">
        <v>0.43607843137254904</v>
      </c>
      <c r="G1114" s="4">
        <v>0.43296529968454256</v>
      </c>
      <c r="H1114" s="4">
        <v>0.44767441860465118</v>
      </c>
      <c r="I1114" s="4">
        <v>0.43254637436762228</v>
      </c>
      <c r="J1114" s="4">
        <v>0.4631578947368421</v>
      </c>
      <c r="K1114" s="4">
        <v>0.47919762258543835</v>
      </c>
      <c r="L1114" s="4">
        <v>0.45860631328171531</v>
      </c>
      <c r="M1114" s="4">
        <v>0.47838957963291889</v>
      </c>
      <c r="N1114" s="4">
        <v>0.44620811287477952</v>
      </c>
      <c r="O1114" s="4">
        <v>0.47252747252747251</v>
      </c>
      <c r="P1114" s="4">
        <v>0.49862561847168774</v>
      </c>
      <c r="Q1114" s="4">
        <v>0.4579596412556054</v>
      </c>
      <c r="R1114" s="4">
        <v>0.50161290322580643</v>
      </c>
      <c r="S1114" s="4">
        <v>0.46457905544147843</v>
      </c>
      <c r="T1114" s="4">
        <v>0.49443099273607749</v>
      </c>
      <c r="U1114" s="4">
        <v>0.47613117476131173</v>
      </c>
      <c r="V1114" s="4">
        <v>0.48395604395604397</v>
      </c>
      <c r="W1114" s="4">
        <v>0.48943948009748173</v>
      </c>
      <c r="X1114" s="4">
        <v>0.48706577974870657</v>
      </c>
      <c r="Y1114" s="4">
        <v>0.47217298830202054</v>
      </c>
      <c r="Z1114" s="5">
        <f t="shared" si="155"/>
        <v>0.47217298830202054</v>
      </c>
      <c r="AA1114" s="5">
        <f t="shared" si="156"/>
        <v>2.2054878044178512E-2</v>
      </c>
      <c r="AC1114" s="5">
        <f t="shared" si="157"/>
        <v>0.43866584754006044</v>
      </c>
      <c r="AD1114" s="5">
        <f t="shared" si="158"/>
        <v>0.48551091185237527</v>
      </c>
      <c r="AE1114" s="4">
        <f t="shared" si="159"/>
        <v>8.3604245618458372E-3</v>
      </c>
      <c r="AF1114" s="5">
        <f t="shared" si="160"/>
        <v>-2.7471933636808332E-2</v>
      </c>
      <c r="AG1114" s="5">
        <f t="shared" si="161"/>
        <v>0.48551091185237527</v>
      </c>
      <c r="AH1114" s="4">
        <f t="shared" si="162"/>
        <v>1.0725046039859938E-2</v>
      </c>
      <c r="AI1114" s="4">
        <f t="shared" si="163"/>
        <v>-2.7471933636808332E-2</v>
      </c>
    </row>
    <row r="1115" spans="1:35" x14ac:dyDescent="0.25">
      <c r="A1115" t="s">
        <v>2259</v>
      </c>
      <c r="B1115" t="s">
        <v>2260</v>
      </c>
      <c r="C1115" s="4">
        <v>0.3852036115717708</v>
      </c>
      <c r="D1115" s="4">
        <v>0.39453869182618162</v>
      </c>
      <c r="E1115" s="4">
        <v>0.40260785576303926</v>
      </c>
      <c r="F1115" s="4">
        <v>0.40310880829015544</v>
      </c>
      <c r="G1115" s="4">
        <v>0.40903614457831328</v>
      </c>
      <c r="H1115" s="4">
        <v>0.41484151187505774</v>
      </c>
      <c r="I1115" s="4">
        <v>0.41004891062694532</v>
      </c>
      <c r="J1115" s="4">
        <v>0.42225368535021235</v>
      </c>
      <c r="K1115" s="4">
        <v>0.42742800561102401</v>
      </c>
      <c r="L1115" s="4">
        <v>0.425903170312116</v>
      </c>
      <c r="M1115" s="4">
        <v>0.43475326866301139</v>
      </c>
      <c r="N1115" s="4">
        <v>0.43650732755313437</v>
      </c>
      <c r="O1115" s="4">
        <v>0.44352184320766008</v>
      </c>
      <c r="P1115" s="4">
        <v>0.44902634593356244</v>
      </c>
      <c r="Q1115" s="4">
        <v>0.44975744975744975</v>
      </c>
      <c r="R1115" s="4">
        <v>0.44974201554437987</v>
      </c>
      <c r="S1115" s="4">
        <v>0.45323373555512991</v>
      </c>
      <c r="T1115" s="4">
        <v>0.45102091945383943</v>
      </c>
      <c r="U1115" s="4">
        <v>0.46464343549451209</v>
      </c>
      <c r="V1115" s="4">
        <v>0.45586845586845587</v>
      </c>
      <c r="W1115" s="4">
        <v>0.46743343712270446</v>
      </c>
      <c r="X1115" s="4">
        <v>0.46558678116055163</v>
      </c>
      <c r="Y1115" s="4">
        <v>0.44930205506010079</v>
      </c>
      <c r="Z1115" s="5">
        <f t="shared" si="155"/>
        <v>0.43650732755313437</v>
      </c>
      <c r="AA1115" s="5">
        <f t="shared" si="156"/>
        <v>2.3712590025131514E-2</v>
      </c>
      <c r="AC1115" s="5">
        <f t="shared" si="157"/>
        <v>0.40285833202659738</v>
      </c>
      <c r="AD1115" s="5">
        <f t="shared" si="158"/>
        <v>0.46025594568148398</v>
      </c>
      <c r="AE1115" s="4">
        <f t="shared" si="159"/>
        <v>7.923078226389841E-3</v>
      </c>
      <c r="AF1115" s="5">
        <f t="shared" si="160"/>
        <v>-2.3799563534511625E-2</v>
      </c>
      <c r="AG1115" s="5">
        <f t="shared" si="161"/>
        <v>0.46025594568148398</v>
      </c>
      <c r="AH1115" s="4">
        <f t="shared" si="162"/>
        <v>7.0808061900622934E-3</v>
      </c>
      <c r="AI1115" s="4">
        <f t="shared" si="163"/>
        <v>-2.3799563534511625E-2</v>
      </c>
    </row>
    <row r="1116" spans="1:35" x14ac:dyDescent="0.25">
      <c r="A1116" t="s">
        <v>2261</v>
      </c>
      <c r="B1116" t="s">
        <v>2262</v>
      </c>
      <c r="C1116" s="4">
        <v>1</v>
      </c>
      <c r="D1116" s="4">
        <v>0.9640718562874252</v>
      </c>
      <c r="E1116" s="4">
        <v>0.98630136986301364</v>
      </c>
      <c r="F1116" s="4">
        <v>1</v>
      </c>
      <c r="G1116" s="4">
        <v>0.98611111111111116</v>
      </c>
      <c r="H1116" s="4">
        <v>1</v>
      </c>
      <c r="I1116" s="4">
        <v>0.9642857142857143</v>
      </c>
      <c r="J1116" s="4">
        <v>0.88888888888888884</v>
      </c>
      <c r="K1116" s="4">
        <v>0.96078431372549022</v>
      </c>
      <c r="L1116" s="4">
        <v>0.98181818181818181</v>
      </c>
      <c r="M1116" s="4">
        <v>0.97468354430379744</v>
      </c>
      <c r="N1116" s="4">
        <v>1</v>
      </c>
      <c r="O1116" s="4">
        <v>0.93023255813953487</v>
      </c>
      <c r="P1116" s="4">
        <v>0.96078431372549022</v>
      </c>
      <c r="Q1116" s="4">
        <v>0.98181818181818181</v>
      </c>
      <c r="R1116" s="4">
        <v>0.96875</v>
      </c>
      <c r="S1116" s="4">
        <v>0.97142857142857142</v>
      </c>
      <c r="T1116" s="4">
        <v>0.96078431372549022</v>
      </c>
      <c r="U1116" s="4">
        <v>0.95081967213114749</v>
      </c>
      <c r="V1116" s="4">
        <v>1</v>
      </c>
      <c r="W1116" s="4">
        <v>0.967741935483871</v>
      </c>
      <c r="X1116" s="4">
        <v>1</v>
      </c>
      <c r="Y1116" s="4">
        <v>0.97142857142857142</v>
      </c>
      <c r="Z1116" s="5">
        <f t="shared" si="155"/>
        <v>0.97142857142857142</v>
      </c>
      <c r="AA1116" s="5">
        <f t="shared" si="156"/>
        <v>2.5477429970030663E-2</v>
      </c>
      <c r="AC1116" s="5">
        <f t="shared" si="157"/>
        <v>0.99315068493150682</v>
      </c>
      <c r="AD1116" s="5">
        <f t="shared" si="158"/>
        <v>0.96958525345622126</v>
      </c>
      <c r="AE1116" s="4">
        <f t="shared" si="159"/>
        <v>2.0504187969713435E-2</v>
      </c>
      <c r="AF1116" s="5">
        <f t="shared" si="160"/>
        <v>1.9011406844104961E-3</v>
      </c>
      <c r="AG1116" s="5">
        <f t="shared" si="161"/>
        <v>0.96958525345622126</v>
      </c>
      <c r="AH1116" s="4">
        <f t="shared" si="162"/>
        <v>2.0504187969713435E-2</v>
      </c>
      <c r="AI1116" s="4">
        <f t="shared" si="163"/>
        <v>1.9011406844104961E-3</v>
      </c>
    </row>
    <row r="1117" spans="1:35" x14ac:dyDescent="0.25">
      <c r="A1117" t="s">
        <v>2263</v>
      </c>
      <c r="B1117" t="s">
        <v>2264</v>
      </c>
      <c r="C1117" s="4">
        <v>0.54498879282740953</v>
      </c>
      <c r="D1117" s="4">
        <v>0.54272517321016167</v>
      </c>
      <c r="E1117" s="4">
        <v>0.53798076923076921</v>
      </c>
      <c r="F1117" s="4">
        <v>0.54140737194830058</v>
      </c>
      <c r="G1117" s="4">
        <v>0.5622605363984674</v>
      </c>
      <c r="H1117" s="4">
        <v>0.57549445248432218</v>
      </c>
      <c r="I1117" s="4">
        <v>0.54989908051132541</v>
      </c>
      <c r="J1117" s="4">
        <v>0.55992544268406341</v>
      </c>
      <c r="K1117" s="4">
        <v>0.5590800951625694</v>
      </c>
      <c r="L1117" s="4">
        <v>0.54932275277055687</v>
      </c>
      <c r="M1117" s="4">
        <v>0.55364652168689177</v>
      </c>
      <c r="N1117" s="4">
        <v>0.55818518922456106</v>
      </c>
      <c r="O1117" s="4">
        <v>0.55982664405502169</v>
      </c>
      <c r="P1117" s="4">
        <v>0.54897147210700081</v>
      </c>
      <c r="Q1117" s="4">
        <v>0.53613484183791271</v>
      </c>
      <c r="R1117" s="4">
        <v>0.54441834760983698</v>
      </c>
      <c r="S1117" s="4">
        <v>0.54331650279032684</v>
      </c>
      <c r="T1117" s="4">
        <v>0.53838025980483561</v>
      </c>
      <c r="U1117" s="4">
        <v>0.55089389494658769</v>
      </c>
      <c r="V1117" s="4">
        <v>0.54559588269983383</v>
      </c>
      <c r="W1117" s="4">
        <v>0.54139557983610631</v>
      </c>
      <c r="X1117" s="4">
        <v>0.54357600688797469</v>
      </c>
      <c r="Y1117" s="4">
        <v>0.52523146728800052</v>
      </c>
      <c r="Z1117" s="5">
        <f t="shared" si="155"/>
        <v>0.54559588269983383</v>
      </c>
      <c r="AA1117" s="5">
        <f t="shared" si="156"/>
        <v>1.0539383909824389E-2</v>
      </c>
      <c r="AC1117" s="5">
        <f t="shared" si="157"/>
        <v>0.5438569830187856</v>
      </c>
      <c r="AD1117" s="5">
        <f t="shared" si="158"/>
        <v>0.5424857933620405</v>
      </c>
      <c r="AE1117" s="4">
        <f t="shared" si="159"/>
        <v>8.7312090713566968E-3</v>
      </c>
      <c r="AF1117" s="5">
        <f t="shared" si="160"/>
        <v>-3.1806042269064361E-2</v>
      </c>
      <c r="AG1117" s="5">
        <f t="shared" si="161"/>
        <v>0.54344625483915077</v>
      </c>
      <c r="AH1117" s="4">
        <f t="shared" si="162"/>
        <v>4.2181969356067531E-3</v>
      </c>
      <c r="AI1117" s="4">
        <f t="shared" si="163"/>
        <v>-3.351718295775441E-2</v>
      </c>
    </row>
    <row r="1118" spans="1:35" x14ac:dyDescent="0.25">
      <c r="A1118" t="s">
        <v>2265</v>
      </c>
      <c r="B1118" t="s">
        <v>2266</v>
      </c>
      <c r="C1118" s="4">
        <v>0.47701283547257878</v>
      </c>
      <c r="D1118" s="4">
        <v>0.4850985786336543</v>
      </c>
      <c r="E1118" s="4">
        <v>0.49782558937972077</v>
      </c>
      <c r="F1118" s="4">
        <v>0.50281848928974071</v>
      </c>
      <c r="G1118" s="4">
        <v>0.50949094046591892</v>
      </c>
      <c r="H1118" s="4">
        <v>0.51040102938022736</v>
      </c>
      <c r="I1118" s="4">
        <v>0.49394721174836276</v>
      </c>
      <c r="J1118" s="4">
        <v>0.48608402765467118</v>
      </c>
      <c r="K1118" s="4">
        <v>0.48639942734430924</v>
      </c>
      <c r="L1118" s="4">
        <v>0.49494770430774687</v>
      </c>
      <c r="M1118" s="4">
        <v>0.51008645533141206</v>
      </c>
      <c r="N1118" s="4">
        <v>0.47971553256828836</v>
      </c>
      <c r="O1118" s="4">
        <v>0.50481927710843377</v>
      </c>
      <c r="P1118" s="4">
        <v>0.5039323341742098</v>
      </c>
      <c r="Q1118" s="4">
        <v>0.51741878582978096</v>
      </c>
      <c r="R1118" s="4">
        <v>0.50954147892923407</v>
      </c>
      <c r="S1118" s="4">
        <v>0.51241534988713322</v>
      </c>
      <c r="T1118" s="4">
        <v>0.52452394691286786</v>
      </c>
      <c r="U1118" s="4">
        <v>0.51971982758620694</v>
      </c>
      <c r="V1118" s="4">
        <v>0.51861422145659875</v>
      </c>
      <c r="W1118" s="4">
        <v>0.53631429309899203</v>
      </c>
      <c r="X1118" s="4">
        <v>0.53333844855367141</v>
      </c>
      <c r="Y1118" s="4">
        <v>0.52388888888888885</v>
      </c>
      <c r="Z1118" s="5">
        <f t="shared" si="155"/>
        <v>0.50949094046591892</v>
      </c>
      <c r="AA1118" s="5">
        <f t="shared" si="156"/>
        <v>1.6177847380500252E-2</v>
      </c>
      <c r="AC1118" s="5">
        <f t="shared" si="157"/>
        <v>0.50032203933473074</v>
      </c>
      <c r="AD1118" s="5">
        <f t="shared" si="158"/>
        <v>0.5242064179008783</v>
      </c>
      <c r="AE1118" s="4">
        <f t="shared" si="159"/>
        <v>7.2226956947648319E-3</v>
      </c>
      <c r="AF1118" s="5">
        <f t="shared" si="160"/>
        <v>-6.0573278225195537E-4</v>
      </c>
      <c r="AG1118" s="5">
        <f t="shared" si="161"/>
        <v>0.52212188724953745</v>
      </c>
      <c r="AH1118" s="4">
        <f t="shared" si="162"/>
        <v>9.1707210322632456E-3</v>
      </c>
      <c r="AI1118" s="4">
        <f t="shared" si="163"/>
        <v>3.3842703830320175E-3</v>
      </c>
    </row>
    <row r="1119" spans="1:35" x14ac:dyDescent="0.25">
      <c r="A1119" t="s">
        <v>2267</v>
      </c>
      <c r="B1119" t="s">
        <v>2268</v>
      </c>
      <c r="C1119" s="4">
        <v>0.3978102189781022</v>
      </c>
      <c r="D1119" s="4">
        <v>0.40803709428129831</v>
      </c>
      <c r="E1119" s="4">
        <v>0.40978996396871431</v>
      </c>
      <c r="F1119" s="4">
        <v>0.4120445017736214</v>
      </c>
      <c r="G1119" s="4">
        <v>0.42709104367135453</v>
      </c>
      <c r="H1119" s="4">
        <v>0.4292119648670229</v>
      </c>
      <c r="I1119" s="4">
        <v>0.43911092559741211</v>
      </c>
      <c r="J1119" s="4">
        <v>0.43805891635981065</v>
      </c>
      <c r="K1119" s="4">
        <v>0.44281401658450836</v>
      </c>
      <c r="L1119" s="4">
        <v>0.45033569225185993</v>
      </c>
      <c r="M1119" s="4">
        <v>0.45957302190502675</v>
      </c>
      <c r="N1119" s="4">
        <v>0.47933093180844899</v>
      </c>
      <c r="O1119" s="4">
        <v>0.48832632007601467</v>
      </c>
      <c r="P1119" s="4">
        <v>0.49946188340807174</v>
      </c>
      <c r="Q1119" s="4">
        <v>0.50996934283014084</v>
      </c>
      <c r="R1119" s="4">
        <v>0.52062608070782157</v>
      </c>
      <c r="S1119" s="4">
        <v>0.53161808958816958</v>
      </c>
      <c r="T1119" s="4">
        <v>0.53361507611367454</v>
      </c>
      <c r="U1119" s="4">
        <v>0.53438499724214006</v>
      </c>
      <c r="V1119" s="4">
        <v>0.54795904916736238</v>
      </c>
      <c r="W1119" s="4">
        <v>0.55250936939872897</v>
      </c>
      <c r="X1119" s="4">
        <v>0.54955804113778228</v>
      </c>
      <c r="Y1119" s="4">
        <v>0.56337756332931244</v>
      </c>
      <c r="Z1119" s="5">
        <f t="shared" si="155"/>
        <v>0.47933093180844899</v>
      </c>
      <c r="AA1119" s="5">
        <f t="shared" si="156"/>
        <v>5.3617324083717548E-2</v>
      </c>
      <c r="AC1119" s="5">
        <f t="shared" si="157"/>
        <v>0.41091723287116788</v>
      </c>
      <c r="AD1119" s="5">
        <f t="shared" si="158"/>
        <v>0.54875854515257227</v>
      </c>
      <c r="AE1119" s="4">
        <f t="shared" si="159"/>
        <v>1.1351443785262752E-2</v>
      </c>
      <c r="AF1119" s="5">
        <f t="shared" si="160"/>
        <v>2.6640164979436554E-2</v>
      </c>
      <c r="AG1119" s="5">
        <f t="shared" si="161"/>
        <v>0.54117202320475122</v>
      </c>
      <c r="AH1119" s="4">
        <f t="shared" si="162"/>
        <v>9.3620055929719143E-3</v>
      </c>
      <c r="AI1119" s="4">
        <f t="shared" si="163"/>
        <v>4.1032313520316333E-2</v>
      </c>
    </row>
    <row r="1120" spans="1:35" x14ac:dyDescent="0.25">
      <c r="A1120" t="s">
        <v>2269</v>
      </c>
      <c r="B1120" t="s">
        <v>2270</v>
      </c>
      <c r="C1120" s="4">
        <v>0.35828769329896909</v>
      </c>
      <c r="D1120" s="4">
        <v>0.34855061801059445</v>
      </c>
      <c r="E1120" s="4">
        <v>0.35957964687246458</v>
      </c>
      <c r="F1120" s="4">
        <v>0.35446685878962536</v>
      </c>
      <c r="G1120" s="4">
        <v>0.36353817504655495</v>
      </c>
      <c r="H1120" s="4">
        <v>0.36007519049377329</v>
      </c>
      <c r="I1120" s="4">
        <v>0.37145299145299143</v>
      </c>
      <c r="J1120" s="4">
        <v>0.37108445320576006</v>
      </c>
      <c r="K1120" s="4">
        <v>0.37193242908878243</v>
      </c>
      <c r="L1120" s="4">
        <v>0.38279583653271904</v>
      </c>
      <c r="M1120" s="4">
        <v>0.39312894535014059</v>
      </c>
      <c r="N1120" s="4">
        <v>0.40610892003020893</v>
      </c>
      <c r="O1120" s="4">
        <v>0.40612892424942998</v>
      </c>
      <c r="P1120" s="4">
        <v>0.40670298362606055</v>
      </c>
      <c r="Q1120" s="4">
        <v>0.42007471815386649</v>
      </c>
      <c r="R1120" s="4">
        <v>0.42453408822835575</v>
      </c>
      <c r="S1120" s="4">
        <v>0.43034888874817956</v>
      </c>
      <c r="T1120" s="4">
        <v>0.43604109835181887</v>
      </c>
      <c r="U1120" s="4">
        <v>0.43304478478375935</v>
      </c>
      <c r="V1120" s="4">
        <v>0.43278837420526794</v>
      </c>
      <c r="W1120" s="4">
        <v>0.43500134901363297</v>
      </c>
      <c r="X1120" s="4">
        <v>0.43856259659969088</v>
      </c>
      <c r="Y1120" s="4">
        <v>0.45375122428991183</v>
      </c>
      <c r="Z1120" s="5">
        <f t="shared" si="155"/>
        <v>0.40610892003020893</v>
      </c>
      <c r="AA1120" s="5">
        <f t="shared" si="156"/>
        <v>3.2900532398098155E-2</v>
      </c>
      <c r="AC1120" s="5">
        <f t="shared" si="157"/>
        <v>0.35893367008571686</v>
      </c>
      <c r="AD1120" s="5">
        <f t="shared" si="158"/>
        <v>0.43552122368272594</v>
      </c>
      <c r="AE1120" s="4">
        <f t="shared" si="159"/>
        <v>7.9085548200135466E-3</v>
      </c>
      <c r="AF1120" s="5">
        <f t="shared" si="160"/>
        <v>4.1857892602878755E-2</v>
      </c>
      <c r="AG1120" s="5">
        <f t="shared" si="161"/>
        <v>0.43402306689869619</v>
      </c>
      <c r="AH1120" s="4">
        <f t="shared" si="162"/>
        <v>2.8693160793916957E-3</v>
      </c>
      <c r="AI1120" s="4">
        <f t="shared" si="163"/>
        <v>4.5454167982782234E-2</v>
      </c>
    </row>
    <row r="1121" spans="1:35" x14ac:dyDescent="0.25">
      <c r="A1121" t="s">
        <v>2271</v>
      </c>
      <c r="B1121" t="s">
        <v>2272</v>
      </c>
      <c r="C1121" s="4">
        <v>0.22913763214249294</v>
      </c>
      <c r="D1121" s="4">
        <v>0.21829683698296837</v>
      </c>
      <c r="E1121" s="4">
        <v>0.2196835934741154</v>
      </c>
      <c r="F1121" s="4">
        <v>0.206019574139685</v>
      </c>
      <c r="G1121" s="4">
        <v>0.20996269172308968</v>
      </c>
      <c r="H1121" s="4">
        <v>0.2069217391304348</v>
      </c>
      <c r="I1121" s="4">
        <v>0.21088228331811573</v>
      </c>
      <c r="J1121" s="4">
        <v>0.20842736475594817</v>
      </c>
      <c r="K1121" s="4">
        <v>0.20146012383328712</v>
      </c>
      <c r="L1121" s="4">
        <v>0.20836843583263129</v>
      </c>
      <c r="M1121" s="4">
        <v>0.21422743344111692</v>
      </c>
      <c r="N1121" s="4">
        <v>0.22061770600023575</v>
      </c>
      <c r="O1121" s="4">
        <v>0.22437614761747088</v>
      </c>
      <c r="P1121" s="4">
        <v>0.22238258464128932</v>
      </c>
      <c r="Q1121" s="4">
        <v>0.24150221107517655</v>
      </c>
      <c r="R1121" s="4">
        <v>0.26095870350483258</v>
      </c>
      <c r="S1121" s="4">
        <v>0.26555555555555554</v>
      </c>
      <c r="T1121" s="4">
        <v>0.27443973147189471</v>
      </c>
      <c r="U1121" s="4">
        <v>0.28187165421981364</v>
      </c>
      <c r="V1121" s="4">
        <v>0.2803022931465084</v>
      </c>
      <c r="W1121" s="4">
        <v>0.29155668726516165</v>
      </c>
      <c r="X1121" s="4">
        <v>0.29564796905222435</v>
      </c>
      <c r="Y1121" s="4">
        <v>0.34406407836334879</v>
      </c>
      <c r="Z1121" s="5">
        <f t="shared" si="155"/>
        <v>0.22238258464128932</v>
      </c>
      <c r="AA1121" s="5">
        <f t="shared" si="156"/>
        <v>3.7665838750877811E-2</v>
      </c>
      <c r="AC1121" s="5">
        <f t="shared" si="157"/>
        <v>0.21412976435302902</v>
      </c>
      <c r="AD1121" s="5">
        <f t="shared" si="158"/>
        <v>0.28671417074248762</v>
      </c>
      <c r="AE1121" s="4">
        <f t="shared" si="159"/>
        <v>2.5416189256717302E-2</v>
      </c>
      <c r="AF1121" s="5">
        <f t="shared" si="160"/>
        <v>0.20002467081534658</v>
      </c>
      <c r="AG1121" s="5">
        <f t="shared" si="161"/>
        <v>0.28108697368316105</v>
      </c>
      <c r="AH1121" s="4">
        <f t="shared" si="162"/>
        <v>1.1017477178600521E-2</v>
      </c>
      <c r="AI1121" s="4">
        <f t="shared" si="163"/>
        <v>0.22404846391485589</v>
      </c>
    </row>
    <row r="1122" spans="1:35" x14ac:dyDescent="0.25">
      <c r="A1122" t="s">
        <v>2273</v>
      </c>
      <c r="B1122" t="s">
        <v>2274</v>
      </c>
      <c r="C1122" s="4">
        <v>0.49187935034802782</v>
      </c>
      <c r="D1122" s="4">
        <v>0.50429799426934097</v>
      </c>
      <c r="E1122" s="4">
        <v>0.51273885350318471</v>
      </c>
      <c r="F1122" s="4">
        <v>0.44594594594594594</v>
      </c>
      <c r="G1122" s="4">
        <v>0.50632911392405067</v>
      </c>
      <c r="H1122" s="4">
        <v>0.51702786377708976</v>
      </c>
      <c r="I1122" s="4">
        <v>0.47138964577656678</v>
      </c>
      <c r="J1122" s="4">
        <v>0.50340136054421769</v>
      </c>
      <c r="K1122" s="4">
        <v>0.55189873417721524</v>
      </c>
      <c r="L1122" s="4">
        <v>0.49324324324324326</v>
      </c>
      <c r="M1122" s="4">
        <v>0.46921443736730362</v>
      </c>
      <c r="N1122" s="4">
        <v>0.48993288590604028</v>
      </c>
      <c r="O1122" s="4">
        <v>0.49444444444444446</v>
      </c>
      <c r="P1122" s="4">
        <v>0.52334943639291465</v>
      </c>
      <c r="Q1122" s="4">
        <v>0.52567975830815705</v>
      </c>
      <c r="R1122" s="4">
        <v>0.48964497041420119</v>
      </c>
      <c r="S1122" s="4">
        <v>0.53380281690140841</v>
      </c>
      <c r="T1122" s="4">
        <v>0.52692867540029109</v>
      </c>
      <c r="U1122" s="4">
        <v>0.51741935483870971</v>
      </c>
      <c r="V1122" s="4">
        <v>0.48825065274151436</v>
      </c>
      <c r="W1122" s="4">
        <v>0.51083238312428736</v>
      </c>
      <c r="X1122" s="4">
        <v>0.5171149144254279</v>
      </c>
      <c r="Y1122" s="4">
        <v>0.55348837209302326</v>
      </c>
      <c r="Z1122" s="5">
        <f t="shared" si="155"/>
        <v>0.50632911392405067</v>
      </c>
      <c r="AA1122" s="5">
        <f t="shared" si="156"/>
        <v>2.4855403373140135E-2</v>
      </c>
      <c r="AC1122" s="5">
        <f t="shared" si="157"/>
        <v>0.50531355409669576</v>
      </c>
      <c r="AD1122" s="5">
        <f t="shared" si="158"/>
        <v>0.51726713463206875</v>
      </c>
      <c r="AE1122" s="4">
        <f t="shared" si="159"/>
        <v>2.1310071870113221E-2</v>
      </c>
      <c r="AF1122" s="5">
        <f t="shared" si="160"/>
        <v>7.002423899735799E-2</v>
      </c>
      <c r="AG1122" s="5">
        <f t="shared" si="161"/>
        <v>0.51726713463206875</v>
      </c>
      <c r="AH1122" s="4">
        <f t="shared" si="162"/>
        <v>1.5722022540097975E-2</v>
      </c>
      <c r="AI1122" s="4">
        <f t="shared" si="163"/>
        <v>7.002423899735799E-2</v>
      </c>
    </row>
    <row r="1123" spans="1:35" x14ac:dyDescent="0.25">
      <c r="A1123" t="s">
        <v>2275</v>
      </c>
      <c r="B1123" t="s">
        <v>2276</v>
      </c>
      <c r="C1123" s="4">
        <v>0.29807692307692307</v>
      </c>
      <c r="D1123" s="4">
        <v>0.24528301886792453</v>
      </c>
      <c r="E1123" s="4">
        <v>0.27941176470588236</v>
      </c>
      <c r="F1123" s="4">
        <v>0.19736842105263158</v>
      </c>
      <c r="G1123" s="4">
        <v>0.21739130434782608</v>
      </c>
      <c r="H1123" s="4">
        <v>0.22916666666666666</v>
      </c>
      <c r="I1123" s="4">
        <v>0.27692307692307694</v>
      </c>
      <c r="J1123" s="4">
        <v>0.3</v>
      </c>
      <c r="K1123" s="4">
        <v>0.16867469879518071</v>
      </c>
      <c r="L1123" s="4">
        <v>0.31958762886597936</v>
      </c>
      <c r="M1123" s="4">
        <v>0.30188679245283018</v>
      </c>
      <c r="N1123" s="4">
        <v>0.32653061224489793</v>
      </c>
      <c r="O1123" s="4">
        <v>0.26605504587155965</v>
      </c>
      <c r="P1123" s="4">
        <v>0.34693877551020408</v>
      </c>
      <c r="Q1123" s="4">
        <v>0.35714285714285715</v>
      </c>
      <c r="R1123" s="4">
        <v>0.25</v>
      </c>
      <c r="S1123" s="4">
        <v>0.2</v>
      </c>
      <c r="T1123" s="4">
        <v>0.36249999999999999</v>
      </c>
      <c r="U1123" s="4">
        <v>0.28712871287128711</v>
      </c>
      <c r="V1123" s="4">
        <v>0.28000000000000003</v>
      </c>
      <c r="W1123" s="4">
        <v>0.35</v>
      </c>
      <c r="X1123" s="4">
        <v>0.45</v>
      </c>
      <c r="Y1123" s="4">
        <v>0.32500000000000001</v>
      </c>
      <c r="Z1123" s="5">
        <f t="shared" si="155"/>
        <v>0.28712871287128711</v>
      </c>
      <c r="AA1123" s="5">
        <f t="shared" si="156"/>
        <v>6.2843512465221393E-2</v>
      </c>
      <c r="AC1123" s="5">
        <f t="shared" si="157"/>
        <v>0.23722484276729561</v>
      </c>
      <c r="AD1123" s="5">
        <f t="shared" si="158"/>
        <v>0.33750000000000002</v>
      </c>
      <c r="AE1123" s="4">
        <f t="shared" si="159"/>
        <v>6.2114340474002966E-2</v>
      </c>
      <c r="AF1123" s="5">
        <f t="shared" si="160"/>
        <v>-3.703703703703709E-2</v>
      </c>
      <c r="AG1123" s="5">
        <f t="shared" si="161"/>
        <v>0.31856435643564351</v>
      </c>
      <c r="AH1123" s="4">
        <f t="shared" si="162"/>
        <v>8.5640317022889795E-2</v>
      </c>
      <c r="AI1123" s="4">
        <f t="shared" si="163"/>
        <v>2.0202020202020332E-2</v>
      </c>
    </row>
    <row r="1124" spans="1:35" x14ac:dyDescent="0.25">
      <c r="A1124" t="s">
        <v>2277</v>
      </c>
      <c r="B1124" t="s">
        <v>2278</v>
      </c>
      <c r="C1124" s="4">
        <v>0.27190155288602402</v>
      </c>
      <c r="D1124" s="4">
        <v>0.27485380116959063</v>
      </c>
      <c r="E1124" s="4">
        <v>0.28328173374613003</v>
      </c>
      <c r="F1124" s="4">
        <v>0.29366543665436656</v>
      </c>
      <c r="G1124" s="4">
        <v>0.29652532391048292</v>
      </c>
      <c r="H1124" s="4">
        <v>0.30935656083169427</v>
      </c>
      <c r="I1124" s="4">
        <v>0.30292821974604822</v>
      </c>
      <c r="J1124" s="4">
        <v>0.32977402532902905</v>
      </c>
      <c r="K1124" s="4">
        <v>0.30832668262835861</v>
      </c>
      <c r="L1124" s="4">
        <v>0.32692851087877933</v>
      </c>
      <c r="M1124" s="4">
        <v>0.34151047409040791</v>
      </c>
      <c r="N1124" s="4">
        <v>0.34928848641655885</v>
      </c>
      <c r="O1124" s="4">
        <v>0.36835278858625164</v>
      </c>
      <c r="P1124" s="4">
        <v>0.38965420298003933</v>
      </c>
      <c r="Q1124" s="4">
        <v>0.39141180105035528</v>
      </c>
      <c r="R1124" s="4">
        <v>0.38494623655913979</v>
      </c>
      <c r="S1124" s="4">
        <v>0.39025932953826692</v>
      </c>
      <c r="T1124" s="4">
        <v>0.40309577555627218</v>
      </c>
      <c r="U1124" s="4">
        <v>0.40866583541147133</v>
      </c>
      <c r="V1124" s="4">
        <v>0.40505548705302097</v>
      </c>
      <c r="W1124" s="4">
        <v>0.41201456310679613</v>
      </c>
      <c r="X1124" s="4">
        <v>0.42781580584940881</v>
      </c>
      <c r="Y1124" s="4">
        <v>0.43242296918767509</v>
      </c>
      <c r="Z1124" s="5">
        <f t="shared" si="155"/>
        <v>0.34928848641655885</v>
      </c>
      <c r="AA1124" s="5">
        <f t="shared" si="156"/>
        <v>5.1580523366057784E-2</v>
      </c>
      <c r="AC1124" s="5">
        <f t="shared" si="157"/>
        <v>0.28847358520024829</v>
      </c>
      <c r="AD1124" s="5">
        <f t="shared" si="158"/>
        <v>0.41034019925913373</v>
      </c>
      <c r="AE1124" s="4">
        <f t="shared" si="159"/>
        <v>1.2306901250119006E-2</v>
      </c>
      <c r="AF1124" s="5">
        <f t="shared" si="160"/>
        <v>5.3815760601597429E-2</v>
      </c>
      <c r="AG1124" s="5">
        <f t="shared" si="161"/>
        <v>0.40686066123224618</v>
      </c>
      <c r="AH1124" s="4">
        <f t="shared" si="162"/>
        <v>1.2300243861049468E-2</v>
      </c>
      <c r="AI1124" s="4">
        <f t="shared" si="163"/>
        <v>6.2828163032545792E-2</v>
      </c>
    </row>
    <row r="1125" spans="1:35" x14ac:dyDescent="0.25">
      <c r="A1125" t="s">
        <v>2279</v>
      </c>
      <c r="B1125" t="s">
        <v>2280</v>
      </c>
      <c r="C1125" s="4">
        <v>0.30994619746982693</v>
      </c>
      <c r="D1125" s="4">
        <v>0.30977326035965597</v>
      </c>
      <c r="E1125" s="4">
        <v>0.31340396905482676</v>
      </c>
      <c r="F1125" s="4">
        <v>0.30541153596889176</v>
      </c>
      <c r="G1125" s="4">
        <v>0.30927295823059103</v>
      </c>
      <c r="H1125" s="4">
        <v>0.30771900596973484</v>
      </c>
      <c r="I1125" s="4">
        <v>0.32041207158423035</v>
      </c>
      <c r="J1125" s="4">
        <v>0.31991268493815184</v>
      </c>
      <c r="K1125" s="4">
        <v>0.32131893121091532</v>
      </c>
      <c r="L1125" s="4">
        <v>0.32099280425487536</v>
      </c>
      <c r="M1125" s="4">
        <v>0.32874875868917575</v>
      </c>
      <c r="N1125" s="4">
        <v>0.34901300159820309</v>
      </c>
      <c r="O1125" s="4">
        <v>0.36091298145506417</v>
      </c>
      <c r="P1125" s="4">
        <v>0.36323322637632044</v>
      </c>
      <c r="Q1125" s="4">
        <v>0.37538729329852044</v>
      </c>
      <c r="R1125" s="4">
        <v>0.378455912486996</v>
      </c>
      <c r="S1125" s="4">
        <v>0.39446870451237265</v>
      </c>
      <c r="T1125" s="4">
        <v>0.39056813195322787</v>
      </c>
      <c r="U1125" s="4">
        <v>0.39937471874185831</v>
      </c>
      <c r="V1125" s="4">
        <v>0.39935376822984892</v>
      </c>
      <c r="W1125" s="4">
        <v>0.3974130151408804</v>
      </c>
      <c r="X1125" s="4">
        <v>0.39907250138361416</v>
      </c>
      <c r="Y1125" s="4">
        <v>0.4116409838176589</v>
      </c>
      <c r="Z1125" s="5">
        <f t="shared" si="155"/>
        <v>0.34901300159820309</v>
      </c>
      <c r="AA1125" s="5">
        <f t="shared" si="156"/>
        <v>3.7616549158808459E-2</v>
      </c>
      <c r="AC1125" s="5">
        <f t="shared" si="157"/>
        <v>0.3095231092951235</v>
      </c>
      <c r="AD1125" s="5">
        <f t="shared" si="158"/>
        <v>0.39921313480673154</v>
      </c>
      <c r="AE1125" s="4">
        <f t="shared" si="159"/>
        <v>6.807749357019886E-3</v>
      </c>
      <c r="AF1125" s="5">
        <f t="shared" si="160"/>
        <v>3.1130862006692128E-2</v>
      </c>
      <c r="AG1125" s="5">
        <f t="shared" si="161"/>
        <v>0.39824275826224731</v>
      </c>
      <c r="AH1125" s="4">
        <f t="shared" si="162"/>
        <v>3.5471626431470907E-3</v>
      </c>
      <c r="AI1125" s="4">
        <f t="shared" si="163"/>
        <v>3.3643362691327949E-2</v>
      </c>
    </row>
    <row r="1126" spans="1:35" x14ac:dyDescent="0.25">
      <c r="A1126" t="s">
        <v>2281</v>
      </c>
      <c r="B1126" t="s">
        <v>2282</v>
      </c>
      <c r="C1126" s="4">
        <v>0.33333333333333331</v>
      </c>
      <c r="D1126" s="4">
        <v>0.4375</v>
      </c>
      <c r="E1126" s="4">
        <v>0.6</v>
      </c>
      <c r="F1126" s="4">
        <v>0.1111111111111111</v>
      </c>
      <c r="G1126" s="4">
        <v>0.45454545454545453</v>
      </c>
      <c r="H1126" s="4">
        <v>0.2857142857142857</v>
      </c>
      <c r="I1126" s="4">
        <v>0.625</v>
      </c>
      <c r="J1126" s="4">
        <v>0.4</v>
      </c>
      <c r="K1126" s="4">
        <v>0.21739130434782608</v>
      </c>
      <c r="L1126" s="4">
        <v>0.45454545454545453</v>
      </c>
      <c r="M1126" s="4">
        <v>0.23809523809523808</v>
      </c>
      <c r="N1126" s="4">
        <v>0.4</v>
      </c>
      <c r="O1126" s="4">
        <v>0.26315789473684209</v>
      </c>
      <c r="P1126" s="4">
        <v>0.375</v>
      </c>
      <c r="Q1126" s="4">
        <v>0.5714285714285714</v>
      </c>
      <c r="R1126" s="4">
        <v>0.6</v>
      </c>
      <c r="S1126" s="4">
        <v>0.88888888888888884</v>
      </c>
      <c r="T1126" s="4">
        <v>0.5</v>
      </c>
      <c r="U1126" s="4">
        <v>0.6</v>
      </c>
      <c r="V1126" s="4">
        <v>0.5</v>
      </c>
      <c r="W1126" s="4">
        <v>0.4</v>
      </c>
      <c r="X1126" s="4">
        <v>0.15384615384615385</v>
      </c>
      <c r="Y1126" s="4">
        <v>0</v>
      </c>
      <c r="Z1126" s="5">
        <f t="shared" si="155"/>
        <v>0.4</v>
      </c>
      <c r="AA1126" s="5">
        <f t="shared" si="156"/>
        <v>0.19393141108552808</v>
      </c>
      <c r="AC1126" s="5">
        <f t="shared" si="157"/>
        <v>0.38541666666666663</v>
      </c>
      <c r="AD1126" s="5">
        <f t="shared" si="158"/>
        <v>0.45</v>
      </c>
      <c r="AE1126" s="4">
        <f t="shared" si="159"/>
        <v>0.23259109899002703</v>
      </c>
      <c r="AF1126" s="5">
        <f t="shared" si="160"/>
        <v>-1</v>
      </c>
      <c r="AG1126" s="5">
        <f t="shared" si="161"/>
        <v>0.5</v>
      </c>
      <c r="AH1126" s="4">
        <f t="shared" si="162"/>
        <v>0.24114421928052687</v>
      </c>
      <c r="AI1126" s="4">
        <f t="shared" si="163"/>
        <v>-1</v>
      </c>
    </row>
    <row r="1127" spans="1:35" x14ac:dyDescent="0.25">
      <c r="A1127" t="s">
        <v>2283</v>
      </c>
      <c r="B1127" t="s">
        <v>2284</v>
      </c>
      <c r="C1127" s="4">
        <v>0.21367521367521367</v>
      </c>
      <c r="D1127" s="4">
        <v>0.15447154471544716</v>
      </c>
      <c r="E1127" s="4">
        <v>0.17073170731707318</v>
      </c>
      <c r="F1127" s="4">
        <v>0.21333333333333335</v>
      </c>
      <c r="G1127" s="4">
        <v>0.18627450980392157</v>
      </c>
      <c r="H1127" s="4">
        <v>0.19047619047619047</v>
      </c>
      <c r="I1127" s="4">
        <v>0.22115384615384615</v>
      </c>
      <c r="J1127" s="4">
        <v>0.18803418803418803</v>
      </c>
      <c r="K1127" s="4">
        <v>0.20634920634920634</v>
      </c>
      <c r="L1127" s="4">
        <v>0.22321428571428573</v>
      </c>
      <c r="M1127" s="4">
        <v>0.19298245614035087</v>
      </c>
      <c r="N1127" s="4">
        <v>0.19463087248322147</v>
      </c>
      <c r="O1127" s="4">
        <v>0.25874125874125875</v>
      </c>
      <c r="P1127" s="4">
        <v>0.21582733812949639</v>
      </c>
      <c r="Q1127" s="4">
        <v>0.20161290322580644</v>
      </c>
      <c r="R1127" s="4">
        <v>0.17692307692307693</v>
      </c>
      <c r="S1127" s="4">
        <v>0.18269230769230768</v>
      </c>
      <c r="T1127" s="4">
        <v>0.27966101694915252</v>
      </c>
      <c r="U1127" s="4">
        <v>0.16666666666666666</v>
      </c>
      <c r="V1127" s="4">
        <v>0.38793103448275862</v>
      </c>
      <c r="W1127" s="4">
        <v>0.27906976744186046</v>
      </c>
      <c r="X1127" s="4">
        <v>0.26666666666666666</v>
      </c>
      <c r="Y1127" s="4">
        <v>0.35897435897435898</v>
      </c>
      <c r="Z1127" s="5">
        <f t="shared" si="155"/>
        <v>0.20634920634920634</v>
      </c>
      <c r="AA1127" s="5">
        <f t="shared" si="156"/>
        <v>5.7540641763530992E-2</v>
      </c>
      <c r="AC1127" s="5">
        <f t="shared" si="157"/>
        <v>0.18837535014005602</v>
      </c>
      <c r="AD1127" s="5">
        <f t="shared" si="158"/>
        <v>0.27936539219550649</v>
      </c>
      <c r="AE1127" s="4">
        <f t="shared" si="159"/>
        <v>7.7884135529784362E-2</v>
      </c>
      <c r="AF1127" s="5">
        <f t="shared" si="160"/>
        <v>0.28496359607470723</v>
      </c>
      <c r="AG1127" s="5">
        <f t="shared" si="161"/>
        <v>0.27286821705426356</v>
      </c>
      <c r="AH1127" s="4">
        <f t="shared" si="162"/>
        <v>7.980901240708127E-2</v>
      </c>
      <c r="AI1127" s="4">
        <f t="shared" si="163"/>
        <v>0.31555944055944063</v>
      </c>
    </row>
    <row r="1128" spans="1:35" x14ac:dyDescent="0.25">
      <c r="A1128" t="s">
        <v>2285</v>
      </c>
      <c r="B1128" t="s">
        <v>2286</v>
      </c>
      <c r="C1128" s="4">
        <v>0.36038419371752706</v>
      </c>
      <c r="D1128" s="4">
        <v>0.35991772780846293</v>
      </c>
      <c r="E1128" s="4">
        <v>0.36165922144224633</v>
      </c>
      <c r="F1128" s="4">
        <v>0.3651871014010194</v>
      </c>
      <c r="G1128" s="4">
        <v>0.36737821271104421</v>
      </c>
      <c r="H1128" s="4">
        <v>0.36435848730789155</v>
      </c>
      <c r="I1128" s="4">
        <v>0.36974055211907936</v>
      </c>
      <c r="J1128" s="4">
        <v>0.38236228477031575</v>
      </c>
      <c r="K1128" s="4">
        <v>0.38207792207792207</v>
      </c>
      <c r="L1128" s="4">
        <v>0.40074986865357981</v>
      </c>
      <c r="M1128" s="4">
        <v>0.41097271947960262</v>
      </c>
      <c r="N1128" s="4">
        <v>0.42753120665742023</v>
      </c>
      <c r="O1128" s="4">
        <v>0.43859993274296605</v>
      </c>
      <c r="P1128" s="4">
        <v>0.44342684906097846</v>
      </c>
      <c r="Q1128" s="4">
        <v>0.45697858175582529</v>
      </c>
      <c r="R1128" s="4">
        <v>0.46214771302224278</v>
      </c>
      <c r="S1128" s="4">
        <v>0.47441137722528121</v>
      </c>
      <c r="T1128" s="4">
        <v>0.48892790597678087</v>
      </c>
      <c r="U1128" s="4">
        <v>0.49113161363208435</v>
      </c>
      <c r="V1128" s="4">
        <v>0.49262503317787132</v>
      </c>
      <c r="W1128" s="4">
        <v>0.50240250307296908</v>
      </c>
      <c r="X1128" s="4">
        <v>0.5064940191859777</v>
      </c>
      <c r="Y1128" s="4">
        <v>0.51009402654867253</v>
      </c>
      <c r="Z1128" s="5">
        <f t="shared" si="155"/>
        <v>0.42753120665742023</v>
      </c>
      <c r="AA1128" s="5">
        <f t="shared" si="156"/>
        <v>5.4650130335789422E-2</v>
      </c>
      <c r="AC1128" s="5">
        <f t="shared" si="157"/>
        <v>0.36300885437506891</v>
      </c>
      <c r="AD1128" s="5">
        <f t="shared" si="158"/>
        <v>0.4975137681254202</v>
      </c>
      <c r="AE1128" s="4">
        <f t="shared" si="159"/>
        <v>8.8759529184029712E-3</v>
      </c>
      <c r="AF1128" s="5">
        <f t="shared" si="160"/>
        <v>2.5286251817016936E-2</v>
      </c>
      <c r="AG1128" s="5">
        <f t="shared" si="161"/>
        <v>0.49187832340497784</v>
      </c>
      <c r="AH1128" s="4">
        <f t="shared" si="162"/>
        <v>1.1274521932039891E-2</v>
      </c>
      <c r="AI1128" s="4">
        <f t="shared" si="163"/>
        <v>3.7032945500826919E-2</v>
      </c>
    </row>
    <row r="1129" spans="1:35" x14ac:dyDescent="0.25">
      <c r="A1129" t="s">
        <v>2287</v>
      </c>
      <c r="B1129" t="s">
        <v>2288</v>
      </c>
      <c r="C1129" s="4">
        <v>0.40802675585284282</v>
      </c>
      <c r="D1129" s="4">
        <v>0.39751552795031053</v>
      </c>
      <c r="E1129" s="4">
        <v>0.40264026402640263</v>
      </c>
      <c r="F1129" s="4">
        <v>0.40960000000000002</v>
      </c>
      <c r="G1129" s="4">
        <v>0.43730407523510972</v>
      </c>
      <c r="H1129" s="4">
        <v>0.42356241234221598</v>
      </c>
      <c r="I1129" s="4">
        <v>0.45316455696202529</v>
      </c>
      <c r="J1129" s="4">
        <v>0.44499017681728881</v>
      </c>
      <c r="K1129" s="4">
        <v>0.45556594948550044</v>
      </c>
      <c r="L1129" s="4">
        <v>0.47037701974865348</v>
      </c>
      <c r="M1129" s="4">
        <v>0.45200698080279234</v>
      </c>
      <c r="N1129" s="4">
        <v>0.47593984962406016</v>
      </c>
      <c r="O1129" s="4">
        <v>0.47203579418344521</v>
      </c>
      <c r="P1129" s="4">
        <v>0.45254833040421794</v>
      </c>
      <c r="Q1129" s="4">
        <v>0.47222222222222221</v>
      </c>
      <c r="R1129" s="4">
        <v>0.44763670064874883</v>
      </c>
      <c r="S1129" s="4">
        <v>0.47899999999999998</v>
      </c>
      <c r="T1129" s="4">
        <v>0.48400852878464817</v>
      </c>
      <c r="U1129" s="4">
        <v>0.4726315789473684</v>
      </c>
      <c r="V1129" s="4">
        <v>0.52196652719665271</v>
      </c>
      <c r="W1129" s="4">
        <v>0.46954076850984067</v>
      </c>
      <c r="X1129" s="4">
        <v>0.50510677808727944</v>
      </c>
      <c r="Y1129" s="4">
        <v>0.51003541912632822</v>
      </c>
      <c r="Z1129" s="5">
        <f t="shared" si="155"/>
        <v>0.45556594948550044</v>
      </c>
      <c r="AA1129" s="5">
        <f t="shared" si="156"/>
        <v>3.2901144845213247E-2</v>
      </c>
      <c r="AC1129" s="5">
        <f t="shared" si="157"/>
        <v>0.40881337792642142</v>
      </c>
      <c r="AD1129" s="5">
        <f t="shared" si="158"/>
        <v>0.49455765343596381</v>
      </c>
      <c r="AE1129" s="4">
        <f t="shared" si="159"/>
        <v>2.1527798952478052E-2</v>
      </c>
      <c r="AF1129" s="5">
        <f t="shared" si="160"/>
        <v>3.129618070377016E-2</v>
      </c>
      <c r="AG1129" s="5">
        <f t="shared" si="161"/>
        <v>0.48150426439232408</v>
      </c>
      <c r="AH1129" s="4">
        <f t="shared" si="162"/>
        <v>2.0577725424548523E-2</v>
      </c>
      <c r="AI1129" s="4">
        <f t="shared" si="163"/>
        <v>5.9254209866679952E-2</v>
      </c>
    </row>
    <row r="1130" spans="1:35" x14ac:dyDescent="0.25">
      <c r="A1130" t="s">
        <v>2289</v>
      </c>
      <c r="B1130" t="s">
        <v>2290</v>
      </c>
      <c r="C1130" s="4">
        <v>0.21636363636363637</v>
      </c>
      <c r="D1130" s="4">
        <v>0.17781690140845072</v>
      </c>
      <c r="E1130" s="4">
        <v>0.19249592169657423</v>
      </c>
      <c r="F1130" s="4">
        <v>0.17761194029850746</v>
      </c>
      <c r="G1130" s="4">
        <v>0.18367346938775511</v>
      </c>
      <c r="H1130" s="4">
        <v>0.22125181950509462</v>
      </c>
      <c r="I1130" s="4">
        <v>0.18053596614950634</v>
      </c>
      <c r="J1130" s="4">
        <v>0.21858638743455497</v>
      </c>
      <c r="K1130" s="4">
        <v>0.23373493975903614</v>
      </c>
      <c r="L1130" s="4">
        <v>0.22503008423586041</v>
      </c>
      <c r="M1130" s="4">
        <v>0.25140291806958476</v>
      </c>
      <c r="N1130" s="4">
        <v>0.27602905569007263</v>
      </c>
      <c r="O1130" s="4">
        <v>0.31363636363636366</v>
      </c>
      <c r="P1130" s="4">
        <v>0.30386740331491713</v>
      </c>
      <c r="Q1130" s="4">
        <v>0.32463110102156639</v>
      </c>
      <c r="R1130" s="4">
        <v>0.33442982456140352</v>
      </c>
      <c r="S1130" s="4">
        <v>0.29697624190064797</v>
      </c>
      <c r="T1130" s="4">
        <v>0.32912723449001052</v>
      </c>
      <c r="U1130" s="4">
        <v>0.33706816059757239</v>
      </c>
      <c r="V1130" s="4">
        <v>0.32014719411223552</v>
      </c>
      <c r="W1130" s="4">
        <v>0.35561745589600741</v>
      </c>
      <c r="X1130" s="4">
        <v>0.35961027457927369</v>
      </c>
      <c r="Y1130" s="4">
        <v>0.35576036866359445</v>
      </c>
      <c r="Z1130" s="5">
        <f t="shared" si="155"/>
        <v>0.27602905569007263</v>
      </c>
      <c r="AA1130" s="5">
        <f t="shared" si="156"/>
        <v>6.4022140453848797E-2</v>
      </c>
      <c r="AC1130" s="5">
        <f t="shared" si="157"/>
        <v>0.18808469554216467</v>
      </c>
      <c r="AD1130" s="5">
        <f t="shared" si="158"/>
        <v>0.34634280824678987</v>
      </c>
      <c r="AE1130" s="4">
        <f t="shared" si="159"/>
        <v>1.6417946514932554E-2</v>
      </c>
      <c r="AF1130" s="5">
        <f t="shared" si="160"/>
        <v>2.7191442098875696E-2</v>
      </c>
      <c r="AG1130" s="5">
        <f t="shared" si="161"/>
        <v>0.33309769754379148</v>
      </c>
      <c r="AH1130" s="4">
        <f t="shared" si="162"/>
        <v>2.3298327177138794E-2</v>
      </c>
      <c r="AI1130" s="4">
        <f t="shared" si="163"/>
        <v>6.8036108585900923E-2</v>
      </c>
    </row>
    <row r="1131" spans="1:35" x14ac:dyDescent="0.25">
      <c r="A1131" t="s">
        <v>2291</v>
      </c>
      <c r="B1131" t="s">
        <v>2292</v>
      </c>
      <c r="C1131" s="4">
        <v>0.39868565169769987</v>
      </c>
      <c r="D1131" s="4">
        <v>0.38938053097345132</v>
      </c>
      <c r="E1131" s="4">
        <v>0.38054862842892767</v>
      </c>
      <c r="F1131" s="4">
        <v>0.39058823529411762</v>
      </c>
      <c r="G1131" s="4">
        <v>0.4255874673629243</v>
      </c>
      <c r="H1131" s="4">
        <v>0.37382413087934563</v>
      </c>
      <c r="I1131" s="4">
        <v>0.37637161667885882</v>
      </c>
      <c r="J1131" s="4">
        <v>0.372875921769798</v>
      </c>
      <c r="K1131" s="4">
        <v>0.39362945645821157</v>
      </c>
      <c r="L1131" s="4">
        <v>0.43880680234178981</v>
      </c>
      <c r="M1131" s="4">
        <v>0.42421833598304187</v>
      </c>
      <c r="N1131" s="4">
        <v>0.45098483133348427</v>
      </c>
      <c r="O1131" s="4">
        <v>0.45918367346938777</v>
      </c>
      <c r="P1131" s="4">
        <v>0.46528973034997129</v>
      </c>
      <c r="Q1131" s="4">
        <v>0.4535301156761069</v>
      </c>
      <c r="R1131" s="4">
        <v>0.46275620729878353</v>
      </c>
      <c r="S1131" s="4">
        <v>0.46988498789346245</v>
      </c>
      <c r="T1131" s="4">
        <v>0.47306952459466889</v>
      </c>
      <c r="U1131" s="4">
        <v>0.47733784839802029</v>
      </c>
      <c r="V1131" s="4">
        <v>0.48063163089069827</v>
      </c>
      <c r="W1131" s="4">
        <v>0.46977171045084321</v>
      </c>
      <c r="X1131" s="4">
        <v>0.48402754261203296</v>
      </c>
      <c r="Y1131" s="4">
        <v>0.5055101776221963</v>
      </c>
      <c r="Z1131" s="5">
        <f t="shared" si="155"/>
        <v>0.45098483133348427</v>
      </c>
      <c r="AA1131" s="5">
        <f t="shared" si="156"/>
        <v>4.1456292769480978E-2</v>
      </c>
      <c r="AC1131" s="5">
        <f t="shared" si="157"/>
        <v>0.38998438313378447</v>
      </c>
      <c r="AD1131" s="5">
        <f t="shared" si="158"/>
        <v>0.47898473964435928</v>
      </c>
      <c r="AE1131" s="4">
        <f t="shared" si="159"/>
        <v>1.2722242862934406E-2</v>
      </c>
      <c r="AF1131" s="5">
        <f t="shared" si="160"/>
        <v>5.537846152996817E-2</v>
      </c>
      <c r="AG1131" s="5">
        <f t="shared" si="161"/>
        <v>0.47520368649634459</v>
      </c>
      <c r="AH1131" s="4">
        <f t="shared" si="162"/>
        <v>5.8682919039137827E-3</v>
      </c>
      <c r="AI1131" s="4">
        <f t="shared" si="163"/>
        <v>6.3775791280787697E-2</v>
      </c>
    </row>
    <row r="1132" spans="1:35" x14ac:dyDescent="0.25">
      <c r="A1132" t="s">
        <v>2293</v>
      </c>
      <c r="B1132" t="s">
        <v>2294</v>
      </c>
      <c r="C1132" s="4">
        <v>0.48937677053824363</v>
      </c>
      <c r="D1132" s="4">
        <v>0.46627131208302447</v>
      </c>
      <c r="E1132" s="4">
        <v>0.48267526188557613</v>
      </c>
      <c r="F1132" s="4">
        <v>0.48334833483348333</v>
      </c>
      <c r="G1132" s="4">
        <v>0.49056603773584906</v>
      </c>
      <c r="H1132" s="4">
        <v>0.48175182481751827</v>
      </c>
      <c r="I1132" s="4">
        <v>0.47674418604651164</v>
      </c>
      <c r="J1132" s="4">
        <v>0.51183844011142066</v>
      </c>
      <c r="K1132" s="4">
        <v>0.50903614457831325</v>
      </c>
      <c r="L1132" s="4">
        <v>0.51985018726591758</v>
      </c>
      <c r="M1132" s="4">
        <v>0.50356859635210149</v>
      </c>
      <c r="N1132" s="4">
        <v>0.49887976101568332</v>
      </c>
      <c r="O1132" s="4">
        <v>0.50866551126516468</v>
      </c>
      <c r="P1132" s="4">
        <v>0.46548323471400394</v>
      </c>
      <c r="Q1132" s="4">
        <v>0.48959474260679081</v>
      </c>
      <c r="R1132" s="4">
        <v>0.4820675105485232</v>
      </c>
      <c r="S1132" s="4">
        <v>0.45714285714285713</v>
      </c>
      <c r="T1132" s="4">
        <v>0.46296296296296297</v>
      </c>
      <c r="U1132" s="4">
        <v>0.48513674197384066</v>
      </c>
      <c r="V1132" s="4">
        <v>0.47720042417815484</v>
      </c>
      <c r="W1132" s="4">
        <v>0.50557244174265448</v>
      </c>
      <c r="X1132" s="4">
        <v>0.48497409326424873</v>
      </c>
      <c r="Y1132" s="4">
        <v>0.48163841807909602</v>
      </c>
      <c r="Z1132" s="5">
        <f t="shared" si="155"/>
        <v>0.48497409326424873</v>
      </c>
      <c r="AA1132" s="5">
        <f t="shared" si="156"/>
        <v>1.6310625735703872E-2</v>
      </c>
      <c r="AC1132" s="5">
        <f t="shared" si="157"/>
        <v>0.48301179835952973</v>
      </c>
      <c r="AD1132" s="5">
        <f t="shared" si="158"/>
        <v>0.4833062556716724</v>
      </c>
      <c r="AE1132" s="4">
        <f t="shared" si="159"/>
        <v>1.3819591056987785E-2</v>
      </c>
      <c r="AF1132" s="5">
        <f t="shared" si="160"/>
        <v>-3.4508917958417928E-3</v>
      </c>
      <c r="AG1132" s="5">
        <f t="shared" si="161"/>
        <v>0.48108725872120178</v>
      </c>
      <c r="AH1132" s="4">
        <f t="shared" si="162"/>
        <v>1.7420870234374337E-2</v>
      </c>
      <c r="AI1132" s="4">
        <f t="shared" si="163"/>
        <v>1.1456536166833953E-3</v>
      </c>
    </row>
    <row r="1133" spans="1:35" x14ac:dyDescent="0.25">
      <c r="A1133" t="s">
        <v>2295</v>
      </c>
      <c r="B1133" t="s">
        <v>2296</v>
      </c>
      <c r="C1133" s="4">
        <v>0.24034334763948498</v>
      </c>
      <c r="D1133" s="4">
        <v>0.25417439703153988</v>
      </c>
      <c r="E1133" s="4">
        <v>0.25523012552301255</v>
      </c>
      <c r="F1133" s="4">
        <v>0.24618320610687022</v>
      </c>
      <c r="G1133" s="4">
        <v>0.25326797385620914</v>
      </c>
      <c r="H1133" s="4">
        <v>0.2556497175141243</v>
      </c>
      <c r="I1133" s="4">
        <v>0.28728414442700156</v>
      </c>
      <c r="J1133" s="4">
        <v>0.24647887323943662</v>
      </c>
      <c r="K1133" s="4">
        <v>0.29810901001112344</v>
      </c>
      <c r="L1133" s="4">
        <v>0.23529411764705882</v>
      </c>
      <c r="M1133" s="4">
        <v>0.28971962616822428</v>
      </c>
      <c r="N1133" s="4">
        <v>0.27534418022528162</v>
      </c>
      <c r="O1133" s="4">
        <v>0.24801812004530011</v>
      </c>
      <c r="P1133" s="4">
        <v>0.30082987551867219</v>
      </c>
      <c r="Q1133" s="4">
        <v>0.32355816226783968</v>
      </c>
      <c r="R1133" s="4">
        <v>0.27598566308243727</v>
      </c>
      <c r="S1133" s="4">
        <v>0.29698375870069604</v>
      </c>
      <c r="T1133" s="4">
        <v>0.33279483037156704</v>
      </c>
      <c r="U1133" s="4">
        <v>0.30555555555555558</v>
      </c>
      <c r="V1133" s="4">
        <v>0.33434190620272314</v>
      </c>
      <c r="W1133" s="4">
        <v>0.30343897505057316</v>
      </c>
      <c r="X1133" s="4">
        <v>0.3282967032967033</v>
      </c>
      <c r="Y1133" s="4">
        <v>0.34396887159533074</v>
      </c>
      <c r="Z1133" s="5">
        <f t="shared" si="155"/>
        <v>0.28728414442700156</v>
      </c>
      <c r="AA1133" s="5">
        <f t="shared" si="156"/>
        <v>3.336327091545134E-2</v>
      </c>
      <c r="AC1133" s="5">
        <f t="shared" si="157"/>
        <v>0.25372118544387451</v>
      </c>
      <c r="AD1133" s="5">
        <f t="shared" si="158"/>
        <v>0.33054576683413517</v>
      </c>
      <c r="AE1133" s="4">
        <f t="shared" si="159"/>
        <v>1.6500016959474537E-2</v>
      </c>
      <c r="AF1133" s="5">
        <f t="shared" si="160"/>
        <v>4.0608914431904175E-2</v>
      </c>
      <c r="AG1133" s="5">
        <f t="shared" si="161"/>
        <v>0.31692612942612941</v>
      </c>
      <c r="AH1133" s="4">
        <f t="shared" si="162"/>
        <v>1.6693129290602841E-2</v>
      </c>
      <c r="AI1133" s="4">
        <f t="shared" si="163"/>
        <v>8.5328218970675218E-2</v>
      </c>
    </row>
    <row r="1134" spans="1:35" x14ac:dyDescent="0.25">
      <c r="A1134" t="s">
        <v>2297</v>
      </c>
      <c r="B1134" t="s">
        <v>2298</v>
      </c>
      <c r="C1134" s="4">
        <v>0.2361111111111111</v>
      </c>
      <c r="D1134" s="4">
        <v>0.16666666666666666</v>
      </c>
      <c r="E1134" s="4">
        <v>0.32758620689655171</v>
      </c>
      <c r="F1134" s="4">
        <v>0.29333333333333333</v>
      </c>
      <c r="G1134" s="4">
        <v>0.33333333333333331</v>
      </c>
      <c r="H1134" s="4">
        <v>0.10126582278481013</v>
      </c>
      <c r="I1134" s="4">
        <v>0.14285714285714285</v>
      </c>
      <c r="J1134" s="4">
        <v>0.234375</v>
      </c>
      <c r="K1134" s="4">
        <v>0.17708333333333334</v>
      </c>
      <c r="L1134" s="4">
        <v>0.13636363636363635</v>
      </c>
      <c r="M1134" s="4">
        <v>0.25925925925925924</v>
      </c>
      <c r="N1134" s="4">
        <v>0.22857142857142856</v>
      </c>
      <c r="O1134" s="4">
        <v>0.32</v>
      </c>
      <c r="P1134" s="4">
        <v>0.17391304347826086</v>
      </c>
      <c r="Q1134" s="4">
        <v>0.23275862068965517</v>
      </c>
      <c r="R1134" s="4">
        <v>0.19444444444444445</v>
      </c>
      <c r="S1134" s="4">
        <v>0.29565217391304349</v>
      </c>
      <c r="T1134" s="4">
        <v>0.16083916083916083</v>
      </c>
      <c r="U1134" s="4">
        <v>0.20472440944881889</v>
      </c>
      <c r="V1134" s="4">
        <v>0.28472222222222221</v>
      </c>
      <c r="W1134" s="4">
        <v>0.21893491124260356</v>
      </c>
      <c r="X1134" s="4">
        <v>0.18124999999999999</v>
      </c>
      <c r="Y1134" s="4">
        <v>0.24647887323943662</v>
      </c>
      <c r="Z1134" s="5">
        <f t="shared" si="155"/>
        <v>0.22857142857142856</v>
      </c>
      <c r="AA1134" s="5">
        <f t="shared" si="156"/>
        <v>6.3266760434407779E-2</v>
      </c>
      <c r="AC1134" s="5">
        <f t="shared" si="157"/>
        <v>0.26472222222222219</v>
      </c>
      <c r="AD1134" s="5">
        <f t="shared" si="158"/>
        <v>0.21182966034571121</v>
      </c>
      <c r="AE1134" s="4">
        <f t="shared" si="159"/>
        <v>4.4805331338067106E-2</v>
      </c>
      <c r="AF1134" s="5">
        <f t="shared" si="160"/>
        <v>0.16357111103882738</v>
      </c>
      <c r="AG1134" s="5">
        <f t="shared" si="161"/>
        <v>0.21182966034571121</v>
      </c>
      <c r="AH1134" s="4">
        <f t="shared" si="162"/>
        <v>5.4835260216745708E-2</v>
      </c>
      <c r="AI1134" s="4">
        <f t="shared" si="163"/>
        <v>0.16357111103882738</v>
      </c>
    </row>
    <row r="1135" spans="1:35" x14ac:dyDescent="0.25">
      <c r="A1135" t="s">
        <v>2299</v>
      </c>
      <c r="B1135" t="s">
        <v>2300</v>
      </c>
      <c r="C1135" s="4">
        <v>0.37878787878787878</v>
      </c>
      <c r="D1135" s="4">
        <v>0.38028169014084506</v>
      </c>
      <c r="E1135" s="4">
        <v>0.4</v>
      </c>
      <c r="F1135" s="4">
        <v>0.41935483870967744</v>
      </c>
      <c r="G1135" s="4">
        <v>0.40816326530612246</v>
      </c>
      <c r="H1135" s="4">
        <v>0.47368421052631576</v>
      </c>
      <c r="I1135" s="4">
        <v>0.47142857142857142</v>
      </c>
      <c r="J1135" s="4">
        <v>0.45333333333333331</v>
      </c>
      <c r="K1135" s="4">
        <v>0.36708860759493672</v>
      </c>
      <c r="L1135" s="4">
        <v>0.30508474576271188</v>
      </c>
      <c r="M1135" s="4">
        <v>0.42222222222222222</v>
      </c>
      <c r="N1135" s="4">
        <v>0.44578313253012047</v>
      </c>
      <c r="O1135" s="4">
        <v>0.32291666666666669</v>
      </c>
      <c r="P1135" s="4">
        <v>0.36842105263157893</v>
      </c>
      <c r="Q1135" s="4">
        <v>0.32</v>
      </c>
      <c r="R1135" s="4">
        <v>0.43835616438356162</v>
      </c>
      <c r="S1135" s="4">
        <v>0.38461538461538464</v>
      </c>
      <c r="T1135" s="4">
        <v>0.39423076923076922</v>
      </c>
      <c r="U1135" s="4">
        <v>0.45192307692307693</v>
      </c>
      <c r="V1135" s="4">
        <v>0.30081300813008133</v>
      </c>
      <c r="W1135" s="4">
        <v>0.40361445783132532</v>
      </c>
      <c r="X1135" s="4">
        <v>0.45161290322580644</v>
      </c>
      <c r="Y1135" s="4">
        <v>0.28260869565217389</v>
      </c>
      <c r="Z1135" s="5">
        <f t="shared" si="155"/>
        <v>0.4</v>
      </c>
      <c r="AA1135" s="5">
        <f t="shared" si="156"/>
        <v>5.5325142612075245E-2</v>
      </c>
      <c r="AC1135" s="5">
        <f t="shared" si="157"/>
        <v>0.40408163265306124</v>
      </c>
      <c r="AD1135" s="5">
        <f t="shared" si="158"/>
        <v>0.3989226135310473</v>
      </c>
      <c r="AE1135" s="4">
        <f t="shared" si="159"/>
        <v>7.3230178886923666E-2</v>
      </c>
      <c r="AF1135" s="5">
        <f t="shared" si="160"/>
        <v>-0.29157012897645862</v>
      </c>
      <c r="AG1135" s="5">
        <f t="shared" si="161"/>
        <v>0.3989226135310473</v>
      </c>
      <c r="AH1135" s="4">
        <f t="shared" si="162"/>
        <v>5.5591355437376047E-2</v>
      </c>
      <c r="AI1135" s="4">
        <f t="shared" si="163"/>
        <v>-0.29157012897645862</v>
      </c>
    </row>
    <row r="1136" spans="1:35" x14ac:dyDescent="0.25">
      <c r="A1136" t="s">
        <v>2301</v>
      </c>
      <c r="B1136" t="s">
        <v>2302</v>
      </c>
      <c r="C1136" s="4">
        <v>0</v>
      </c>
      <c r="D1136" s="4">
        <v>0.44444444444444442</v>
      </c>
      <c r="E1136" s="4">
        <v>0.14285714285714285</v>
      </c>
      <c r="F1136" s="4">
        <v>0.21428571428571427</v>
      </c>
      <c r="G1136" s="4">
        <v>0.5</v>
      </c>
      <c r="H1136" s="4">
        <v>0.66666666666666663</v>
      </c>
      <c r="I1136" s="4">
        <v>0.2</v>
      </c>
      <c r="J1136" s="4">
        <v>0.2857142857142857</v>
      </c>
      <c r="K1136" s="4">
        <v>0.30769230769230771</v>
      </c>
      <c r="L1136" s="4">
        <v>0.46666666666666667</v>
      </c>
      <c r="M1136" s="4">
        <v>0.16666666666666666</v>
      </c>
      <c r="N1136" s="4">
        <v>0.35714285714285715</v>
      </c>
      <c r="O1136" s="4">
        <v>0.54545454545454541</v>
      </c>
      <c r="P1136" s="4">
        <v>0.6</v>
      </c>
      <c r="Q1136" s="4">
        <v>0.44444444444444442</v>
      </c>
      <c r="R1136" s="4">
        <v>0.83333333333333337</v>
      </c>
      <c r="S1136" s="4">
        <v>0.6</v>
      </c>
      <c r="T1136" s="4">
        <v>0.4</v>
      </c>
      <c r="U1136" s="4">
        <v>0.66666666666666663</v>
      </c>
      <c r="V1136" s="4">
        <v>0.125</v>
      </c>
      <c r="W1136" s="4">
        <v>0.33333333333333331</v>
      </c>
      <c r="X1136" s="4">
        <v>0.375</v>
      </c>
      <c r="Y1136" s="4">
        <v>0.375</v>
      </c>
      <c r="Z1136" s="5">
        <f t="shared" si="155"/>
        <v>0.375</v>
      </c>
      <c r="AA1136" s="5">
        <f t="shared" si="156"/>
        <v>0.1987680781560181</v>
      </c>
      <c r="AC1136" s="5">
        <f t="shared" si="157"/>
        <v>0.32936507936507936</v>
      </c>
      <c r="AD1136" s="5">
        <f t="shared" si="158"/>
        <v>0.375</v>
      </c>
      <c r="AE1136" s="4">
        <f t="shared" si="159"/>
        <v>0.17310481731534164</v>
      </c>
      <c r="AF1136" s="5">
        <f t="shared" si="160"/>
        <v>0</v>
      </c>
      <c r="AG1136" s="5">
        <f t="shared" si="161"/>
        <v>0.38750000000000001</v>
      </c>
      <c r="AH1136" s="4">
        <f t="shared" si="162"/>
        <v>0.19500712237705004</v>
      </c>
      <c r="AI1136" s="4">
        <f t="shared" si="163"/>
        <v>-3.2258064516129115E-2</v>
      </c>
    </row>
    <row r="1137" spans="1:35" x14ac:dyDescent="0.25">
      <c r="A1137" t="s">
        <v>2303</v>
      </c>
      <c r="B1137" t="s">
        <v>2304</v>
      </c>
      <c r="C1137" s="4">
        <v>0.41578519121236779</v>
      </c>
      <c r="D1137" s="4">
        <v>0.37092930897537729</v>
      </c>
      <c r="E1137" s="4">
        <v>0.40087336244541483</v>
      </c>
      <c r="F1137" s="4">
        <v>0.40486925157799819</v>
      </c>
      <c r="G1137" s="4">
        <v>0.40551583248212464</v>
      </c>
      <c r="H1137" s="4">
        <v>0.40476190476190477</v>
      </c>
      <c r="I1137" s="4">
        <v>0.42769701606732974</v>
      </c>
      <c r="J1137" s="4">
        <v>0.4552893045002922</v>
      </c>
      <c r="K1137" s="4">
        <v>0.40688259109311742</v>
      </c>
      <c r="L1137" s="4">
        <v>0.44344205412907706</v>
      </c>
      <c r="M1137" s="4">
        <v>0.44138418079096048</v>
      </c>
      <c r="N1137" s="4">
        <v>0.44312499999999999</v>
      </c>
      <c r="O1137" s="4">
        <v>0.47813822284908319</v>
      </c>
      <c r="P1137" s="4">
        <v>0.46311176040905772</v>
      </c>
      <c r="Q1137" s="4">
        <v>0.48275862068965519</v>
      </c>
      <c r="R1137" s="4">
        <v>0.47893569844789358</v>
      </c>
      <c r="S1137" s="4">
        <v>0.45714285714285713</v>
      </c>
      <c r="T1137" s="4">
        <v>0.46075433231396534</v>
      </c>
      <c r="U1137" s="4">
        <v>0.49640287769784175</v>
      </c>
      <c r="V1137" s="4">
        <v>0.49080622347949082</v>
      </c>
      <c r="W1137" s="4">
        <v>0.46751592356687899</v>
      </c>
      <c r="X1137" s="4">
        <v>0.45353675450762831</v>
      </c>
      <c r="Y1137" s="4">
        <v>0.49536178107606677</v>
      </c>
      <c r="Z1137" s="5">
        <f t="shared" si="155"/>
        <v>0.45353675450762831</v>
      </c>
      <c r="AA1137" s="5">
        <f t="shared" si="156"/>
        <v>3.4431562106163938E-2</v>
      </c>
      <c r="AC1137" s="5">
        <f t="shared" si="157"/>
        <v>0.40481557816995151</v>
      </c>
      <c r="AD1137" s="5">
        <f t="shared" si="158"/>
        <v>0.47916107352318493</v>
      </c>
      <c r="AE1137" s="4">
        <f t="shared" si="159"/>
        <v>1.9014149425250274E-2</v>
      </c>
      <c r="AF1137" s="5">
        <f t="shared" si="160"/>
        <v>3.3810566943097031E-2</v>
      </c>
      <c r="AG1137" s="5">
        <f t="shared" si="161"/>
        <v>0.46413512794042217</v>
      </c>
      <c r="AH1137" s="4">
        <f t="shared" si="162"/>
        <v>1.8175182630300619E-2</v>
      </c>
      <c r="AI1137" s="4">
        <f t="shared" si="163"/>
        <v>6.7279228086465803E-2</v>
      </c>
    </row>
    <row r="1138" spans="1:35" x14ac:dyDescent="0.25">
      <c r="A1138" t="s">
        <v>2305</v>
      </c>
      <c r="B1138" t="s">
        <v>2306</v>
      </c>
      <c r="C1138" s="4">
        <v>0.44406779661016949</v>
      </c>
      <c r="D1138" s="4">
        <v>0.43453510436432635</v>
      </c>
      <c r="E1138" s="4">
        <v>0.42744063324538256</v>
      </c>
      <c r="F1138" s="4">
        <v>0.43357096565132858</v>
      </c>
      <c r="G1138" s="4">
        <v>0.42692540933899331</v>
      </c>
      <c r="H1138" s="4">
        <v>0.44248761695101818</v>
      </c>
      <c r="I1138" s="4">
        <v>0.4550022841480128</v>
      </c>
      <c r="J1138" s="4">
        <v>0.44001677852348992</v>
      </c>
      <c r="K1138" s="4">
        <v>0.45755770662695455</v>
      </c>
      <c r="L1138" s="4">
        <v>0.45417134306023194</v>
      </c>
      <c r="M1138" s="4">
        <v>0.46639648767308339</v>
      </c>
      <c r="N1138" s="4">
        <v>0.50029779630732574</v>
      </c>
      <c r="O1138" s="4">
        <v>0.48768622681666157</v>
      </c>
      <c r="P1138" s="4">
        <v>0.46483549652882583</v>
      </c>
      <c r="Q1138" s="4">
        <v>0.50123369756785341</v>
      </c>
      <c r="R1138" s="4">
        <v>0.51330304996755349</v>
      </c>
      <c r="S1138" s="4">
        <v>0.50509031198686372</v>
      </c>
      <c r="T1138" s="4">
        <v>0.53013278855975488</v>
      </c>
      <c r="U1138" s="4">
        <v>0.52392947103274556</v>
      </c>
      <c r="V1138" s="4">
        <v>0.53171577123050262</v>
      </c>
      <c r="W1138" s="4">
        <v>0.5237795275590551</v>
      </c>
      <c r="X1138" s="4">
        <v>0.50989938331710483</v>
      </c>
      <c r="Y1138" s="4">
        <v>0.5486583900680817</v>
      </c>
      <c r="Z1138" s="5">
        <f t="shared" si="155"/>
        <v>0.46639648767308339</v>
      </c>
      <c r="AA1138" s="5">
        <f t="shared" si="156"/>
        <v>3.8311013986273602E-2</v>
      </c>
      <c r="AC1138" s="5">
        <f t="shared" si="157"/>
        <v>0.43405303500782744</v>
      </c>
      <c r="AD1138" s="5">
        <f t="shared" si="158"/>
        <v>0.52703112979625022</v>
      </c>
      <c r="AE1138" s="4">
        <f t="shared" si="159"/>
        <v>1.2705404552232478E-2</v>
      </c>
      <c r="AF1138" s="5">
        <f t="shared" si="160"/>
        <v>4.1036020548145924E-2</v>
      </c>
      <c r="AG1138" s="5">
        <f t="shared" si="161"/>
        <v>0.52385449929590033</v>
      </c>
      <c r="AH1138" s="4">
        <f t="shared" si="162"/>
        <v>1.0867688549383522E-2</v>
      </c>
      <c r="AI1138" s="4">
        <f t="shared" si="163"/>
        <v>4.7348816905304236E-2</v>
      </c>
    </row>
    <row r="1139" spans="1:35" x14ac:dyDescent="0.25">
      <c r="A1139" t="s">
        <v>2307</v>
      </c>
      <c r="B1139" t="s">
        <v>2308</v>
      </c>
      <c r="C1139" s="4">
        <v>0.12121212121212122</v>
      </c>
      <c r="D1139" s="4">
        <v>0.12696941612604262</v>
      </c>
      <c r="E1139" s="4">
        <v>0.11945392491467577</v>
      </c>
      <c r="F1139" s="4">
        <v>0.12432012432012432</v>
      </c>
      <c r="G1139" s="4">
        <v>0.11481156879929887</v>
      </c>
      <c r="H1139" s="4">
        <v>0.11452282157676348</v>
      </c>
      <c r="I1139" s="4">
        <v>0.12355212355212356</v>
      </c>
      <c r="J1139" s="4">
        <v>0.11533149171270718</v>
      </c>
      <c r="K1139" s="4">
        <v>0.11970410221923336</v>
      </c>
      <c r="L1139" s="4">
        <v>0.12835387962291517</v>
      </c>
      <c r="M1139" s="4">
        <v>0.18006700167504189</v>
      </c>
      <c r="N1139" s="4">
        <v>0.16969696969696971</v>
      </c>
      <c r="O1139" s="4">
        <v>0.19009009009009009</v>
      </c>
      <c r="P1139" s="4">
        <v>0.16711590296495957</v>
      </c>
      <c r="Q1139" s="4">
        <v>0.20235546038543897</v>
      </c>
      <c r="R1139" s="4">
        <v>0.23014959723820483</v>
      </c>
      <c r="S1139" s="4">
        <v>0.26377491207502929</v>
      </c>
      <c r="T1139" s="4">
        <v>0.24681344148319814</v>
      </c>
      <c r="U1139" s="4">
        <v>0.24495967741935484</v>
      </c>
      <c r="V1139" s="4">
        <v>0.23517587939698492</v>
      </c>
      <c r="W1139" s="4">
        <v>0.25925925925925924</v>
      </c>
      <c r="X1139" s="4">
        <v>0.26344676180021953</v>
      </c>
      <c r="Y1139" s="4">
        <v>0.2535031847133758</v>
      </c>
      <c r="Z1139" s="5">
        <f t="shared" si="155"/>
        <v>0.16969696969696971</v>
      </c>
      <c r="AA1139" s="5">
        <f t="shared" si="156"/>
        <v>5.7513255324011699E-2</v>
      </c>
      <c r="AC1139" s="5">
        <f t="shared" si="157"/>
        <v>0.12033302306339849</v>
      </c>
      <c r="AD1139" s="5">
        <f t="shared" si="158"/>
        <v>0.25015831309828696</v>
      </c>
      <c r="AE1139" s="4">
        <f t="shared" si="159"/>
        <v>1.0319619868337578E-2</v>
      </c>
      <c r="AF1139" s="5">
        <f t="shared" si="160"/>
        <v>1.3371019230428827E-2</v>
      </c>
      <c r="AG1139" s="5">
        <f t="shared" si="161"/>
        <v>0.25303635037122868</v>
      </c>
      <c r="AH1139" s="4">
        <f t="shared" si="162"/>
        <v>1.1675191959423877E-2</v>
      </c>
      <c r="AI1139" s="4">
        <f t="shared" si="163"/>
        <v>1.844929953590535E-3</v>
      </c>
    </row>
    <row r="1140" spans="1:35" x14ac:dyDescent="0.25">
      <c r="A1140" t="s">
        <v>2309</v>
      </c>
      <c r="B1140" t="s">
        <v>2310</v>
      </c>
      <c r="C1140" s="4">
        <v>0.43355119825708061</v>
      </c>
      <c r="D1140" s="4">
        <v>0.42952156189658869</v>
      </c>
      <c r="E1140" s="4">
        <v>0.42904290429042902</v>
      </c>
      <c r="F1140" s="4">
        <v>0.40985067974147538</v>
      </c>
      <c r="G1140" s="4">
        <v>0.41959691252144082</v>
      </c>
      <c r="H1140" s="4">
        <v>0.42564713527564174</v>
      </c>
      <c r="I1140" s="4">
        <v>0.43127351950881365</v>
      </c>
      <c r="J1140" s="4">
        <v>0.42699673049976644</v>
      </c>
      <c r="K1140" s="4">
        <v>0.43818077584559528</v>
      </c>
      <c r="L1140" s="4">
        <v>0.43266024453501295</v>
      </c>
      <c r="M1140" s="4">
        <v>0.45099964298464834</v>
      </c>
      <c r="N1140" s="4">
        <v>0.44985673352435529</v>
      </c>
      <c r="O1140" s="4">
        <v>0.45768993205682518</v>
      </c>
      <c r="P1140" s="4">
        <v>0.45491539944313558</v>
      </c>
      <c r="Q1140" s="4">
        <v>0.4754491017964072</v>
      </c>
      <c r="R1140" s="4">
        <v>0.47083127775036998</v>
      </c>
      <c r="S1140" s="4">
        <v>0.46705404490578811</v>
      </c>
      <c r="T1140" s="4">
        <v>0.46886725484230807</v>
      </c>
      <c r="U1140" s="4">
        <v>0.46931691965938543</v>
      </c>
      <c r="V1140" s="4">
        <v>0.47941270347909354</v>
      </c>
      <c r="W1140" s="4">
        <v>0.46648237733241188</v>
      </c>
      <c r="X1140" s="4">
        <v>0.48148148148148145</v>
      </c>
      <c r="Y1140" s="4">
        <v>0.47412049471136308</v>
      </c>
      <c r="Z1140" s="5">
        <f t="shared" si="155"/>
        <v>0.45099964298464834</v>
      </c>
      <c r="AA1140" s="5">
        <f t="shared" si="156"/>
        <v>2.1339518884964048E-2</v>
      </c>
      <c r="AC1140" s="5">
        <f t="shared" si="157"/>
        <v>0.42734501978303541</v>
      </c>
      <c r="AD1140" s="5">
        <f t="shared" si="158"/>
        <v>0.47171870718537423</v>
      </c>
      <c r="AE1140" s="4">
        <f t="shared" si="159"/>
        <v>6.1150107294172069E-3</v>
      </c>
      <c r="AF1140" s="5">
        <f t="shared" si="160"/>
        <v>5.0915672611751006E-3</v>
      </c>
      <c r="AG1140" s="5">
        <f t="shared" si="161"/>
        <v>0.46909208725084672</v>
      </c>
      <c r="AH1140" s="4">
        <f t="shared" si="162"/>
        <v>6.5833625941334895E-3</v>
      </c>
      <c r="AI1140" s="4">
        <f t="shared" si="163"/>
        <v>1.0719446345782035E-2</v>
      </c>
    </row>
    <row r="1141" spans="1:35" x14ac:dyDescent="0.25">
      <c r="A1141" t="s">
        <v>2311</v>
      </c>
      <c r="B1141" t="s">
        <v>2312</v>
      </c>
      <c r="C1141" s="4">
        <v>0.5</v>
      </c>
      <c r="D1141" s="4">
        <v>0.45454545454545453</v>
      </c>
      <c r="E1141" s="4">
        <v>0.49367088607594939</v>
      </c>
      <c r="F1141" s="4">
        <v>0.453125</v>
      </c>
      <c r="G1141" s="4">
        <v>0.49230769230769234</v>
      </c>
      <c r="H1141" s="4">
        <v>0.48101265822784811</v>
      </c>
      <c r="I1141" s="4">
        <v>0.45977011494252873</v>
      </c>
      <c r="J1141" s="4">
        <v>0.4175824175824176</v>
      </c>
      <c r="K1141" s="4">
        <v>0.42483660130718953</v>
      </c>
      <c r="L1141" s="4">
        <v>0.45283018867924529</v>
      </c>
      <c r="M1141" s="4">
        <v>0.6015625</v>
      </c>
      <c r="N1141" s="4">
        <v>0.47747747747747749</v>
      </c>
      <c r="O1141" s="4">
        <v>0.44262295081967212</v>
      </c>
      <c r="P1141" s="4">
        <v>0.4236111111111111</v>
      </c>
      <c r="Q1141" s="4">
        <v>0.50442477876106195</v>
      </c>
      <c r="R1141" s="4">
        <v>0.50909090909090904</v>
      </c>
      <c r="S1141" s="4">
        <v>0.49450549450549453</v>
      </c>
      <c r="T1141" s="4">
        <v>0.50515463917525771</v>
      </c>
      <c r="U1141" s="4">
        <v>0.44545454545454544</v>
      </c>
      <c r="V1141" s="4">
        <v>0.45098039215686275</v>
      </c>
      <c r="W1141" s="4">
        <v>0.44444444444444442</v>
      </c>
      <c r="X1141" s="4">
        <v>0.52941176470588236</v>
      </c>
      <c r="Y1141" s="4">
        <v>0.59459459459459463</v>
      </c>
      <c r="Z1141" s="5">
        <f t="shared" si="155"/>
        <v>0.47747747747747749</v>
      </c>
      <c r="AA1141" s="5">
        <f t="shared" si="156"/>
        <v>4.6958590620743049E-2</v>
      </c>
      <c r="AC1141" s="5">
        <f t="shared" si="157"/>
        <v>0.48666017526777022</v>
      </c>
      <c r="AD1141" s="5">
        <f t="shared" si="158"/>
        <v>0.47806751566606021</v>
      </c>
      <c r="AE1141" s="4">
        <f t="shared" si="159"/>
        <v>6.0257300613219801E-2</v>
      </c>
      <c r="AF1141" s="5">
        <f t="shared" si="160"/>
        <v>0.24374607165304862</v>
      </c>
      <c r="AG1141" s="5">
        <f t="shared" si="161"/>
        <v>0.47274294333117861</v>
      </c>
      <c r="AH1141" s="4">
        <f t="shared" si="162"/>
        <v>3.6242466454231945E-2</v>
      </c>
      <c r="AI1141" s="4">
        <f t="shared" si="163"/>
        <v>0.25775456404444563</v>
      </c>
    </row>
    <row r="1142" spans="1:35" x14ac:dyDescent="0.25">
      <c r="A1142" t="s">
        <v>2313</v>
      </c>
      <c r="B1142" t="s">
        <v>2314</v>
      </c>
      <c r="C1142" s="4">
        <v>0.3</v>
      </c>
      <c r="D1142" s="4">
        <v>0.25757575757575757</v>
      </c>
      <c r="E1142" s="4">
        <v>0.2711864406779661</v>
      </c>
      <c r="F1142" s="4">
        <v>0.31578947368421051</v>
      </c>
      <c r="G1142" s="4">
        <v>0.3611111111111111</v>
      </c>
      <c r="H1142" s="4">
        <v>0.32</v>
      </c>
      <c r="I1142" s="4">
        <v>0.25842696629213485</v>
      </c>
      <c r="J1142" s="4">
        <v>0.184</v>
      </c>
      <c r="K1142" s="4">
        <v>0.26174496644295303</v>
      </c>
      <c r="L1142" s="4">
        <v>0.26451612903225807</v>
      </c>
      <c r="M1142" s="4">
        <v>0.30573248407643311</v>
      </c>
      <c r="N1142" s="4">
        <v>0.28859060402684567</v>
      </c>
      <c r="O1142" s="4">
        <v>0.34782608695652173</v>
      </c>
      <c r="P1142" s="4">
        <v>0.31770833333333331</v>
      </c>
      <c r="Q1142" s="4">
        <v>0.22477064220183487</v>
      </c>
      <c r="R1142" s="4">
        <v>0.29611650485436891</v>
      </c>
      <c r="S1142" s="4">
        <v>0.28488372093023256</v>
      </c>
      <c r="T1142" s="4">
        <v>0.37451737451737449</v>
      </c>
      <c r="U1142" s="4">
        <v>0.37109375</v>
      </c>
      <c r="V1142" s="4">
        <v>0.24264705882352941</v>
      </c>
      <c r="W1142" s="4">
        <v>0.23076923076923078</v>
      </c>
      <c r="X1142" s="4">
        <v>0.26223776223776224</v>
      </c>
      <c r="Y1142" s="4">
        <v>0.38360655737704918</v>
      </c>
      <c r="Z1142" s="5">
        <f t="shared" si="155"/>
        <v>0.28859060402684567</v>
      </c>
      <c r="AA1142" s="5">
        <f t="shared" si="156"/>
        <v>5.0807927313764399E-2</v>
      </c>
      <c r="AC1142" s="5">
        <f t="shared" si="157"/>
        <v>0.30789473684210522</v>
      </c>
      <c r="AD1142" s="5">
        <f t="shared" si="158"/>
        <v>0.31666575611888115</v>
      </c>
      <c r="AE1142" s="4">
        <f t="shared" si="159"/>
        <v>7.2669212731492239E-2</v>
      </c>
      <c r="AF1142" s="5">
        <f t="shared" si="160"/>
        <v>0.21139261181445024</v>
      </c>
      <c r="AG1142" s="5">
        <f t="shared" si="161"/>
        <v>0.2735607415839974</v>
      </c>
      <c r="AH1142" s="4">
        <f t="shared" si="162"/>
        <v>6.3486888880114417E-2</v>
      </c>
      <c r="AI1142" s="4">
        <f t="shared" si="163"/>
        <v>0.40227196035459634</v>
      </c>
    </row>
    <row r="1143" spans="1:35" x14ac:dyDescent="0.25">
      <c r="A1143" t="s">
        <v>2315</v>
      </c>
      <c r="B1143" t="s">
        <v>2316</v>
      </c>
      <c r="C1143" s="4">
        <v>0.23529411764705882</v>
      </c>
      <c r="D1143" s="4">
        <v>0.19354838709677419</v>
      </c>
      <c r="E1143" s="4">
        <v>0.12307692307692308</v>
      </c>
      <c r="F1143" s="4">
        <v>0.37333333333333335</v>
      </c>
      <c r="G1143" s="4">
        <v>0.19354838709677419</v>
      </c>
      <c r="H1143" s="4">
        <v>0.31707317073170732</v>
      </c>
      <c r="I1143" s="4">
        <v>0.15789473684210525</v>
      </c>
      <c r="J1143" s="4">
        <v>0.18390804597701149</v>
      </c>
      <c r="K1143" s="4">
        <v>0.16831683168316833</v>
      </c>
      <c r="L1143" s="4">
        <v>0.28947368421052633</v>
      </c>
      <c r="M1143" s="4">
        <v>0.125</v>
      </c>
      <c r="N1143" s="4">
        <v>0.3125</v>
      </c>
      <c r="O1143" s="4">
        <v>0.30985915492957744</v>
      </c>
      <c r="P1143" s="4">
        <v>0.22222222222222221</v>
      </c>
      <c r="Q1143" s="4">
        <v>0.31343283582089554</v>
      </c>
      <c r="R1143" s="4">
        <v>0.30693069306930693</v>
      </c>
      <c r="S1143" s="4">
        <v>0.26811594202898553</v>
      </c>
      <c r="T1143" s="4">
        <v>0.14093959731543623</v>
      </c>
      <c r="U1143" s="4">
        <v>0.24812030075187969</v>
      </c>
      <c r="V1143" s="4">
        <v>0.184</v>
      </c>
      <c r="W1143" s="4">
        <v>0.21468926553672316</v>
      </c>
      <c r="X1143" s="4">
        <v>0.28735632183908044</v>
      </c>
      <c r="Y1143" s="4">
        <v>0.2</v>
      </c>
      <c r="Z1143" s="5">
        <f t="shared" si="155"/>
        <v>0.22222222222222221</v>
      </c>
      <c r="AA1143" s="5">
        <f t="shared" si="156"/>
        <v>6.9207550342844815E-2</v>
      </c>
      <c r="AC1143" s="5">
        <f t="shared" si="157"/>
        <v>0.2144212523719165</v>
      </c>
      <c r="AD1143" s="5">
        <f t="shared" si="158"/>
        <v>0.20734463276836157</v>
      </c>
      <c r="AE1143" s="4">
        <f t="shared" si="159"/>
        <v>5.0924369424407874E-2</v>
      </c>
      <c r="AF1143" s="5">
        <f t="shared" si="160"/>
        <v>-3.5422343324250538E-2</v>
      </c>
      <c r="AG1143" s="5">
        <f t="shared" si="161"/>
        <v>0.23140478314430141</v>
      </c>
      <c r="AH1143" s="4">
        <f t="shared" si="162"/>
        <v>5.500481434858915E-2</v>
      </c>
      <c r="AI1143" s="4">
        <f t="shared" si="163"/>
        <v>-0.13571363010555282</v>
      </c>
    </row>
    <row r="1144" spans="1:35" x14ac:dyDescent="0.25">
      <c r="A1144" t="s">
        <v>2317</v>
      </c>
      <c r="B1144" t="s">
        <v>2318</v>
      </c>
      <c r="C1144" s="4">
        <v>0.2978723404255319</v>
      </c>
      <c r="D1144" s="4">
        <v>0.16901408450704225</v>
      </c>
      <c r="E1144" s="4">
        <v>0.15625</v>
      </c>
      <c r="F1144" s="4">
        <v>0.27536231884057971</v>
      </c>
      <c r="G1144" s="4">
        <v>0.30666666666666664</v>
      </c>
      <c r="H1144" s="4">
        <v>0.32098765432098764</v>
      </c>
      <c r="I1144" s="4">
        <v>0.12727272727272726</v>
      </c>
      <c r="J1144" s="4">
        <v>0.11940298507462686</v>
      </c>
      <c r="K1144" s="4">
        <v>0.27272727272727271</v>
      </c>
      <c r="L1144" s="4">
        <v>0.16216216216216217</v>
      </c>
      <c r="M1144" s="4">
        <v>0.36363636363636365</v>
      </c>
      <c r="N1144" s="4">
        <v>0.24</v>
      </c>
      <c r="O1144" s="4">
        <v>0.20270270270270271</v>
      </c>
      <c r="P1144" s="4">
        <v>0.17647058823529413</v>
      </c>
      <c r="Q1144" s="4">
        <v>0.26315789473684209</v>
      </c>
      <c r="R1144" s="4">
        <v>0.22340425531914893</v>
      </c>
      <c r="S1144" s="4">
        <v>0.19090909090909092</v>
      </c>
      <c r="T1144" s="4">
        <v>0.19047619047619047</v>
      </c>
      <c r="U1144" s="4">
        <v>0.25217391304347825</v>
      </c>
      <c r="V1144" s="4">
        <v>0.30327868852459017</v>
      </c>
      <c r="W1144" s="4">
        <v>0.24603174603174602</v>
      </c>
      <c r="X1144" s="4">
        <v>0.28082191780821919</v>
      </c>
      <c r="Y1144" s="4">
        <v>0.24761904761904763</v>
      </c>
      <c r="Z1144" s="5">
        <f t="shared" si="155"/>
        <v>0.24603174603174602</v>
      </c>
      <c r="AA1144" s="5">
        <f t="shared" si="156"/>
        <v>6.3833008448572343E-2</v>
      </c>
      <c r="AC1144" s="5">
        <f t="shared" si="157"/>
        <v>0.28661732963305581</v>
      </c>
      <c r="AD1144" s="5">
        <f t="shared" si="158"/>
        <v>0.24989648033126294</v>
      </c>
      <c r="AE1144" s="4">
        <f t="shared" si="159"/>
        <v>3.8179745457564918E-2</v>
      </c>
      <c r="AF1144" s="5">
        <f t="shared" si="160"/>
        <v>-9.1135045567521944E-3</v>
      </c>
      <c r="AG1144" s="5">
        <f t="shared" si="161"/>
        <v>0.24910282953761215</v>
      </c>
      <c r="AH1144" s="4">
        <f t="shared" si="162"/>
        <v>4.6095952853717211E-2</v>
      </c>
      <c r="AI1144" s="4">
        <f t="shared" si="163"/>
        <v>-5.9565036708685293E-3</v>
      </c>
    </row>
    <row r="1145" spans="1:35" x14ac:dyDescent="0.25">
      <c r="A1145" t="s">
        <v>2319</v>
      </c>
      <c r="B1145" t="s">
        <v>2320</v>
      </c>
      <c r="C1145" s="4">
        <v>0.26292134831460673</v>
      </c>
      <c r="D1145" s="4">
        <v>0.25984654731457801</v>
      </c>
      <c r="E1145" s="4">
        <v>0.25295857988165682</v>
      </c>
      <c r="F1145" s="4">
        <v>0.23368146214099217</v>
      </c>
      <c r="G1145" s="4">
        <v>0.23448546739984288</v>
      </c>
      <c r="H1145" s="4">
        <v>0.23354644603234298</v>
      </c>
      <c r="I1145" s="4">
        <v>0.25470763131813678</v>
      </c>
      <c r="J1145" s="4">
        <v>0.24937185929648242</v>
      </c>
      <c r="K1145" s="4">
        <v>0.24527203956939192</v>
      </c>
      <c r="L1145" s="4">
        <v>0.2574089754445385</v>
      </c>
      <c r="M1145" s="4">
        <v>0.27760252365930599</v>
      </c>
      <c r="N1145" s="4">
        <v>0.27122521606507372</v>
      </c>
      <c r="O1145" s="4">
        <v>0.2750920245398773</v>
      </c>
      <c r="P1145" s="4">
        <v>0.27720785013380911</v>
      </c>
      <c r="Q1145" s="4">
        <v>0.28978518193774661</v>
      </c>
      <c r="R1145" s="4">
        <v>0.29215835553863723</v>
      </c>
      <c r="S1145" s="4">
        <v>0.30026656511805028</v>
      </c>
      <c r="T1145" s="4">
        <v>0.30242434967262433</v>
      </c>
      <c r="U1145" s="4">
        <v>0.28291128626530271</v>
      </c>
      <c r="V1145" s="4">
        <v>0.28723404255319152</v>
      </c>
      <c r="W1145" s="4">
        <v>0.28636989444699401</v>
      </c>
      <c r="X1145" s="4">
        <v>0.29369395854769953</v>
      </c>
      <c r="Y1145" s="4">
        <v>0.29451462190690431</v>
      </c>
      <c r="Z1145" s="5">
        <f t="shared" si="155"/>
        <v>0.2750920245398773</v>
      </c>
      <c r="AA1145" s="5">
        <f t="shared" si="156"/>
        <v>2.1553982186803947E-2</v>
      </c>
      <c r="AC1145" s="5">
        <f t="shared" si="157"/>
        <v>0.24372202364074985</v>
      </c>
      <c r="AD1145" s="5">
        <f t="shared" si="158"/>
        <v>0.29046400055044552</v>
      </c>
      <c r="AE1145" s="4">
        <f t="shared" si="159"/>
        <v>7.0845414627027006E-3</v>
      </c>
      <c r="AF1145" s="5">
        <f t="shared" si="160"/>
        <v>1.3945347267759978E-2</v>
      </c>
      <c r="AG1145" s="5">
        <f t="shared" si="161"/>
        <v>0.29046400055044552</v>
      </c>
      <c r="AH1145" s="4">
        <f t="shared" si="162"/>
        <v>7.9593314769617687E-3</v>
      </c>
      <c r="AI1145" s="4">
        <f t="shared" si="163"/>
        <v>1.3945347267759978E-2</v>
      </c>
    </row>
    <row r="1146" spans="1:35" x14ac:dyDescent="0.25">
      <c r="A1146" t="s">
        <v>2321</v>
      </c>
      <c r="B1146" t="s">
        <v>2322</v>
      </c>
      <c r="C1146" s="4">
        <v>0.16666666666666666</v>
      </c>
      <c r="D1146" s="4">
        <v>0.21052631578947367</v>
      </c>
      <c r="E1146" s="4">
        <v>0.13513513513513514</v>
      </c>
      <c r="F1146" s="4">
        <v>4.1666666666666664E-2</v>
      </c>
      <c r="G1146" s="4">
        <v>0.125</v>
      </c>
      <c r="H1146" s="4">
        <v>9.5238095238095233E-2</v>
      </c>
      <c r="I1146" s="4">
        <v>0.14285714285714285</v>
      </c>
      <c r="J1146" s="4">
        <v>4.5454545454545456E-2</v>
      </c>
      <c r="K1146" s="4">
        <v>0.10344827586206896</v>
      </c>
      <c r="L1146" s="4">
        <v>0.125</v>
      </c>
      <c r="M1146" s="4">
        <v>0.19354838709677419</v>
      </c>
      <c r="N1146" s="4">
        <v>0.15625</v>
      </c>
      <c r="O1146" s="4">
        <v>0.15384615384615385</v>
      </c>
      <c r="P1146" s="4">
        <v>0.3125</v>
      </c>
      <c r="Q1146" s="4">
        <v>0.36842105263157893</v>
      </c>
      <c r="R1146" s="4">
        <v>0.17647058823529413</v>
      </c>
      <c r="S1146" s="4">
        <v>0.2</v>
      </c>
      <c r="T1146" s="4">
        <v>8.3333333333333329E-2</v>
      </c>
      <c r="U1146" s="4">
        <v>0.21428571428571427</v>
      </c>
      <c r="V1146" s="4">
        <v>0.27272727272727271</v>
      </c>
      <c r="W1146" s="4">
        <v>0.33333333333333331</v>
      </c>
      <c r="X1146" s="4">
        <v>0.18181818181818182</v>
      </c>
      <c r="Y1146" s="4">
        <v>0.14285714285714285</v>
      </c>
      <c r="Z1146" s="5">
        <f t="shared" si="155"/>
        <v>0.15625</v>
      </c>
      <c r="AA1146" s="5">
        <f t="shared" si="156"/>
        <v>8.3122140313446863E-2</v>
      </c>
      <c r="AC1146" s="5">
        <f t="shared" si="157"/>
        <v>0.13006756756756757</v>
      </c>
      <c r="AD1146" s="5">
        <f t="shared" si="158"/>
        <v>0.19805194805194803</v>
      </c>
      <c r="AE1146" s="4">
        <f t="shared" si="159"/>
        <v>8.9826622507082593E-2</v>
      </c>
      <c r="AF1146" s="5">
        <f t="shared" si="160"/>
        <v>-0.27868852459016391</v>
      </c>
      <c r="AG1146" s="5">
        <f t="shared" si="161"/>
        <v>0.20714285714285713</v>
      </c>
      <c r="AH1146" s="4">
        <f t="shared" si="162"/>
        <v>8.4846322159321169E-2</v>
      </c>
      <c r="AI1146" s="4">
        <f t="shared" si="163"/>
        <v>-0.31034482758620685</v>
      </c>
    </row>
    <row r="1147" spans="1:35" x14ac:dyDescent="0.25">
      <c r="A1147" t="s">
        <v>2323</v>
      </c>
      <c r="B1147" t="s">
        <v>2324</v>
      </c>
      <c r="C1147" s="4">
        <v>0.38571428571428573</v>
      </c>
      <c r="D1147" s="4">
        <v>0.37209302325581395</v>
      </c>
      <c r="E1147" s="4">
        <v>0.39636363636363636</v>
      </c>
      <c r="F1147" s="4">
        <v>0.39965694682675817</v>
      </c>
      <c r="G1147" s="4">
        <v>0.36672629695885511</v>
      </c>
      <c r="H1147" s="4">
        <v>0.3937908496732026</v>
      </c>
      <c r="I1147" s="4">
        <v>0.41398601398601398</v>
      </c>
      <c r="J1147" s="4">
        <v>0.38167938931297712</v>
      </c>
      <c r="K1147" s="4">
        <v>0.40578158458244112</v>
      </c>
      <c r="L1147" s="4">
        <v>0.44360189573459713</v>
      </c>
      <c r="M1147" s="4">
        <v>0.46245421245421248</v>
      </c>
      <c r="N1147" s="4">
        <v>0.45487364620938631</v>
      </c>
      <c r="O1147" s="4">
        <v>0.43389830508474575</v>
      </c>
      <c r="P1147" s="4">
        <v>0.45414526779163611</v>
      </c>
      <c r="Q1147" s="4">
        <v>0.46714172604908949</v>
      </c>
      <c r="R1147" s="4">
        <v>0.46634615384615385</v>
      </c>
      <c r="S1147" s="4">
        <v>0.44660894660894662</v>
      </c>
      <c r="T1147" s="4">
        <v>0.4711191335740072</v>
      </c>
      <c r="U1147" s="4">
        <v>0.46206225680933855</v>
      </c>
      <c r="V1147" s="4">
        <v>0.47373188405797101</v>
      </c>
      <c r="W1147" s="4">
        <v>0.45688225538971805</v>
      </c>
      <c r="X1147" s="4">
        <v>0.44186046511627908</v>
      </c>
      <c r="Y1147" s="4">
        <v>0.46871569703622395</v>
      </c>
      <c r="Z1147" s="5">
        <f t="shared" si="155"/>
        <v>0.44360189573459713</v>
      </c>
      <c r="AA1147" s="5">
        <f t="shared" si="156"/>
        <v>3.5134954330650225E-2</v>
      </c>
      <c r="AC1147" s="5">
        <f t="shared" si="157"/>
        <v>0.38975256769374417</v>
      </c>
      <c r="AD1147" s="5">
        <f t="shared" si="158"/>
        <v>0.46538897692278125</v>
      </c>
      <c r="AE1147" s="4">
        <f t="shared" si="159"/>
        <v>1.1804701193740297E-2</v>
      </c>
      <c r="AF1147" s="5">
        <f t="shared" si="160"/>
        <v>7.1482572179502046E-3</v>
      </c>
      <c r="AG1147" s="5">
        <f t="shared" si="161"/>
        <v>0.4594722560995283</v>
      </c>
      <c r="AH1147" s="4">
        <f t="shared" si="162"/>
        <v>1.2841839336215593E-2</v>
      </c>
      <c r="AI1147" s="4">
        <f t="shared" si="163"/>
        <v>2.0117517029566656E-2</v>
      </c>
    </row>
    <row r="1148" spans="1:35" x14ac:dyDescent="0.25">
      <c r="A1148" t="s">
        <v>2325</v>
      </c>
      <c r="B1148" t="s">
        <v>2326</v>
      </c>
      <c r="C1148" s="4">
        <v>0.46276943174395818</v>
      </c>
      <c r="D1148" s="4">
        <v>0.40822590546347454</v>
      </c>
      <c r="E1148" s="4">
        <v>0.42611237414745046</v>
      </c>
      <c r="F1148" s="4">
        <v>0.44454303460514638</v>
      </c>
      <c r="G1148" s="4">
        <v>0.45870762097942624</v>
      </c>
      <c r="H1148" s="4">
        <v>0.45787643755014712</v>
      </c>
      <c r="I1148" s="4">
        <v>0.46693434104865378</v>
      </c>
      <c r="J1148" s="4">
        <v>0.47914483336826663</v>
      </c>
      <c r="K1148" s="4">
        <v>0.47629023043229862</v>
      </c>
      <c r="L1148" s="4">
        <v>0.48789604841580636</v>
      </c>
      <c r="M1148" s="4">
        <v>0.47946367956551256</v>
      </c>
      <c r="N1148" s="4">
        <v>0.47865940991120021</v>
      </c>
      <c r="O1148" s="4">
        <v>0.48612907862584448</v>
      </c>
      <c r="P1148" s="4">
        <v>0.48581661891117478</v>
      </c>
      <c r="Q1148" s="4">
        <v>0.48248186448526009</v>
      </c>
      <c r="R1148" s="4">
        <v>0.49543656829936111</v>
      </c>
      <c r="S1148" s="4">
        <v>0.48757028706717964</v>
      </c>
      <c r="T1148" s="4">
        <v>0.48220064724919093</v>
      </c>
      <c r="U1148" s="4">
        <v>0.46893123446561724</v>
      </c>
      <c r="V1148" s="4">
        <v>0.47260608031214435</v>
      </c>
      <c r="W1148" s="4">
        <v>0.4855216791787958</v>
      </c>
      <c r="X1148" s="4">
        <v>0.48748159057437407</v>
      </c>
      <c r="Y1148" s="4">
        <v>0.50111028867505547</v>
      </c>
      <c r="Z1148" s="5">
        <f t="shared" si="155"/>
        <v>0.47914483336826663</v>
      </c>
      <c r="AA1148" s="5">
        <f t="shared" si="156"/>
        <v>2.1422997182295234E-2</v>
      </c>
      <c r="AC1148" s="5">
        <f t="shared" si="157"/>
        <v>0.45120973607764675</v>
      </c>
      <c r="AD1148" s="5">
        <f t="shared" si="158"/>
        <v>0.48386116321399336</v>
      </c>
      <c r="AE1148" s="4">
        <f t="shared" si="159"/>
        <v>1.1498044150616662E-2</v>
      </c>
      <c r="AF1148" s="5">
        <f t="shared" si="160"/>
        <v>3.5648914962479683E-2</v>
      </c>
      <c r="AG1148" s="5">
        <f t="shared" si="161"/>
        <v>0.48386116321399336</v>
      </c>
      <c r="AH1148" s="4">
        <f t="shared" si="162"/>
        <v>8.0337370226831271E-3</v>
      </c>
      <c r="AI1148" s="4">
        <f t="shared" si="163"/>
        <v>3.5648914962479683E-2</v>
      </c>
    </row>
    <row r="1149" spans="1:35" x14ac:dyDescent="0.25">
      <c r="A1149" t="s">
        <v>2327</v>
      </c>
      <c r="B1149" t="s">
        <v>2328</v>
      </c>
      <c r="C1149" s="4">
        <v>0.36078271504280474</v>
      </c>
      <c r="D1149" s="4">
        <v>0.36197825324447563</v>
      </c>
      <c r="E1149" s="4">
        <v>0.3526448362720403</v>
      </c>
      <c r="F1149" s="4">
        <v>0.36058344640434192</v>
      </c>
      <c r="G1149" s="4">
        <v>0.3558219178082192</v>
      </c>
      <c r="H1149" s="4">
        <v>0.33686917389906784</v>
      </c>
      <c r="I1149" s="4">
        <v>0.34127475247524752</v>
      </c>
      <c r="J1149" s="4">
        <v>0.32862496396656099</v>
      </c>
      <c r="K1149" s="4">
        <v>0.35541019351321884</v>
      </c>
      <c r="L1149" s="4">
        <v>0.3616963803349541</v>
      </c>
      <c r="M1149" s="4">
        <v>0.3852054794520548</v>
      </c>
      <c r="N1149" s="4">
        <v>0.39213630406290956</v>
      </c>
      <c r="O1149" s="4">
        <v>0.40830907647525799</v>
      </c>
      <c r="P1149" s="4">
        <v>0.39744245524296673</v>
      </c>
      <c r="Q1149" s="4">
        <v>0.41619318181818182</v>
      </c>
      <c r="R1149" s="4">
        <v>0.42680965147453082</v>
      </c>
      <c r="S1149" s="4">
        <v>0.44721169463995669</v>
      </c>
      <c r="T1149" s="4">
        <v>0.45350993377483445</v>
      </c>
      <c r="U1149" s="4">
        <v>0.44256120527306969</v>
      </c>
      <c r="V1149" s="4">
        <v>0.44197467045748257</v>
      </c>
      <c r="W1149" s="4">
        <v>0.45866094829640219</v>
      </c>
      <c r="X1149" s="4">
        <v>0.46386300679929487</v>
      </c>
      <c r="Y1149" s="4">
        <v>0.45151169423844839</v>
      </c>
      <c r="Z1149" s="5">
        <f t="shared" si="155"/>
        <v>0.39213630406290956</v>
      </c>
      <c r="AA1149" s="5">
        <f t="shared" si="156"/>
        <v>4.3975333782647716E-2</v>
      </c>
      <c r="AC1149" s="5">
        <f t="shared" si="157"/>
        <v>0.35820268210628059</v>
      </c>
      <c r="AD1149" s="5">
        <f t="shared" si="158"/>
        <v>0.45251081400664139</v>
      </c>
      <c r="AE1149" s="4">
        <f t="shared" si="159"/>
        <v>8.6857869817081514E-3</v>
      </c>
      <c r="AF1149" s="5">
        <f t="shared" si="160"/>
        <v>-2.2079467214198845E-3</v>
      </c>
      <c r="AG1149" s="5">
        <f t="shared" si="161"/>
        <v>0.4503608142073956</v>
      </c>
      <c r="AH1149" s="4">
        <f t="shared" si="162"/>
        <v>8.9099831058227202E-3</v>
      </c>
      <c r="AI1149" s="4">
        <f t="shared" si="163"/>
        <v>2.5554621866430427E-3</v>
      </c>
    </row>
    <row r="1150" spans="1:35" x14ac:dyDescent="0.25">
      <c r="A1150" t="s">
        <v>2329</v>
      </c>
      <c r="B1150" t="s">
        <v>2330</v>
      </c>
      <c r="C1150" s="4">
        <v>0.65424616535727642</v>
      </c>
      <c r="D1150" s="4">
        <v>0.65790418731595202</v>
      </c>
      <c r="E1150" s="4">
        <v>0.65157887233587564</v>
      </c>
      <c r="F1150" s="4">
        <v>0.66352652058160966</v>
      </c>
      <c r="G1150" s="4">
        <v>0.65756562654779593</v>
      </c>
      <c r="H1150" s="4">
        <v>0.66330935251798562</v>
      </c>
      <c r="I1150" s="4">
        <v>0.66537739605255675</v>
      </c>
      <c r="J1150" s="4">
        <v>0.68007760645358928</v>
      </c>
      <c r="K1150" s="4">
        <v>0.67314805558332502</v>
      </c>
      <c r="L1150" s="4">
        <v>0.67091457864226511</v>
      </c>
      <c r="M1150" s="4">
        <v>0.67654720201203633</v>
      </c>
      <c r="N1150" s="4">
        <v>0.67436685816004527</v>
      </c>
      <c r="O1150" s="4">
        <v>0.68834479029891094</v>
      </c>
      <c r="P1150" s="4">
        <v>0.69950376768976286</v>
      </c>
      <c r="Q1150" s="4">
        <v>0.69433922924557812</v>
      </c>
      <c r="R1150" s="4">
        <v>0.6878350515463918</v>
      </c>
      <c r="S1150" s="4">
        <v>0.68681645268663816</v>
      </c>
      <c r="T1150" s="4">
        <v>0.68377098338144215</v>
      </c>
      <c r="U1150" s="4">
        <v>0.68125503233682239</v>
      </c>
      <c r="V1150" s="4">
        <v>0.67795992714025499</v>
      </c>
      <c r="W1150" s="4">
        <v>0.67448645850490596</v>
      </c>
      <c r="X1150" s="4">
        <v>0.67584787511221067</v>
      </c>
      <c r="Y1150" s="4">
        <v>0.67349397590361448</v>
      </c>
      <c r="Z1150" s="5">
        <f t="shared" si="155"/>
        <v>0.67448645850490596</v>
      </c>
      <c r="AA1150" s="5">
        <f t="shared" si="156"/>
        <v>1.2446324951644576E-2</v>
      </c>
      <c r="AC1150" s="5">
        <f t="shared" si="157"/>
        <v>0.65773490693187397</v>
      </c>
      <c r="AD1150" s="5">
        <f t="shared" si="158"/>
        <v>0.67690390112623278</v>
      </c>
      <c r="AE1150" s="4">
        <f t="shared" si="159"/>
        <v>4.0236209105971631E-3</v>
      </c>
      <c r="AF1150" s="5">
        <f t="shared" si="160"/>
        <v>-5.0375322360306507E-3</v>
      </c>
      <c r="AG1150" s="5">
        <f t="shared" si="161"/>
        <v>0.67960747973853874</v>
      </c>
      <c r="AH1150" s="4">
        <f t="shared" si="162"/>
        <v>4.7761388468744248E-3</v>
      </c>
      <c r="AI1150" s="4">
        <f t="shared" si="163"/>
        <v>-8.9956394200904066E-3</v>
      </c>
    </row>
    <row r="1151" spans="1:35" x14ac:dyDescent="0.25">
      <c r="A1151" t="s">
        <v>2331</v>
      </c>
      <c r="B1151" t="s">
        <v>2332</v>
      </c>
      <c r="C1151" s="4">
        <v>0.3991031390134529</v>
      </c>
      <c r="D1151" s="4">
        <v>0.43842364532019706</v>
      </c>
      <c r="E1151" s="4">
        <v>0.49162011173184356</v>
      </c>
      <c r="F1151" s="4">
        <v>0.40243902439024393</v>
      </c>
      <c r="G1151" s="4">
        <v>0.41304347826086957</v>
      </c>
      <c r="H1151" s="4">
        <v>0.48888888888888887</v>
      </c>
      <c r="I1151" s="4">
        <v>0.42995169082125606</v>
      </c>
      <c r="J1151" s="4">
        <v>0.42051282051282052</v>
      </c>
      <c r="K1151" s="4">
        <v>0.41732283464566927</v>
      </c>
      <c r="L1151" s="4">
        <v>0.4828897338403042</v>
      </c>
      <c r="M1151" s="4">
        <v>0.47933884297520662</v>
      </c>
      <c r="N1151" s="4">
        <v>0.42148760330578511</v>
      </c>
      <c r="O1151" s="4">
        <v>0.44787644787644787</v>
      </c>
      <c r="P1151" s="4">
        <v>0.43076923076923079</v>
      </c>
      <c r="Q1151" s="4">
        <v>0.49019607843137253</v>
      </c>
      <c r="R1151" s="4">
        <v>0.51091703056768556</v>
      </c>
      <c r="S1151" s="4">
        <v>0.53431372549019607</v>
      </c>
      <c r="T1151" s="4">
        <v>0.4484536082474227</v>
      </c>
      <c r="U1151" s="4">
        <v>0.51231527093596063</v>
      </c>
      <c r="V1151" s="4">
        <v>0.45106382978723403</v>
      </c>
      <c r="W1151" s="4">
        <v>0.56445993031358888</v>
      </c>
      <c r="X1151" s="4">
        <v>0.49549549549549549</v>
      </c>
      <c r="Y1151" s="4">
        <v>0.54296875</v>
      </c>
      <c r="Z1151" s="5">
        <f t="shared" si="155"/>
        <v>0.45106382978723403</v>
      </c>
      <c r="AA1151" s="5">
        <f t="shared" si="156"/>
        <v>4.6464028719248505E-2</v>
      </c>
      <c r="AC1151" s="5">
        <f t="shared" si="157"/>
        <v>0.42573356179053334</v>
      </c>
      <c r="AD1151" s="5">
        <f t="shared" si="158"/>
        <v>0.50390538321572809</v>
      </c>
      <c r="AE1151" s="4">
        <f t="shared" si="159"/>
        <v>4.7305047372816066E-2</v>
      </c>
      <c r="AF1151" s="5">
        <f t="shared" si="160"/>
        <v>7.7521233321590444E-2</v>
      </c>
      <c r="AG1151" s="5">
        <f t="shared" si="161"/>
        <v>0.50390538321572809</v>
      </c>
      <c r="AH1151" s="4">
        <f t="shared" si="162"/>
        <v>4.5934833492932634E-2</v>
      </c>
      <c r="AI1151" s="4">
        <f t="shared" si="163"/>
        <v>7.7521233321590444E-2</v>
      </c>
    </row>
    <row r="1152" spans="1:35" x14ac:dyDescent="0.25">
      <c r="A1152" t="s">
        <v>2333</v>
      </c>
      <c r="B1152" t="s">
        <v>2334</v>
      </c>
      <c r="C1152" s="4">
        <v>0.55263157894736847</v>
      </c>
      <c r="D1152" s="4">
        <v>0.375</v>
      </c>
      <c r="E1152" s="4">
        <v>0.3</v>
      </c>
      <c r="F1152" s="4">
        <v>0.35365853658536583</v>
      </c>
      <c r="G1152" s="4">
        <v>0.3392857142857143</v>
      </c>
      <c r="H1152" s="4">
        <v>0.43877551020408162</v>
      </c>
      <c r="I1152" s="4">
        <v>0.25714285714285712</v>
      </c>
      <c r="J1152" s="4">
        <v>0.46218487394957986</v>
      </c>
      <c r="K1152" s="4">
        <v>0.48872180451127817</v>
      </c>
      <c r="L1152" s="4">
        <v>0.45528455284552843</v>
      </c>
      <c r="M1152" s="4">
        <v>0.35570469798657717</v>
      </c>
      <c r="N1152" s="4">
        <v>0.37931034482758619</v>
      </c>
      <c r="O1152" s="4">
        <v>0.40944881889763779</v>
      </c>
      <c r="P1152" s="4">
        <v>0.47580645161290325</v>
      </c>
      <c r="Q1152" s="4">
        <v>0.43103448275862066</v>
      </c>
      <c r="R1152" s="4">
        <v>0.45689655172413796</v>
      </c>
      <c r="S1152" s="4">
        <v>0.32500000000000001</v>
      </c>
      <c r="T1152" s="4">
        <v>0.51445086705202314</v>
      </c>
      <c r="U1152" s="4">
        <v>0.41935483870967744</v>
      </c>
      <c r="V1152" s="4">
        <v>0.3902439024390244</v>
      </c>
      <c r="W1152" s="4">
        <v>0.42281879194630873</v>
      </c>
      <c r="X1152" s="4">
        <v>0.42962962962962964</v>
      </c>
      <c r="Y1152" s="4">
        <v>0.39694656488549618</v>
      </c>
      <c r="Z1152" s="5">
        <f t="shared" si="155"/>
        <v>0.41935483870967744</v>
      </c>
      <c r="AA1152" s="5">
        <f t="shared" si="156"/>
        <v>6.8298455426621663E-2</v>
      </c>
      <c r="AC1152" s="5">
        <f t="shared" si="157"/>
        <v>0.36432926829268292</v>
      </c>
      <c r="AD1152" s="5">
        <f t="shared" si="158"/>
        <v>0.42108681532799308</v>
      </c>
      <c r="AE1152" s="4">
        <f t="shared" si="159"/>
        <v>4.4638301874092567E-2</v>
      </c>
      <c r="AF1152" s="5">
        <f t="shared" si="160"/>
        <v>-5.7328440510999057E-2</v>
      </c>
      <c r="AG1152" s="5">
        <f t="shared" si="161"/>
        <v>0.42108681532799308</v>
      </c>
      <c r="AH1152" s="4">
        <f t="shared" si="162"/>
        <v>6.1441727514522052E-2</v>
      </c>
      <c r="AI1152" s="4">
        <f t="shared" si="163"/>
        <v>-5.7328440510999057E-2</v>
      </c>
    </row>
    <row r="1153" spans="1:35" x14ac:dyDescent="0.25">
      <c r="A1153" t="s">
        <v>2335</v>
      </c>
      <c r="B1153" t="s">
        <v>2336</v>
      </c>
      <c r="C1153" s="4">
        <v>0.34375</v>
      </c>
      <c r="D1153" s="4">
        <v>0.3</v>
      </c>
      <c r="E1153" s="4">
        <v>0.25423728813559321</v>
      </c>
      <c r="F1153" s="4">
        <v>0.28409090909090912</v>
      </c>
      <c r="G1153" s="4">
        <v>0.32558139534883723</v>
      </c>
      <c r="H1153" s="4">
        <v>0.15662650602409639</v>
      </c>
      <c r="I1153" s="4">
        <v>0.27380952380952384</v>
      </c>
      <c r="J1153" s="4">
        <v>0.24731182795698925</v>
      </c>
      <c r="K1153" s="4">
        <v>0.14912280701754385</v>
      </c>
      <c r="L1153" s="4">
        <v>0.25203252032520324</v>
      </c>
      <c r="M1153" s="4">
        <v>0.2608695652173913</v>
      </c>
      <c r="N1153" s="4">
        <v>0.3380281690140845</v>
      </c>
      <c r="O1153" s="4">
        <v>0.28187919463087246</v>
      </c>
      <c r="P1153" s="4">
        <v>0.30909090909090908</v>
      </c>
      <c r="Q1153" s="4">
        <v>0.24264705882352941</v>
      </c>
      <c r="R1153" s="4">
        <v>0.27</v>
      </c>
      <c r="S1153" s="4">
        <v>0.34104046242774566</v>
      </c>
      <c r="T1153" s="4">
        <v>0.34615384615384615</v>
      </c>
      <c r="U1153" s="4">
        <v>0.32158590308370044</v>
      </c>
      <c r="V1153" s="4">
        <v>0.25830258302583026</v>
      </c>
      <c r="W1153" s="4">
        <v>0.23127035830618892</v>
      </c>
      <c r="X1153" s="4">
        <v>0.2846153846153846</v>
      </c>
      <c r="Y1153" s="4">
        <v>0.34859154929577463</v>
      </c>
      <c r="Z1153" s="5">
        <f t="shared" si="155"/>
        <v>0.28187919463087246</v>
      </c>
      <c r="AA1153" s="5">
        <f t="shared" si="156"/>
        <v>5.3133655654388663E-2</v>
      </c>
      <c r="AC1153" s="5">
        <f t="shared" si="157"/>
        <v>0.29204545454545455</v>
      </c>
      <c r="AD1153" s="5">
        <f t="shared" si="158"/>
        <v>0.30310064384954249</v>
      </c>
      <c r="AE1153" s="4">
        <f t="shared" si="159"/>
        <v>4.8252279579811021E-2</v>
      </c>
      <c r="AF1153" s="5">
        <f t="shared" si="160"/>
        <v>0.15008514950173968</v>
      </c>
      <c r="AG1153" s="5">
        <f t="shared" si="161"/>
        <v>0.30310064384954249</v>
      </c>
      <c r="AH1153" s="4">
        <f t="shared" si="162"/>
        <v>4.6757304851149317E-2</v>
      </c>
      <c r="AI1153" s="4">
        <f t="shared" si="163"/>
        <v>0.15008514950173968</v>
      </c>
    </row>
    <row r="1154" spans="1:35" x14ac:dyDescent="0.25">
      <c r="A1154" t="s">
        <v>2337</v>
      </c>
      <c r="B1154" t="s">
        <v>2338</v>
      </c>
      <c r="C1154" s="4">
        <v>0.29047301798800801</v>
      </c>
      <c r="D1154" s="4">
        <v>0.28037383177570091</v>
      </c>
      <c r="E1154" s="4">
        <v>0.23182957393483708</v>
      </c>
      <c r="F1154" s="4">
        <v>0.25905598243688255</v>
      </c>
      <c r="G1154" s="4">
        <v>0.26107848371596371</v>
      </c>
      <c r="H1154" s="4">
        <v>0.25996892801657173</v>
      </c>
      <c r="I1154" s="4">
        <v>0.27250957854406133</v>
      </c>
      <c r="J1154" s="4">
        <v>0.2772543741588156</v>
      </c>
      <c r="K1154" s="4">
        <v>0.25183585313174944</v>
      </c>
      <c r="L1154" s="4">
        <v>0.2844155844155844</v>
      </c>
      <c r="M1154" s="4">
        <v>0.26373626373626374</v>
      </c>
      <c r="N1154" s="4">
        <v>0.269806338028169</v>
      </c>
      <c r="O1154" s="4">
        <v>0.28033126293995858</v>
      </c>
      <c r="P1154" s="4">
        <v>0.28549382716049382</v>
      </c>
      <c r="Q1154" s="4">
        <v>0.29675610732879454</v>
      </c>
      <c r="R1154" s="4">
        <v>0.32014388489208634</v>
      </c>
      <c r="S1154" s="4">
        <v>0.32874467387741724</v>
      </c>
      <c r="T1154" s="4">
        <v>0.31364625427416848</v>
      </c>
      <c r="U1154" s="4">
        <v>0.32543677820550787</v>
      </c>
      <c r="V1154" s="4">
        <v>0.29112924453803635</v>
      </c>
      <c r="W1154" s="4">
        <v>0.32300884955752213</v>
      </c>
      <c r="X1154" s="4">
        <v>0.33083083083083081</v>
      </c>
      <c r="Y1154" s="4">
        <v>0.30838323353293412</v>
      </c>
      <c r="Z1154" s="5">
        <f t="shared" si="155"/>
        <v>0.2844155844155844</v>
      </c>
      <c r="AA1154" s="5">
        <f t="shared" si="156"/>
        <v>2.6814263116954049E-2</v>
      </c>
      <c r="AC1154" s="5">
        <f t="shared" si="157"/>
        <v>0.26052370586626772</v>
      </c>
      <c r="AD1154" s="5">
        <f t="shared" si="158"/>
        <v>0.31832755191584527</v>
      </c>
      <c r="AE1154" s="4">
        <f t="shared" si="159"/>
        <v>1.4409177967417626E-2</v>
      </c>
      <c r="AF1154" s="5">
        <f t="shared" si="160"/>
        <v>-3.1239263843363729E-2</v>
      </c>
      <c r="AG1154" s="5">
        <f t="shared" si="161"/>
        <v>0.32422281388151497</v>
      </c>
      <c r="AH1154" s="4">
        <f t="shared" si="162"/>
        <v>1.4816412990370884E-2</v>
      </c>
      <c r="AI1154" s="4">
        <f t="shared" si="163"/>
        <v>-4.8853996913274966E-2</v>
      </c>
    </row>
    <row r="1155" spans="1:35" x14ac:dyDescent="0.25">
      <c r="A1155" t="s">
        <v>2339</v>
      </c>
      <c r="B1155" t="s">
        <v>2340</v>
      </c>
      <c r="C1155" s="4">
        <v>0.22584400465657742</v>
      </c>
      <c r="D1155" s="4">
        <v>0.22102747909199522</v>
      </c>
      <c r="E1155" s="4">
        <v>0.22277227722772278</v>
      </c>
      <c r="F1155" s="4">
        <v>0.21393034825870647</v>
      </c>
      <c r="G1155" s="4">
        <v>0.21237993596584845</v>
      </c>
      <c r="H1155" s="4">
        <v>0.22727272727272727</v>
      </c>
      <c r="I1155" s="4">
        <v>0.24451754385964913</v>
      </c>
      <c r="J1155" s="4">
        <v>0.23910733262486716</v>
      </c>
      <c r="K1155" s="4">
        <v>0.2</v>
      </c>
      <c r="L1155" s="4">
        <v>0.22800378429517501</v>
      </c>
      <c r="M1155" s="4">
        <v>0.23049645390070922</v>
      </c>
      <c r="N1155" s="4">
        <v>0.25795918367346937</v>
      </c>
      <c r="O1155" s="4">
        <v>0.26107977437550361</v>
      </c>
      <c r="P1155" s="4">
        <v>0.23438648052902278</v>
      </c>
      <c r="Q1155" s="4">
        <v>0.25874694873881204</v>
      </c>
      <c r="R1155" s="4">
        <v>0.25872093023255816</v>
      </c>
      <c r="S1155" s="4">
        <v>0.24723247232472326</v>
      </c>
      <c r="T1155" s="4">
        <v>0.27448071216617209</v>
      </c>
      <c r="U1155" s="4">
        <v>0.24382097528390115</v>
      </c>
      <c r="V1155" s="4">
        <v>0.22450376454483231</v>
      </c>
      <c r="W1155" s="4">
        <v>0.23547215496368037</v>
      </c>
      <c r="X1155" s="4">
        <v>0.22215639810426541</v>
      </c>
      <c r="Y1155" s="4">
        <v>0.23280757097791799</v>
      </c>
      <c r="Z1155" s="5">
        <f t="shared" si="155"/>
        <v>0.23280757097791799</v>
      </c>
      <c r="AA1155" s="5">
        <f t="shared" si="156"/>
        <v>1.7750909990711147E-2</v>
      </c>
      <c r="AC1155" s="5">
        <f t="shared" si="157"/>
        <v>0.22189987815985901</v>
      </c>
      <c r="AD1155" s="5">
        <f t="shared" si="158"/>
        <v>0.2341398629707992</v>
      </c>
      <c r="AE1155" s="4">
        <f t="shared" si="159"/>
        <v>1.9113694073502444E-2</v>
      </c>
      <c r="AF1155" s="5">
        <f t="shared" si="160"/>
        <v>-5.6901544913237068E-3</v>
      </c>
      <c r="AG1155" s="5">
        <f t="shared" si="161"/>
        <v>0.23964656512379076</v>
      </c>
      <c r="AH1155" s="4">
        <f t="shared" si="162"/>
        <v>1.9105292614947467E-2</v>
      </c>
      <c r="AI1155" s="4">
        <f t="shared" si="163"/>
        <v>-2.8537835050296056E-2</v>
      </c>
    </row>
    <row r="1156" spans="1:35" x14ac:dyDescent="0.25">
      <c r="A1156" t="s">
        <v>2341</v>
      </c>
      <c r="B1156" t="s">
        <v>2342</v>
      </c>
      <c r="C1156" s="4">
        <v>0.2857142857142857</v>
      </c>
      <c r="D1156" s="4">
        <v>0.20689655172413793</v>
      </c>
      <c r="E1156" s="4">
        <v>0.2857142857142857</v>
      </c>
      <c r="F1156" s="4">
        <v>0.25301204819277107</v>
      </c>
      <c r="G1156" s="4">
        <v>0.171875</v>
      </c>
      <c r="H1156" s="4">
        <v>0.22857142857142856</v>
      </c>
      <c r="I1156" s="4">
        <v>0.32</v>
      </c>
      <c r="J1156" s="4">
        <v>0.27692307692307694</v>
      </c>
      <c r="K1156" s="4">
        <v>0.16883116883116883</v>
      </c>
      <c r="L1156" s="4">
        <v>0.18604651162790697</v>
      </c>
      <c r="M1156" s="4">
        <v>0.22388059701492538</v>
      </c>
      <c r="N1156" s="4">
        <v>0.20833333333333334</v>
      </c>
      <c r="O1156" s="4">
        <v>0.19402985074626866</v>
      </c>
      <c r="P1156" s="4">
        <v>0.13725490196078433</v>
      </c>
      <c r="Q1156" s="4">
        <v>0.13636363636363635</v>
      </c>
      <c r="R1156" s="4">
        <v>0.15517241379310345</v>
      </c>
      <c r="S1156" s="4">
        <v>0.2</v>
      </c>
      <c r="T1156" s="4">
        <v>0.18421052631578946</v>
      </c>
      <c r="U1156" s="4">
        <v>0.15384615384615385</v>
      </c>
      <c r="V1156" s="4">
        <v>0.11764705882352941</v>
      </c>
      <c r="W1156" s="4">
        <v>0.125</v>
      </c>
      <c r="X1156" s="4">
        <v>0.12962962962962962</v>
      </c>
      <c r="Y1156" s="4">
        <v>0.31372549019607843</v>
      </c>
      <c r="Z1156" s="5">
        <f t="shared" si="155"/>
        <v>0.19402985074626866</v>
      </c>
      <c r="AA1156" s="5">
        <f t="shared" si="156"/>
        <v>6.0392719035955077E-2</v>
      </c>
      <c r="AC1156" s="5">
        <f t="shared" si="157"/>
        <v>0.24079173838209983</v>
      </c>
      <c r="AD1156" s="5">
        <f t="shared" si="158"/>
        <v>0.14173789173789175</v>
      </c>
      <c r="AE1156" s="4">
        <f t="shared" si="159"/>
        <v>7.4179180188284455E-2</v>
      </c>
      <c r="AF1156" s="5">
        <f t="shared" si="160"/>
        <v>1.2134200413833871</v>
      </c>
      <c r="AG1156" s="5">
        <f t="shared" si="161"/>
        <v>0.14173789173789175</v>
      </c>
      <c r="AH1156" s="4">
        <f t="shared" si="162"/>
        <v>3.3923506258001133E-2</v>
      </c>
      <c r="AI1156" s="4">
        <f t="shared" si="163"/>
        <v>1.2134200413833871</v>
      </c>
    </row>
    <row r="1157" spans="1:35" x14ac:dyDescent="0.25">
      <c r="A1157" t="s">
        <v>2343</v>
      </c>
      <c r="B1157" t="s">
        <v>2344</v>
      </c>
      <c r="C1157" s="4">
        <v>0.43684992570579495</v>
      </c>
      <c r="D1157" s="4">
        <v>0.4382644146767618</v>
      </c>
      <c r="E1157" s="4">
        <v>0.43739453256834288</v>
      </c>
      <c r="F1157" s="4">
        <v>0.43622616699539779</v>
      </c>
      <c r="G1157" s="4">
        <v>0.45681746282821895</v>
      </c>
      <c r="H1157" s="4">
        <v>0.43646408839779005</v>
      </c>
      <c r="I1157" s="4">
        <v>0.46452615225271882</v>
      </c>
      <c r="J1157" s="4">
        <v>0.48384998916106653</v>
      </c>
      <c r="K1157" s="4">
        <v>0.46720594665500653</v>
      </c>
      <c r="L1157" s="4">
        <v>0.46354825115887061</v>
      </c>
      <c r="M1157" s="4">
        <v>0.4649140546006067</v>
      </c>
      <c r="N1157" s="4">
        <v>0.49230191513330829</v>
      </c>
      <c r="O1157" s="4">
        <v>0.49308581170676263</v>
      </c>
      <c r="P1157" s="4">
        <v>0.49980930587337907</v>
      </c>
      <c r="Q1157" s="4">
        <v>0.50816241105064885</v>
      </c>
      <c r="R1157" s="4">
        <v>0.48910562357335546</v>
      </c>
      <c r="S1157" s="4">
        <v>0.50174287471806434</v>
      </c>
      <c r="T1157" s="4">
        <v>0.48977987421383645</v>
      </c>
      <c r="U1157" s="4">
        <v>0.47713189731484212</v>
      </c>
      <c r="V1157" s="4">
        <v>0.45405915670232849</v>
      </c>
      <c r="W1157" s="4">
        <v>0.46471652593486129</v>
      </c>
      <c r="X1157" s="4">
        <v>0.43796489140136863</v>
      </c>
      <c r="Y1157" s="4">
        <v>0.45543345543345543</v>
      </c>
      <c r="Z1157" s="5">
        <f t="shared" si="155"/>
        <v>0.46471652593486129</v>
      </c>
      <c r="AA1157" s="5">
        <f t="shared" si="156"/>
        <v>2.3277797930653179E-2</v>
      </c>
      <c r="AC1157" s="5">
        <f t="shared" si="157"/>
        <v>0.43712222913706889</v>
      </c>
      <c r="AD1157" s="5">
        <f t="shared" si="158"/>
        <v>0.46007499068415836</v>
      </c>
      <c r="AE1157" s="4">
        <f t="shared" si="159"/>
        <v>1.834976888158886E-2</v>
      </c>
      <c r="AF1157" s="5">
        <f t="shared" si="160"/>
        <v>-1.0088649339101696E-2</v>
      </c>
      <c r="AG1157" s="5">
        <f t="shared" si="161"/>
        <v>0.47092421162485171</v>
      </c>
      <c r="AH1157" s="4">
        <f t="shared" si="162"/>
        <v>2.3465463321376102E-2</v>
      </c>
      <c r="AI1157" s="4">
        <f t="shared" si="163"/>
        <v>-3.2894371979618087E-2</v>
      </c>
    </row>
    <row r="1158" spans="1:35" x14ac:dyDescent="0.25">
      <c r="A1158" t="s">
        <v>2345</v>
      </c>
      <c r="B1158" t="s">
        <v>2346</v>
      </c>
      <c r="C1158" s="4">
        <v>0.60554699537750389</v>
      </c>
      <c r="D1158" s="4">
        <v>0.59826589595375723</v>
      </c>
      <c r="E1158" s="4">
        <v>0.59284731774415411</v>
      </c>
      <c r="F1158" s="4">
        <v>0.53430079155672827</v>
      </c>
      <c r="G1158" s="4">
        <v>0.61358313817330212</v>
      </c>
      <c r="H1158" s="4">
        <v>0.57699275362318836</v>
      </c>
      <c r="I1158" s="4">
        <v>0.59525521207764198</v>
      </c>
      <c r="J1158" s="4">
        <v>0.60291734197730962</v>
      </c>
      <c r="K1158" s="4">
        <v>0.6065654091131798</v>
      </c>
      <c r="L1158" s="4">
        <v>0.59230416857535506</v>
      </c>
      <c r="M1158" s="4">
        <v>0.62568735271013354</v>
      </c>
      <c r="N1158" s="4">
        <v>0.59090909090909094</v>
      </c>
      <c r="O1158" s="4">
        <v>0.60805152979066024</v>
      </c>
      <c r="P1158" s="4">
        <v>0.62375281622143541</v>
      </c>
      <c r="Q1158" s="4">
        <v>0.6242593238062043</v>
      </c>
      <c r="R1158" s="4">
        <v>0.63031071655041215</v>
      </c>
      <c r="S1158" s="4">
        <v>0.62326780534966164</v>
      </c>
      <c r="T1158" s="4">
        <v>0.61455613577023493</v>
      </c>
      <c r="U1158" s="4">
        <v>0.61271882815291179</v>
      </c>
      <c r="V1158" s="4">
        <v>0.61708973900607789</v>
      </c>
      <c r="W1158" s="4">
        <v>0.59924450549450547</v>
      </c>
      <c r="X1158" s="4">
        <v>0.60742609949531368</v>
      </c>
      <c r="Y1158" s="4">
        <v>0.61223678982916174</v>
      </c>
      <c r="Z1158" s="5">
        <f t="shared" ref="Z1158:Z1221" si="164">MEDIAN(C1158:Y1158)</f>
        <v>0.60742609949531368</v>
      </c>
      <c r="AA1158" s="5">
        <f t="shared" ref="AA1158:AA1221" si="165">STDEV(C1158:Z1158)</f>
        <v>1.9824207725444482E-2</v>
      </c>
      <c r="AC1158" s="5">
        <f t="shared" ref="AC1158:AC1221" si="166">MEDIAN(C1158:H1158)</f>
        <v>0.59555660684895573</v>
      </c>
      <c r="AD1158" s="5">
        <f t="shared" ref="AD1158:AD1221" si="167">MEDIAN(T1158:Y1158)</f>
        <v>0.61247780899103677</v>
      </c>
      <c r="AE1158" s="4">
        <f t="shared" ref="AE1158:AE1221" si="168">STDEV(T1158:Y1158)</f>
        <v>6.3865360906018931E-3</v>
      </c>
      <c r="AF1158" s="5">
        <f t="shared" ref="AF1158:AF1221" si="169">Y1158/AD1158-1</f>
        <v>-3.9351492958095147E-4</v>
      </c>
      <c r="AG1158" s="5">
        <f t="shared" ref="AG1158:AG1221" si="170">MEDIAN(S1158:X1158)</f>
        <v>0.61363748196157331</v>
      </c>
      <c r="AH1158" s="4">
        <f t="shared" ref="AH1158:AH1221" si="171">STDEV(S1158:X1158)</f>
        <v>8.278388434015448E-3</v>
      </c>
      <c r="AI1158" s="4">
        <f t="shared" ref="AI1158:AI1221" si="172">Y1158/AG1158-1</f>
        <v>-2.2826052410196418E-3</v>
      </c>
    </row>
    <row r="1159" spans="1:35" x14ac:dyDescent="0.25">
      <c r="A1159" t="s">
        <v>2347</v>
      </c>
      <c r="B1159" t="s">
        <v>2348</v>
      </c>
      <c r="C1159" s="4">
        <v>0.24876237623762376</v>
      </c>
      <c r="D1159" s="4">
        <v>0.26394849785407726</v>
      </c>
      <c r="E1159" s="4">
        <v>0.28490028490028491</v>
      </c>
      <c r="F1159" s="4">
        <v>0.27787934186471663</v>
      </c>
      <c r="G1159" s="4">
        <v>0.2842003853564547</v>
      </c>
      <c r="H1159" s="4">
        <v>0.29710144927536231</v>
      </c>
      <c r="I1159" s="4">
        <v>0.29715165511932257</v>
      </c>
      <c r="J1159" s="4">
        <v>0.31221719457013575</v>
      </c>
      <c r="K1159" s="4">
        <v>0.30990783410138251</v>
      </c>
      <c r="L1159" s="4">
        <v>0.36041539401343919</v>
      </c>
      <c r="M1159" s="4">
        <v>0.38770821367030445</v>
      </c>
      <c r="N1159" s="4">
        <v>0.40150000000000002</v>
      </c>
      <c r="O1159" s="4">
        <v>0.39827935222672067</v>
      </c>
      <c r="P1159" s="4">
        <v>0.40217929668152552</v>
      </c>
      <c r="Q1159" s="4">
        <v>0.41874007411328745</v>
      </c>
      <c r="R1159" s="4">
        <v>0.42771639042357273</v>
      </c>
      <c r="S1159" s="4">
        <v>0.44080384447356924</v>
      </c>
      <c r="T1159" s="4">
        <v>0.45797364834166288</v>
      </c>
      <c r="U1159" s="4">
        <v>0.44512730465320455</v>
      </c>
      <c r="V1159" s="4">
        <v>0.4239036973344798</v>
      </c>
      <c r="W1159" s="4">
        <v>0.4400489396411093</v>
      </c>
      <c r="X1159" s="4">
        <v>0.42587476979742173</v>
      </c>
      <c r="Y1159" s="4">
        <v>0.43774647887323942</v>
      </c>
      <c r="Z1159" s="5">
        <f t="shared" si="164"/>
        <v>0.39827935222672067</v>
      </c>
      <c r="AA1159" s="5">
        <f t="shared" si="165"/>
        <v>6.9221553663405794E-2</v>
      </c>
      <c r="AC1159" s="5">
        <f t="shared" si="166"/>
        <v>0.28103986361058564</v>
      </c>
      <c r="AD1159" s="5">
        <f t="shared" si="167"/>
        <v>0.43889770925717436</v>
      </c>
      <c r="AE1159" s="4">
        <f t="shared" si="168"/>
        <v>1.2637579058675956E-2</v>
      </c>
      <c r="AF1159" s="5">
        <f t="shared" si="169"/>
        <v>-2.6230038563732627E-3</v>
      </c>
      <c r="AG1159" s="5">
        <f t="shared" si="170"/>
        <v>0.44042639205733924</v>
      </c>
      <c r="AH1159" s="4">
        <f t="shared" si="171"/>
        <v>1.2665349522010047E-2</v>
      </c>
      <c r="AI1159" s="4">
        <f t="shared" si="172"/>
        <v>-6.0848151528369865E-3</v>
      </c>
    </row>
    <row r="1160" spans="1:35" x14ac:dyDescent="0.25">
      <c r="A1160" t="s">
        <v>2349</v>
      </c>
      <c r="B1160" t="s">
        <v>2350</v>
      </c>
      <c r="C1160" s="4">
        <v>0.55968103663094937</v>
      </c>
      <c r="D1160" s="4">
        <v>0.54872992422437206</v>
      </c>
      <c r="E1160" s="4">
        <v>0.56076975016880481</v>
      </c>
      <c r="F1160" s="4">
        <v>0.54883871865003941</v>
      </c>
      <c r="G1160" s="4">
        <v>0.56110619282492302</v>
      </c>
      <c r="H1160" s="4">
        <v>0.56140061111569906</v>
      </c>
      <c r="I1160" s="4">
        <v>0.56609485368314838</v>
      </c>
      <c r="J1160" s="4">
        <v>0.57130026943418821</v>
      </c>
      <c r="K1160" s="4">
        <v>0.56165642227995694</v>
      </c>
      <c r="L1160" s="4">
        <v>0.56915148609779487</v>
      </c>
      <c r="M1160" s="4">
        <v>0.56750480231658018</v>
      </c>
      <c r="N1160" s="4">
        <v>0.56703678721527528</v>
      </c>
      <c r="O1160" s="4">
        <v>0.56907179115300943</v>
      </c>
      <c r="P1160" s="4">
        <v>0.56838290427393157</v>
      </c>
      <c r="Q1160" s="4">
        <v>0.5793588543379804</v>
      </c>
      <c r="R1160" s="4">
        <v>0.57045710317745368</v>
      </c>
      <c r="S1160" s="4">
        <v>0.5714419607291813</v>
      </c>
      <c r="T1160" s="4">
        <v>0.57207744540282623</v>
      </c>
      <c r="U1160" s="4">
        <v>0.57025438515933513</v>
      </c>
      <c r="V1160" s="4">
        <v>0.57427811981734334</v>
      </c>
      <c r="W1160" s="4">
        <v>0.57342581081375821</v>
      </c>
      <c r="X1160" s="4">
        <v>0.58357821953327571</v>
      </c>
      <c r="Y1160" s="4">
        <v>0.58802407072633167</v>
      </c>
      <c r="Z1160" s="5">
        <f t="shared" si="164"/>
        <v>0.56907179115300943</v>
      </c>
      <c r="AA1160" s="5">
        <f t="shared" si="165"/>
        <v>9.0694144294232015E-3</v>
      </c>
      <c r="AC1160" s="5">
        <f t="shared" si="166"/>
        <v>0.56022539339987709</v>
      </c>
      <c r="AD1160" s="5">
        <f t="shared" si="167"/>
        <v>0.57385196531555072</v>
      </c>
      <c r="AE1160" s="4">
        <f t="shared" si="168"/>
        <v>7.137220699364886E-3</v>
      </c>
      <c r="AF1160" s="5">
        <f t="shared" si="169"/>
        <v>2.4696448330516763E-2</v>
      </c>
      <c r="AG1160" s="5">
        <f t="shared" si="170"/>
        <v>0.57275162810829228</v>
      </c>
      <c r="AH1160" s="4">
        <f t="shared" si="171"/>
        <v>4.8214709272961379E-3</v>
      </c>
      <c r="AI1160" s="4">
        <f t="shared" si="172"/>
        <v>2.6665035712743146E-2</v>
      </c>
    </row>
    <row r="1161" spans="1:35" x14ac:dyDescent="0.25">
      <c r="A1161" t="s">
        <v>2351</v>
      </c>
      <c r="B1161" t="s">
        <v>2352</v>
      </c>
      <c r="C1161" s="4">
        <v>0.43575418994413406</v>
      </c>
      <c r="D1161" s="4">
        <v>0.42688606022974229</v>
      </c>
      <c r="E1161" s="4">
        <v>0.45219244823386112</v>
      </c>
      <c r="F1161" s="4">
        <v>0.44116724192030121</v>
      </c>
      <c r="G1161" s="4">
        <v>0.4483264826776277</v>
      </c>
      <c r="H1161" s="4">
        <v>0.45089903181189489</v>
      </c>
      <c r="I1161" s="4">
        <v>0.44662162162162161</v>
      </c>
      <c r="J1161" s="4">
        <v>0.4478285391990976</v>
      </c>
      <c r="K1161" s="4">
        <v>0.44360764144011755</v>
      </c>
      <c r="L1161" s="4">
        <v>0.44461832724743522</v>
      </c>
      <c r="M1161" s="4">
        <v>0.46278101582014985</v>
      </c>
      <c r="N1161" s="4">
        <v>0.44828117774009557</v>
      </c>
      <c r="O1161" s="4">
        <v>0.44484989218775917</v>
      </c>
      <c r="P1161" s="4">
        <v>0.45585555739605765</v>
      </c>
      <c r="Q1161" s="4">
        <v>0.4568772594250301</v>
      </c>
      <c r="R1161" s="4">
        <v>0.4689012367807851</v>
      </c>
      <c r="S1161" s="4">
        <v>0.45674499564838988</v>
      </c>
      <c r="T1161" s="4">
        <v>0.46884955752212387</v>
      </c>
      <c r="U1161" s="4">
        <v>0.45901939260885471</v>
      </c>
      <c r="V1161" s="4">
        <v>0.46337094751925489</v>
      </c>
      <c r="W1161" s="4">
        <v>0.44914798206278028</v>
      </c>
      <c r="X1161" s="4">
        <v>0.47234352256186318</v>
      </c>
      <c r="Y1161" s="4">
        <v>0.49851820491109228</v>
      </c>
      <c r="Z1161" s="5">
        <f t="shared" si="164"/>
        <v>0.45089903181189489</v>
      </c>
      <c r="AA1161" s="5">
        <f t="shared" si="165"/>
        <v>1.4273916176721805E-2</v>
      </c>
      <c r="AC1161" s="5">
        <f t="shared" si="166"/>
        <v>0.44474686229896443</v>
      </c>
      <c r="AD1161" s="5">
        <f t="shared" si="167"/>
        <v>0.46611025252068938</v>
      </c>
      <c r="AE1161" s="4">
        <f t="shared" si="168"/>
        <v>1.6772994916645138E-2</v>
      </c>
      <c r="AF1161" s="5">
        <f t="shared" si="169"/>
        <v>6.9528512224614536E-2</v>
      </c>
      <c r="AG1161" s="5">
        <f t="shared" si="170"/>
        <v>0.4611951700640548</v>
      </c>
      <c r="AH1161" s="4">
        <f t="shared" si="171"/>
        <v>8.4427059956446119E-3</v>
      </c>
      <c r="AI1161" s="4">
        <f t="shared" si="172"/>
        <v>8.0926768686353956E-2</v>
      </c>
    </row>
    <row r="1162" spans="1:35" x14ac:dyDescent="0.25">
      <c r="A1162" t="s">
        <v>2353</v>
      </c>
      <c r="B1162" t="s">
        <v>2354</v>
      </c>
      <c r="C1162" s="4">
        <v>0.32926829268292684</v>
      </c>
      <c r="D1162" s="4">
        <v>0.28440366972477066</v>
      </c>
      <c r="E1162" s="4">
        <v>0.32038834951456313</v>
      </c>
      <c r="F1162" s="4">
        <v>0.22093023255813954</v>
      </c>
      <c r="G1162" s="4">
        <v>0.20212765957446807</v>
      </c>
      <c r="H1162" s="4">
        <v>0.21621621621621623</v>
      </c>
      <c r="I1162" s="4">
        <v>0.32558139534883723</v>
      </c>
      <c r="J1162" s="4">
        <v>0.26865671641791045</v>
      </c>
      <c r="K1162" s="4">
        <v>0.32926829268292684</v>
      </c>
      <c r="L1162" s="4">
        <v>0.35403726708074534</v>
      </c>
      <c r="M1162" s="4">
        <v>0.34074074074074073</v>
      </c>
      <c r="N1162" s="4">
        <v>0.28915662650602408</v>
      </c>
      <c r="O1162" s="4">
        <v>0.34965034965034963</v>
      </c>
      <c r="P1162" s="4">
        <v>0.36423841059602646</v>
      </c>
      <c r="Q1162" s="4">
        <v>0.32323232323232326</v>
      </c>
      <c r="R1162" s="4">
        <v>0.26785714285714285</v>
      </c>
      <c r="S1162" s="4">
        <v>0.31067961165048541</v>
      </c>
      <c r="T1162" s="4">
        <v>0.26771653543307089</v>
      </c>
      <c r="U1162" s="4">
        <v>0.24812030075187969</v>
      </c>
      <c r="V1162" s="4">
        <v>0.22916666666666666</v>
      </c>
      <c r="W1162" s="4">
        <v>0.30985915492957744</v>
      </c>
      <c r="X1162" s="4">
        <v>0.36805555555555558</v>
      </c>
      <c r="Y1162" s="4">
        <v>0.21649484536082475</v>
      </c>
      <c r="Z1162" s="5">
        <f t="shared" si="164"/>
        <v>0.30985915492957744</v>
      </c>
      <c r="AA1162" s="5">
        <f t="shared" si="165"/>
        <v>5.0816834326474325E-2</v>
      </c>
      <c r="AC1162" s="5">
        <f t="shared" si="166"/>
        <v>0.2526669511414551</v>
      </c>
      <c r="AD1162" s="5">
        <f t="shared" si="167"/>
        <v>0.25791841809247529</v>
      </c>
      <c r="AE1162" s="4">
        <f t="shared" si="168"/>
        <v>5.6841764925740917E-2</v>
      </c>
      <c r="AF1162" s="5">
        <f t="shared" si="169"/>
        <v>-0.16060726891089394</v>
      </c>
      <c r="AG1162" s="5">
        <f t="shared" si="170"/>
        <v>0.28878784518132417</v>
      </c>
      <c r="AH1162" s="4">
        <f t="shared" si="171"/>
        <v>5.0712971249570492E-2</v>
      </c>
      <c r="AI1162" s="4">
        <f t="shared" si="172"/>
        <v>-0.25033255736614568</v>
      </c>
    </row>
    <row r="1163" spans="1:35" x14ac:dyDescent="0.25">
      <c r="A1163" t="s">
        <v>2355</v>
      </c>
      <c r="B1163" t="s">
        <v>2356</v>
      </c>
      <c r="C1163" s="4">
        <v>0.22222222222222221</v>
      </c>
      <c r="D1163" s="4">
        <v>0.17857142857142858</v>
      </c>
      <c r="E1163" s="4">
        <v>0.16346153846153846</v>
      </c>
      <c r="F1163" s="4">
        <v>0.21739130434782608</v>
      </c>
      <c r="G1163" s="4">
        <v>0.26744186046511625</v>
      </c>
      <c r="H1163" s="4">
        <v>0.19047619047619047</v>
      </c>
      <c r="I1163" s="4">
        <v>0.14432989690721648</v>
      </c>
      <c r="J1163" s="4">
        <v>0.25</v>
      </c>
      <c r="K1163" s="4">
        <v>0.216</v>
      </c>
      <c r="L1163" s="4">
        <v>0.23972602739726026</v>
      </c>
      <c r="M1163" s="4">
        <v>0.23931623931623933</v>
      </c>
      <c r="N1163" s="4">
        <v>0.31060606060606061</v>
      </c>
      <c r="O1163" s="4">
        <v>0.21739130434782608</v>
      </c>
      <c r="P1163" s="4">
        <v>0.36241610738255031</v>
      </c>
      <c r="Q1163" s="4">
        <v>0.32142857142857145</v>
      </c>
      <c r="R1163" s="4">
        <v>0.14754098360655737</v>
      </c>
      <c r="S1163" s="4">
        <v>0.19548872180451127</v>
      </c>
      <c r="T1163" s="4">
        <v>0.20610687022900764</v>
      </c>
      <c r="U1163" s="4">
        <v>0.21568627450980393</v>
      </c>
      <c r="V1163" s="4">
        <v>0.21678321678321677</v>
      </c>
      <c r="W1163" s="4">
        <v>0.14399999999999999</v>
      </c>
      <c r="X1163" s="4">
        <v>0.26717557251908397</v>
      </c>
      <c r="Y1163" s="4">
        <v>0.34745762711864409</v>
      </c>
      <c r="Z1163" s="5">
        <f t="shared" si="164"/>
        <v>0.21739130434782608</v>
      </c>
      <c r="AA1163" s="5">
        <f t="shared" si="165"/>
        <v>5.9919105233768498E-2</v>
      </c>
      <c r="AC1163" s="5">
        <f t="shared" si="166"/>
        <v>0.20393374741200826</v>
      </c>
      <c r="AD1163" s="5">
        <f t="shared" si="167"/>
        <v>0.21623474564651035</v>
      </c>
      <c r="AE1163" s="4">
        <f t="shared" si="168"/>
        <v>6.8520659085427899E-2</v>
      </c>
      <c r="AF1163" s="5">
        <f t="shared" si="169"/>
        <v>0.60685382027664647</v>
      </c>
      <c r="AG1163" s="5">
        <f t="shared" si="170"/>
        <v>0.21089657236940579</v>
      </c>
      <c r="AH1163" s="4">
        <f t="shared" si="171"/>
        <v>3.9731144261356134E-2</v>
      </c>
      <c r="AI1163" s="4">
        <f t="shared" si="172"/>
        <v>0.64752619359805608</v>
      </c>
    </row>
    <row r="1164" spans="1:35" x14ac:dyDescent="0.25">
      <c r="A1164" t="s">
        <v>2357</v>
      </c>
      <c r="B1164" t="s">
        <v>2358</v>
      </c>
      <c r="C1164" s="4">
        <v>0.16053511705685619</v>
      </c>
      <c r="D1164" s="4">
        <v>0.21428571428571427</v>
      </c>
      <c r="E1164" s="4">
        <v>0.22439024390243903</v>
      </c>
      <c r="F1164" s="4">
        <v>0.20403022670025189</v>
      </c>
      <c r="G1164" s="4">
        <v>0.18415841584158416</v>
      </c>
      <c r="H1164" s="4">
        <v>0.19430485762144054</v>
      </c>
      <c r="I1164" s="4">
        <v>0.17475728155339806</v>
      </c>
      <c r="J1164" s="4">
        <v>0.17391304347826086</v>
      </c>
      <c r="K1164" s="4">
        <v>0.18360995850622408</v>
      </c>
      <c r="L1164" s="4">
        <v>0.20331186752529898</v>
      </c>
      <c r="M1164" s="4">
        <v>0.17934347477982385</v>
      </c>
      <c r="N1164" s="4">
        <v>0.18859649122807018</v>
      </c>
      <c r="O1164" s="4">
        <v>0.18129770992366412</v>
      </c>
      <c r="P1164" s="4">
        <v>0.18912922906267332</v>
      </c>
      <c r="Q1164" s="4">
        <v>0.2012954658694569</v>
      </c>
      <c r="R1164" s="4">
        <v>0.17200526546731024</v>
      </c>
      <c r="S1164" s="4">
        <v>0.18498769483182936</v>
      </c>
      <c r="T1164" s="4">
        <v>0.17334905660377359</v>
      </c>
      <c r="U1164" s="4">
        <v>0.17934205871949063</v>
      </c>
      <c r="V1164" s="4">
        <v>0.17163252638112975</v>
      </c>
      <c r="W1164" s="4">
        <v>0.17173973750349064</v>
      </c>
      <c r="X1164" s="4">
        <v>0.17229551451187336</v>
      </c>
      <c r="Y1164" s="4">
        <v>0.17547357926221335</v>
      </c>
      <c r="Z1164" s="5">
        <f t="shared" si="164"/>
        <v>0.18129770992366412</v>
      </c>
      <c r="AA1164" s="5">
        <f t="shared" si="165"/>
        <v>1.5209417598721388E-2</v>
      </c>
      <c r="AC1164" s="5">
        <f t="shared" si="166"/>
        <v>0.1991675421608462</v>
      </c>
      <c r="AD1164" s="5">
        <f t="shared" si="167"/>
        <v>0.17282228555782347</v>
      </c>
      <c r="AE1164" s="4">
        <f t="shared" si="168"/>
        <v>2.9915569734743352E-3</v>
      </c>
      <c r="AF1164" s="5">
        <f t="shared" si="169"/>
        <v>1.5341156355109131E-2</v>
      </c>
      <c r="AG1164" s="5">
        <f t="shared" si="170"/>
        <v>0.17282228555782347</v>
      </c>
      <c r="AH1164" s="4">
        <f t="shared" si="171"/>
        <v>5.4543553018595479E-3</v>
      </c>
      <c r="AI1164" s="4">
        <f t="shared" si="172"/>
        <v>1.5341156355109131E-2</v>
      </c>
    </row>
    <row r="1165" spans="1:35" x14ac:dyDescent="0.25">
      <c r="A1165" t="s">
        <v>2359</v>
      </c>
      <c r="B1165" t="s">
        <v>2360</v>
      </c>
      <c r="C1165" s="4">
        <v>0.2</v>
      </c>
      <c r="D1165" s="4">
        <v>0.26666666666666666</v>
      </c>
      <c r="E1165" s="4">
        <v>0.33333333333333331</v>
      </c>
      <c r="F1165" s="4">
        <v>0.17647058823529413</v>
      </c>
      <c r="G1165" s="4">
        <v>0.14285714285714285</v>
      </c>
      <c r="H1165" s="4">
        <v>0</v>
      </c>
      <c r="I1165" s="4">
        <v>0.1</v>
      </c>
      <c r="J1165" s="4">
        <v>0.16666666666666666</v>
      </c>
      <c r="K1165" s="4">
        <v>0.42857142857142855</v>
      </c>
      <c r="L1165" s="4">
        <v>0</v>
      </c>
      <c r="M1165" s="4">
        <v>0.7142857142857143</v>
      </c>
      <c r="N1165" s="4">
        <v>0</v>
      </c>
      <c r="O1165" s="4">
        <v>0.1111111111111111</v>
      </c>
      <c r="P1165" s="4">
        <v>0.16666666666666666</v>
      </c>
      <c r="Q1165" s="4">
        <v>0.25</v>
      </c>
      <c r="R1165" s="4">
        <v>0.125</v>
      </c>
      <c r="S1165" s="4">
        <v>0.33333333333333331</v>
      </c>
      <c r="T1165" s="4">
        <v>0.2</v>
      </c>
      <c r="U1165" s="4">
        <v>0.125</v>
      </c>
      <c r="V1165" s="4">
        <v>0</v>
      </c>
      <c r="W1165" s="4">
        <v>0.33333333333333331</v>
      </c>
      <c r="X1165" s="4">
        <v>0</v>
      </c>
      <c r="Y1165" s="4">
        <v>0.4</v>
      </c>
      <c r="Z1165" s="5">
        <f t="shared" si="164"/>
        <v>0.16666666666666666</v>
      </c>
      <c r="AA1165" s="5">
        <f t="shared" si="165"/>
        <v>0.16851858265453173</v>
      </c>
      <c r="AC1165" s="5">
        <f t="shared" si="166"/>
        <v>0.18823529411764706</v>
      </c>
      <c r="AD1165" s="5">
        <f t="shared" si="167"/>
        <v>0.16250000000000001</v>
      </c>
      <c r="AE1165" s="4">
        <f t="shared" si="168"/>
        <v>0.1673665858947779</v>
      </c>
      <c r="AF1165" s="5">
        <f t="shared" si="169"/>
        <v>1.4615384615384617</v>
      </c>
      <c r="AG1165" s="5">
        <f t="shared" si="170"/>
        <v>0.16250000000000001</v>
      </c>
      <c r="AH1165" s="4">
        <f t="shared" si="171"/>
        <v>0.15096142504577734</v>
      </c>
      <c r="AI1165" s="4">
        <f t="shared" si="172"/>
        <v>1.4615384615384617</v>
      </c>
    </row>
    <row r="1166" spans="1:35" x14ac:dyDescent="0.25">
      <c r="A1166" t="s">
        <v>2361</v>
      </c>
      <c r="B1166" t="s">
        <v>2362</v>
      </c>
      <c r="C1166" s="4">
        <v>0.4</v>
      </c>
      <c r="D1166" s="4">
        <v>7.1428571428571425E-2</v>
      </c>
      <c r="E1166" s="4">
        <v>0.30769230769230771</v>
      </c>
      <c r="F1166" s="4">
        <v>0</v>
      </c>
      <c r="G1166" s="4">
        <v>0.16666666666666666</v>
      </c>
      <c r="H1166" s="4">
        <v>9.0909090909090912E-2</v>
      </c>
      <c r="I1166" s="4">
        <v>0.27272727272727271</v>
      </c>
      <c r="J1166" s="4">
        <v>0.27272727272727271</v>
      </c>
      <c r="K1166" s="4">
        <v>0.16666666666666666</v>
      </c>
      <c r="L1166" s="4">
        <v>0</v>
      </c>
      <c r="M1166" s="4">
        <v>0.33333333333333331</v>
      </c>
      <c r="N1166" s="4">
        <v>0.24242424242424243</v>
      </c>
      <c r="O1166" s="4">
        <v>0.11764705882352941</v>
      </c>
      <c r="P1166" s="4">
        <v>0.26829268292682928</v>
      </c>
      <c r="Q1166" s="4">
        <v>0</v>
      </c>
      <c r="R1166" s="4">
        <v>0.13333333333333333</v>
      </c>
      <c r="S1166" s="4">
        <v>0.33333333333333331</v>
      </c>
      <c r="T1166" s="4">
        <v>0</v>
      </c>
      <c r="U1166" s="4">
        <v>0.15789473684210525</v>
      </c>
      <c r="V1166" s="4">
        <v>0</v>
      </c>
      <c r="W1166" s="4">
        <v>0.46153846153846156</v>
      </c>
      <c r="X1166" s="4">
        <v>0.52941176470588236</v>
      </c>
      <c r="Y1166" s="4">
        <v>0.4</v>
      </c>
      <c r="Z1166" s="5">
        <f t="shared" si="164"/>
        <v>0.16666666666666666</v>
      </c>
      <c r="AA1166" s="5">
        <f t="shared" si="165"/>
        <v>0.15680449734136334</v>
      </c>
      <c r="AC1166" s="5">
        <f t="shared" si="166"/>
        <v>0.12878787878787878</v>
      </c>
      <c r="AD1166" s="5">
        <f t="shared" si="167"/>
        <v>0.27894736842105261</v>
      </c>
      <c r="AE1166" s="4">
        <f t="shared" si="168"/>
        <v>0.23596830128826493</v>
      </c>
      <c r="AF1166" s="5">
        <f t="shared" si="169"/>
        <v>0.43396226415094352</v>
      </c>
      <c r="AG1166" s="5">
        <f t="shared" si="170"/>
        <v>0.24561403508771928</v>
      </c>
      <c r="AH1166" s="4">
        <f t="shared" si="171"/>
        <v>0.22943162092100294</v>
      </c>
      <c r="AI1166" s="4">
        <f t="shared" si="172"/>
        <v>0.62857142857142878</v>
      </c>
    </row>
    <row r="1167" spans="1:35" x14ac:dyDescent="0.25">
      <c r="A1167" t="s">
        <v>2363</v>
      </c>
      <c r="B1167" t="s">
        <v>2364</v>
      </c>
      <c r="C1167" s="4">
        <v>0.52886405959031657</v>
      </c>
      <c r="D1167" s="4">
        <v>0.49433962264150944</v>
      </c>
      <c r="E1167" s="4">
        <v>0.54423076923076918</v>
      </c>
      <c r="F1167" s="4">
        <v>0.5585738539898133</v>
      </c>
      <c r="G1167" s="4">
        <v>0.59278350515463918</v>
      </c>
      <c r="H1167" s="4">
        <v>0.54981549815498154</v>
      </c>
      <c r="I1167" s="4">
        <v>0.59568204121687929</v>
      </c>
      <c r="J1167" s="4">
        <v>0.5978330146590185</v>
      </c>
      <c r="K1167" s="4">
        <v>0.54569713142094733</v>
      </c>
      <c r="L1167" s="4">
        <v>0.57782369146005508</v>
      </c>
      <c r="M1167" s="4">
        <v>0.57704304429195263</v>
      </c>
      <c r="N1167" s="4">
        <v>0.57733537519142419</v>
      </c>
      <c r="O1167" s="4">
        <v>0.57065217391304346</v>
      </c>
      <c r="P1167" s="4">
        <v>0.58181818181818179</v>
      </c>
      <c r="Q1167" s="4">
        <v>0.58407572383073492</v>
      </c>
      <c r="R1167" s="4">
        <v>0.55593029792017989</v>
      </c>
      <c r="S1167" s="4">
        <v>0.57052023121387285</v>
      </c>
      <c r="T1167" s="4">
        <v>0.56469807564698071</v>
      </c>
      <c r="U1167" s="4">
        <v>0.56765163297045096</v>
      </c>
      <c r="V1167" s="4">
        <v>0.5908009516256939</v>
      </c>
      <c r="W1167" s="4">
        <v>0.56176239181746657</v>
      </c>
      <c r="X1167" s="4">
        <v>0.57453666398066072</v>
      </c>
      <c r="Y1167" s="4">
        <v>0.55457746478873238</v>
      </c>
      <c r="Z1167" s="5">
        <f t="shared" si="164"/>
        <v>0.57052023121387285</v>
      </c>
      <c r="AA1167" s="5">
        <f t="shared" si="165"/>
        <v>2.31259115510438E-2</v>
      </c>
      <c r="AC1167" s="5">
        <f t="shared" si="166"/>
        <v>0.54702313369287536</v>
      </c>
      <c r="AD1167" s="5">
        <f t="shared" si="167"/>
        <v>0.56617485430871584</v>
      </c>
      <c r="AE1167" s="4">
        <f t="shared" si="168"/>
        <v>1.2543150781181548E-2</v>
      </c>
      <c r="AF1167" s="5">
        <f t="shared" si="169"/>
        <v>-2.0483759445911076E-2</v>
      </c>
      <c r="AG1167" s="5">
        <f t="shared" si="170"/>
        <v>0.56908593209216196</v>
      </c>
      <c r="AH1167" s="4">
        <f t="shared" si="171"/>
        <v>1.0377363112708277E-2</v>
      </c>
      <c r="AI1167" s="4">
        <f t="shared" si="172"/>
        <v>-2.549433483637753E-2</v>
      </c>
    </row>
    <row r="1168" spans="1:35" x14ac:dyDescent="0.25">
      <c r="A1168" t="s">
        <v>2365</v>
      </c>
      <c r="B1168" t="s">
        <v>2366</v>
      </c>
      <c r="C1168" s="4">
        <v>0.48282442748091603</v>
      </c>
      <c r="D1168" s="4">
        <v>0.47942754919499103</v>
      </c>
      <c r="E1168" s="4">
        <v>0.51341681574239717</v>
      </c>
      <c r="F1168" s="4">
        <v>0.50811688311688308</v>
      </c>
      <c r="G1168" s="4">
        <v>0.54132901134521882</v>
      </c>
      <c r="H1168" s="4">
        <v>0.49222797927461137</v>
      </c>
      <c r="I1168" s="4">
        <v>0.51589743589743586</v>
      </c>
      <c r="J1168" s="4">
        <v>0.55774165953806676</v>
      </c>
      <c r="K1168" s="4">
        <v>0.54309063893016341</v>
      </c>
      <c r="L1168" s="4">
        <v>0.54737559645535105</v>
      </c>
      <c r="M1168" s="4">
        <v>0.53235105701473417</v>
      </c>
      <c r="N1168" s="4">
        <v>0.54387704511650969</v>
      </c>
      <c r="O1168" s="4">
        <v>0.51165803108808294</v>
      </c>
      <c r="P1168" s="4">
        <v>0.56012243113248794</v>
      </c>
      <c r="Q1168" s="4">
        <v>0.56255545696539488</v>
      </c>
      <c r="R1168" s="4">
        <v>0.57365613459171116</v>
      </c>
      <c r="S1168" s="4">
        <v>0.58474882544271778</v>
      </c>
      <c r="T1168" s="4">
        <v>0.56431686046511631</v>
      </c>
      <c r="U1168" s="4">
        <v>0.57350058800470405</v>
      </c>
      <c r="V1168" s="4">
        <v>0.56793780081451317</v>
      </c>
      <c r="W1168" s="4">
        <v>0.54761904761904767</v>
      </c>
      <c r="X1168" s="4">
        <v>0.56808244846970646</v>
      </c>
      <c r="Y1168" s="4">
        <v>0.56746765249537889</v>
      </c>
      <c r="Z1168" s="5">
        <f t="shared" si="164"/>
        <v>0.54737559645535105</v>
      </c>
      <c r="AA1168" s="5">
        <f t="shared" si="165"/>
        <v>3.0180927323209587E-2</v>
      </c>
      <c r="AC1168" s="5">
        <f t="shared" si="166"/>
        <v>0.50017243119574717</v>
      </c>
      <c r="AD1168" s="5">
        <f t="shared" si="167"/>
        <v>0.56770272665494603</v>
      </c>
      <c r="AE1168" s="4">
        <f t="shared" si="168"/>
        <v>8.9314369813594755E-3</v>
      </c>
      <c r="AF1168" s="5">
        <f t="shared" si="169"/>
        <v>-4.1407967326889672E-4</v>
      </c>
      <c r="AG1168" s="5">
        <f t="shared" si="170"/>
        <v>0.56801012464210987</v>
      </c>
      <c r="AH1168" s="4">
        <f t="shared" si="171"/>
        <v>1.2158966754639788E-2</v>
      </c>
      <c r="AI1168" s="4">
        <f t="shared" si="172"/>
        <v>-9.5503957270615114E-4</v>
      </c>
    </row>
    <row r="1169" spans="1:35" x14ac:dyDescent="0.25">
      <c r="A1169" t="s">
        <v>2367</v>
      </c>
      <c r="B1169" t="s">
        <v>2368</v>
      </c>
      <c r="C1169" s="4">
        <v>0.28010825439783493</v>
      </c>
      <c r="D1169" s="4">
        <v>0.27840743969776227</v>
      </c>
      <c r="E1169" s="4">
        <v>0.28661654135338344</v>
      </c>
      <c r="F1169" s="4">
        <v>0.28947368421052633</v>
      </c>
      <c r="G1169" s="4">
        <v>0.29220607661822984</v>
      </c>
      <c r="H1169" s="4">
        <v>0.31826001474563775</v>
      </c>
      <c r="I1169" s="4">
        <v>0.3268543342269884</v>
      </c>
      <c r="J1169" s="4">
        <v>0.36259613580941663</v>
      </c>
      <c r="K1169" s="4">
        <v>0.36532298869961205</v>
      </c>
      <c r="L1169" s="4">
        <v>0.39566896088635217</v>
      </c>
      <c r="M1169" s="4">
        <v>0.40207501995211492</v>
      </c>
      <c r="N1169" s="4">
        <v>0.42777475516866159</v>
      </c>
      <c r="O1169" s="4">
        <v>0.43118678786326975</v>
      </c>
      <c r="P1169" s="4">
        <v>0.44155685700341629</v>
      </c>
      <c r="Q1169" s="4">
        <v>0.46018461538461536</v>
      </c>
      <c r="R1169" s="4">
        <v>0.48146061084187985</v>
      </c>
      <c r="S1169" s="4">
        <v>0.48991354466858789</v>
      </c>
      <c r="T1169" s="4">
        <v>0.47190777858552291</v>
      </c>
      <c r="U1169" s="4">
        <v>0.46522507537166025</v>
      </c>
      <c r="V1169" s="4">
        <v>0.46822942643391519</v>
      </c>
      <c r="W1169" s="4">
        <v>0.47825297375828568</v>
      </c>
      <c r="X1169" s="4">
        <v>0.47461489381095617</v>
      </c>
      <c r="Y1169" s="4">
        <v>0.48864956182029351</v>
      </c>
      <c r="Z1169" s="5">
        <f t="shared" si="164"/>
        <v>0.42777475516866159</v>
      </c>
      <c r="AA1169" s="5">
        <f t="shared" si="165"/>
        <v>7.7099767492397539E-2</v>
      </c>
      <c r="AC1169" s="5">
        <f t="shared" si="166"/>
        <v>0.28804511278195488</v>
      </c>
      <c r="AD1169" s="5">
        <f t="shared" si="167"/>
        <v>0.47326133619823951</v>
      </c>
      <c r="AE1169" s="4">
        <f t="shared" si="168"/>
        <v>8.32309596571385E-3</v>
      </c>
      <c r="AF1169" s="5">
        <f t="shared" si="169"/>
        <v>3.2515281610936864E-2</v>
      </c>
      <c r="AG1169" s="5">
        <f t="shared" si="170"/>
        <v>0.47326133619823951</v>
      </c>
      <c r="AH1169" s="4">
        <f t="shared" si="171"/>
        <v>8.7580968020214561E-3</v>
      </c>
      <c r="AI1169" s="4">
        <f t="shared" si="172"/>
        <v>3.2515281610936864E-2</v>
      </c>
    </row>
    <row r="1170" spans="1:35" x14ac:dyDescent="0.25">
      <c r="A1170" t="s">
        <v>2369</v>
      </c>
      <c r="B1170" t="s">
        <v>2370</v>
      </c>
      <c r="C1170" s="4">
        <v>0.50148240617929307</v>
      </c>
      <c r="D1170" s="4">
        <v>0.49885782660720113</v>
      </c>
      <c r="E1170" s="4">
        <v>0.51617879669589328</v>
      </c>
      <c r="F1170" s="4">
        <v>0.49488790228985136</v>
      </c>
      <c r="G1170" s="4">
        <v>0.4978616932550175</v>
      </c>
      <c r="H1170" s="4">
        <v>0.50021900240026629</v>
      </c>
      <c r="I1170" s="4">
        <v>0.51106779896978982</v>
      </c>
      <c r="J1170" s="4">
        <v>0.52404124666898388</v>
      </c>
      <c r="K1170" s="4">
        <v>0.53619582664526488</v>
      </c>
      <c r="L1170" s="4">
        <v>0.54682159945317843</v>
      </c>
      <c r="M1170" s="4">
        <v>0.57511998761418182</v>
      </c>
      <c r="N1170" s="4">
        <v>0.5866807309633093</v>
      </c>
      <c r="O1170" s="4">
        <v>0.58742381447896541</v>
      </c>
      <c r="P1170" s="4">
        <v>0.57036459289166208</v>
      </c>
      <c r="Q1170" s="4">
        <v>0.59817899844914701</v>
      </c>
      <c r="R1170" s="4">
        <v>0.58081363386476081</v>
      </c>
      <c r="S1170" s="4">
        <v>0.58306716805387293</v>
      </c>
      <c r="T1170" s="4">
        <v>0.59004401760704284</v>
      </c>
      <c r="U1170" s="4">
        <v>0.58858522985152051</v>
      </c>
      <c r="V1170" s="4">
        <v>0.59503603905962821</v>
      </c>
      <c r="W1170" s="4">
        <v>0.58817349781138084</v>
      </c>
      <c r="X1170" s="4">
        <v>0.58971933144118571</v>
      </c>
      <c r="Y1170" s="4">
        <v>0.60062823873071769</v>
      </c>
      <c r="Z1170" s="5">
        <f t="shared" si="164"/>
        <v>0.57511998761418182</v>
      </c>
      <c r="AA1170" s="5">
        <f t="shared" si="165"/>
        <v>3.9268245712381786E-2</v>
      </c>
      <c r="AC1170" s="5">
        <f t="shared" si="166"/>
        <v>0.49953841450373371</v>
      </c>
      <c r="AD1170" s="5">
        <f t="shared" si="167"/>
        <v>0.58988167452411422</v>
      </c>
      <c r="AE1170" s="4">
        <f t="shared" si="168"/>
        <v>4.8782853366523072E-3</v>
      </c>
      <c r="AF1170" s="5">
        <f t="shared" si="169"/>
        <v>1.8218169288397146E-2</v>
      </c>
      <c r="AG1170" s="5">
        <f t="shared" si="170"/>
        <v>0.58915228064635317</v>
      </c>
      <c r="AH1170" s="4">
        <f t="shared" si="171"/>
        <v>3.8478474437034227E-3</v>
      </c>
      <c r="AI1170" s="4">
        <f t="shared" si="172"/>
        <v>1.9478763744705141E-2</v>
      </c>
    </row>
    <row r="1171" spans="1:35" x14ac:dyDescent="0.25">
      <c r="A1171" t="s">
        <v>2371</v>
      </c>
      <c r="B1171" t="s">
        <v>2372</v>
      </c>
      <c r="C1171" s="4">
        <v>0.44746716697936212</v>
      </c>
      <c r="D1171" s="4">
        <v>0.4797639123102867</v>
      </c>
      <c r="E1171" s="4">
        <v>0.46998123827392119</v>
      </c>
      <c r="F1171" s="4">
        <v>0.46564195298372513</v>
      </c>
      <c r="G1171" s="4">
        <v>0.45857260049220672</v>
      </c>
      <c r="H1171" s="4">
        <v>0.43996569468267582</v>
      </c>
      <c r="I1171" s="4">
        <v>0.46490503715937243</v>
      </c>
      <c r="J1171" s="4">
        <v>0.45653939886271322</v>
      </c>
      <c r="K1171" s="4">
        <v>0.4652173913043478</v>
      </c>
      <c r="L1171" s="4">
        <v>0.45648734177215189</v>
      </c>
      <c r="M1171" s="4">
        <v>0.46385542168674698</v>
      </c>
      <c r="N1171" s="4">
        <v>0.47829131652661067</v>
      </c>
      <c r="O1171" s="4">
        <v>0.47979041916167664</v>
      </c>
      <c r="P1171" s="4">
        <v>0.46100386100386098</v>
      </c>
      <c r="Q1171" s="4">
        <v>0.52946350043975376</v>
      </c>
      <c r="R1171" s="4">
        <v>0.50556030795551754</v>
      </c>
      <c r="S1171" s="4">
        <v>0.49871244635193135</v>
      </c>
      <c r="T1171" s="4">
        <v>0.53071253071253066</v>
      </c>
      <c r="U1171" s="4">
        <v>0.53018372703412076</v>
      </c>
      <c r="V1171" s="4">
        <v>0.52915194346289751</v>
      </c>
      <c r="W1171" s="4">
        <v>0.52311643835616439</v>
      </c>
      <c r="X1171" s="4">
        <v>0.46781504986400724</v>
      </c>
      <c r="Y1171" s="4">
        <v>0.53689567430025442</v>
      </c>
      <c r="Z1171" s="5">
        <f t="shared" si="164"/>
        <v>0.46998123827392119</v>
      </c>
      <c r="AA1171" s="5">
        <f t="shared" si="165"/>
        <v>3.0625036816834903E-2</v>
      </c>
      <c r="AC1171" s="5">
        <f t="shared" si="166"/>
        <v>0.46210727673796592</v>
      </c>
      <c r="AD1171" s="5">
        <f t="shared" si="167"/>
        <v>0.52966783524850913</v>
      </c>
      <c r="AE1171" s="4">
        <f t="shared" si="168"/>
        <v>2.5767876714847569E-2</v>
      </c>
      <c r="AF1171" s="5">
        <f t="shared" si="169"/>
        <v>1.3645984465630479E-2</v>
      </c>
      <c r="AG1171" s="5">
        <f t="shared" si="170"/>
        <v>0.52613419090953095</v>
      </c>
      <c r="AH1171" s="4">
        <f t="shared" si="171"/>
        <v>2.5367611275494167E-2</v>
      </c>
      <c r="AI1171" s="4">
        <f t="shared" si="172"/>
        <v>2.0453875791877518E-2</v>
      </c>
    </row>
    <row r="1172" spans="1:35" x14ac:dyDescent="0.25">
      <c r="A1172" t="s">
        <v>2373</v>
      </c>
      <c r="B1172" t="s">
        <v>2374</v>
      </c>
      <c r="C1172" s="4">
        <v>0.23160173160173161</v>
      </c>
      <c r="D1172" s="4">
        <v>0.20166320166320167</v>
      </c>
      <c r="E1172" s="4">
        <v>0.16945107398568018</v>
      </c>
      <c r="F1172" s="4">
        <v>0.20446735395189003</v>
      </c>
      <c r="G1172" s="4">
        <v>0.24212271973466004</v>
      </c>
      <c r="H1172" s="4">
        <v>0.23435225618631733</v>
      </c>
      <c r="I1172" s="4">
        <v>0.22222222222222221</v>
      </c>
      <c r="J1172" s="4">
        <v>0.19572368421052633</v>
      </c>
      <c r="K1172" s="4">
        <v>0.20327868852459016</v>
      </c>
      <c r="L1172" s="4">
        <v>0.18904593639575973</v>
      </c>
      <c r="M1172" s="4">
        <v>0.20425531914893616</v>
      </c>
      <c r="N1172" s="4">
        <v>0.18711018711018712</v>
      </c>
      <c r="O1172" s="4">
        <v>0.25576519916142559</v>
      </c>
      <c r="P1172" s="4">
        <v>0.23160173160173161</v>
      </c>
      <c r="Q1172" s="4">
        <v>0.20726495726495728</v>
      </c>
      <c r="R1172" s="4">
        <v>0.24249999999999999</v>
      </c>
      <c r="S1172" s="4">
        <v>0.21601941747572814</v>
      </c>
      <c r="T1172" s="4">
        <v>0.23774509803921567</v>
      </c>
      <c r="U1172" s="4">
        <v>0.23046092184368738</v>
      </c>
      <c r="V1172" s="4">
        <v>0.22669491525423729</v>
      </c>
      <c r="W1172" s="4">
        <v>0.24206349206349206</v>
      </c>
      <c r="X1172" s="4">
        <v>0.25925925925925924</v>
      </c>
      <c r="Y1172" s="4">
        <v>0.26648351648351648</v>
      </c>
      <c r="Z1172" s="5">
        <f t="shared" si="164"/>
        <v>0.22669491525423729</v>
      </c>
      <c r="AA1172" s="5">
        <f t="shared" si="165"/>
        <v>2.4521301868032072E-2</v>
      </c>
      <c r="AC1172" s="5">
        <f t="shared" si="166"/>
        <v>0.21803454277681084</v>
      </c>
      <c r="AD1172" s="5">
        <f t="shared" si="167"/>
        <v>0.23990429505135386</v>
      </c>
      <c r="AE1172" s="4">
        <f t="shared" si="168"/>
        <v>1.5897933258606563E-2</v>
      </c>
      <c r="AF1172" s="5">
        <f t="shared" si="169"/>
        <v>0.11079093613756719</v>
      </c>
      <c r="AG1172" s="5">
        <f t="shared" si="170"/>
        <v>0.23410300994145153</v>
      </c>
      <c r="AH1172" s="4">
        <f t="shared" si="171"/>
        <v>1.4798254852585289E-2</v>
      </c>
      <c r="AI1172" s="4">
        <f t="shared" si="172"/>
        <v>0.13831734393403661</v>
      </c>
    </row>
    <row r="1173" spans="1:35" x14ac:dyDescent="0.25">
      <c r="A1173" t="s">
        <v>2375</v>
      </c>
      <c r="B1173" t="s">
        <v>2376</v>
      </c>
      <c r="C1173" s="4">
        <v>0.22818791946308725</v>
      </c>
      <c r="D1173" s="4">
        <v>0.1797752808988764</v>
      </c>
      <c r="E1173" s="4">
        <v>0.20441988950276244</v>
      </c>
      <c r="F1173" s="4">
        <v>0.23618090452261306</v>
      </c>
      <c r="G1173" s="4">
        <v>0.20571428571428571</v>
      </c>
      <c r="H1173" s="4">
        <v>0.22330097087378642</v>
      </c>
      <c r="I1173" s="4">
        <v>0.21074380165289255</v>
      </c>
      <c r="J1173" s="4">
        <v>0.1729957805907173</v>
      </c>
      <c r="K1173" s="4">
        <v>0.20909090909090908</v>
      </c>
      <c r="L1173" s="4">
        <v>0.24623115577889448</v>
      </c>
      <c r="M1173" s="4">
        <v>0.18867924528301888</v>
      </c>
      <c r="N1173" s="4">
        <v>0.22959183673469388</v>
      </c>
      <c r="O1173" s="4">
        <v>0.22026431718061673</v>
      </c>
      <c r="P1173" s="4">
        <v>0.24630541871921183</v>
      </c>
      <c r="Q1173" s="4">
        <v>0.22897196261682243</v>
      </c>
      <c r="R1173" s="4">
        <v>0.21844660194174756</v>
      </c>
      <c r="S1173" s="4">
        <v>0.22702702702702704</v>
      </c>
      <c r="T1173" s="4">
        <v>0.22842639593908629</v>
      </c>
      <c r="U1173" s="4">
        <v>0.25125628140703515</v>
      </c>
      <c r="V1173" s="4">
        <v>0.18264840182648401</v>
      </c>
      <c r="W1173" s="4">
        <v>0.20416666666666666</v>
      </c>
      <c r="X1173" s="4">
        <v>0.24590163934426229</v>
      </c>
      <c r="Y1173" s="4">
        <v>0.2</v>
      </c>
      <c r="Z1173" s="5">
        <f t="shared" si="164"/>
        <v>0.22026431718061673</v>
      </c>
      <c r="AA1173" s="5">
        <f t="shared" si="165"/>
        <v>2.1825775891751595E-2</v>
      </c>
      <c r="AC1173" s="5">
        <f t="shared" si="166"/>
        <v>0.21450762829403608</v>
      </c>
      <c r="AD1173" s="5">
        <f t="shared" si="167"/>
        <v>0.21629653130287646</v>
      </c>
      <c r="AE1173" s="4">
        <f t="shared" si="168"/>
        <v>2.7404606557780424E-2</v>
      </c>
      <c r="AF1173" s="5">
        <f t="shared" si="169"/>
        <v>-7.5343470395540901E-2</v>
      </c>
      <c r="AG1173" s="5">
        <f t="shared" si="170"/>
        <v>0.22772671148305668</v>
      </c>
      <c r="AH1173" s="4">
        <f t="shared" si="171"/>
        <v>2.5888885855290335E-2</v>
      </c>
      <c r="AI1173" s="4">
        <f t="shared" si="172"/>
        <v>-0.12175432254955121</v>
      </c>
    </row>
    <row r="1174" spans="1:35" x14ac:dyDescent="0.25">
      <c r="A1174" t="s">
        <v>2377</v>
      </c>
      <c r="B1174" t="s">
        <v>2378</v>
      </c>
      <c r="C1174" s="4">
        <v>0.1765036537380551</v>
      </c>
      <c r="D1174" s="4">
        <v>0.1828774062816616</v>
      </c>
      <c r="E1174" s="4">
        <v>0.18240879560219891</v>
      </c>
      <c r="F1174" s="4">
        <v>0.18986764034687356</v>
      </c>
      <c r="G1174" s="4">
        <v>0.16989843028624191</v>
      </c>
      <c r="H1174" s="4">
        <v>0.18977055449330785</v>
      </c>
      <c r="I1174" s="4">
        <v>0.15994741454864153</v>
      </c>
      <c r="J1174" s="4">
        <v>0.18574514038876891</v>
      </c>
      <c r="K1174" s="4">
        <v>0.17983446200150488</v>
      </c>
      <c r="L1174" s="4">
        <v>0.18349358974358973</v>
      </c>
      <c r="M1174" s="4">
        <v>0.18811881188118812</v>
      </c>
      <c r="N1174" s="4">
        <v>0.19551777434312209</v>
      </c>
      <c r="O1174" s="4">
        <v>0.18762317698068584</v>
      </c>
      <c r="P1174" s="4">
        <v>0.19045871559633026</v>
      </c>
      <c r="Q1174" s="4">
        <v>0.22452107279693487</v>
      </c>
      <c r="R1174" s="4">
        <v>0.19019138755980861</v>
      </c>
      <c r="S1174" s="4">
        <v>0.21142208774583965</v>
      </c>
      <c r="T1174" s="4">
        <v>0.21101256467110124</v>
      </c>
      <c r="U1174" s="4">
        <v>0.21193804306762373</v>
      </c>
      <c r="V1174" s="4">
        <v>0.21760118826587449</v>
      </c>
      <c r="W1174" s="4">
        <v>0.20905410379094588</v>
      </c>
      <c r="X1174" s="4">
        <v>0.23229357798165137</v>
      </c>
      <c r="Y1174" s="4">
        <v>0.22195357833655707</v>
      </c>
      <c r="Z1174" s="5">
        <f t="shared" si="164"/>
        <v>0.18986764034687356</v>
      </c>
      <c r="AA1174" s="5">
        <f t="shared" si="165"/>
        <v>1.8285419028144456E-2</v>
      </c>
      <c r="AC1174" s="5">
        <f t="shared" si="166"/>
        <v>0.18264310094193026</v>
      </c>
      <c r="AD1174" s="5">
        <f t="shared" si="167"/>
        <v>0.21476961566674913</v>
      </c>
      <c r="AE1174" s="4">
        <f t="shared" si="168"/>
        <v>8.7502073882798383E-3</v>
      </c>
      <c r="AF1174" s="5">
        <f t="shared" si="169"/>
        <v>3.3449622971598814E-2</v>
      </c>
      <c r="AG1174" s="5">
        <f t="shared" si="170"/>
        <v>0.21168006540673168</v>
      </c>
      <c r="AH1174" s="4">
        <f t="shared" si="171"/>
        <v>8.6882170645060219E-3</v>
      </c>
      <c r="AI1174" s="4">
        <f t="shared" si="172"/>
        <v>4.8533209351033557E-2</v>
      </c>
    </row>
    <row r="1175" spans="1:35" x14ac:dyDescent="0.25">
      <c r="A1175" t="s">
        <v>2379</v>
      </c>
      <c r="B1175" t="s">
        <v>2380</v>
      </c>
      <c r="C1175" s="4">
        <v>0.15625</v>
      </c>
      <c r="D1175" s="4">
        <v>0.20289855072463769</v>
      </c>
      <c r="E1175" s="4">
        <v>0.19298245614035087</v>
      </c>
      <c r="F1175" s="4">
        <v>0.16666666666666666</v>
      </c>
      <c r="G1175" s="4">
        <v>0.15384615384615385</v>
      </c>
      <c r="H1175" s="4">
        <v>0.21428571428571427</v>
      </c>
      <c r="I1175" s="4">
        <v>0.22500000000000001</v>
      </c>
      <c r="J1175" s="4">
        <v>0.16666666666666666</v>
      </c>
      <c r="K1175" s="4">
        <v>0.10869565217391304</v>
      </c>
      <c r="L1175" s="4">
        <v>0.18367346938775511</v>
      </c>
      <c r="M1175" s="4">
        <v>0.23684210526315788</v>
      </c>
      <c r="N1175" s="4">
        <v>0.21212121212121213</v>
      </c>
      <c r="O1175" s="4">
        <v>0.12244897959183673</v>
      </c>
      <c r="P1175" s="4">
        <v>0.42424242424242425</v>
      </c>
      <c r="Q1175" s="4">
        <v>0.2608695652173913</v>
      </c>
      <c r="R1175" s="4">
        <v>9.6774193548387094E-2</v>
      </c>
      <c r="S1175" s="4">
        <v>8.3333333333333329E-2</v>
      </c>
      <c r="T1175" s="4">
        <v>0.22580645161290322</v>
      </c>
      <c r="U1175" s="4">
        <v>2.8571428571428571E-2</v>
      </c>
      <c r="V1175" s="4">
        <v>0.2857142857142857</v>
      </c>
      <c r="W1175" s="4">
        <v>0.19047619047619047</v>
      </c>
      <c r="X1175" s="4">
        <v>0.17241379310344829</v>
      </c>
      <c r="Y1175" s="4">
        <v>0.5</v>
      </c>
      <c r="Z1175" s="5">
        <f t="shared" si="164"/>
        <v>0.19047619047619047</v>
      </c>
      <c r="AA1175" s="5">
        <f t="shared" si="165"/>
        <v>9.9972632848782494E-2</v>
      </c>
      <c r="AC1175" s="5">
        <f t="shared" si="166"/>
        <v>0.17982456140350878</v>
      </c>
      <c r="AD1175" s="5">
        <f t="shared" si="167"/>
        <v>0.20814132104454686</v>
      </c>
      <c r="AE1175" s="4">
        <f t="shared" si="168"/>
        <v>0.15581104565897533</v>
      </c>
      <c r="AF1175" s="5">
        <f t="shared" si="169"/>
        <v>1.4022140221402215</v>
      </c>
      <c r="AG1175" s="5">
        <f t="shared" si="170"/>
        <v>0.18144499178981938</v>
      </c>
      <c r="AH1175" s="4">
        <f t="shared" si="171"/>
        <v>9.4077947339379936E-2</v>
      </c>
      <c r="AI1175" s="4">
        <f t="shared" si="172"/>
        <v>1.755656108597285</v>
      </c>
    </row>
    <row r="1176" spans="1:35" x14ac:dyDescent="0.25">
      <c r="A1176" t="s">
        <v>2381</v>
      </c>
      <c r="B1176" t="s">
        <v>2382</v>
      </c>
      <c r="C1176" s="4">
        <v>0.33333333333333331</v>
      </c>
      <c r="D1176" s="4">
        <v>0</v>
      </c>
      <c r="E1176" s="4">
        <v>0.05</v>
      </c>
      <c r="F1176" s="4">
        <v>0</v>
      </c>
      <c r="G1176" s="4">
        <v>0.41666666666666669</v>
      </c>
      <c r="H1176" s="4">
        <v>0</v>
      </c>
      <c r="I1176" s="4">
        <v>0.30769230769230771</v>
      </c>
      <c r="J1176" s="4">
        <v>0.36363636363636365</v>
      </c>
      <c r="K1176" s="4">
        <v>0.125</v>
      </c>
      <c r="L1176" s="4">
        <v>0.05</v>
      </c>
      <c r="M1176" s="4">
        <v>0.14285714285714285</v>
      </c>
      <c r="N1176" s="4">
        <v>0</v>
      </c>
      <c r="O1176" s="4">
        <v>0.1</v>
      </c>
      <c r="P1176" s="4">
        <v>0.1</v>
      </c>
      <c r="Q1176" s="4">
        <v>1</v>
      </c>
      <c r="R1176" s="4">
        <v>8.3333333333333329E-2</v>
      </c>
      <c r="S1176" s="4">
        <v>0.44444444444444442</v>
      </c>
      <c r="T1176" s="4">
        <v>0.33333333333333331</v>
      </c>
      <c r="U1176" s="4">
        <v>0.54545454545454541</v>
      </c>
      <c r="V1176" s="4">
        <v>0.33333333333333331</v>
      </c>
      <c r="W1176" s="4">
        <v>5.5555555555555552E-2</v>
      </c>
      <c r="X1176" s="4">
        <v>0.14285714285714285</v>
      </c>
      <c r="Y1176" s="4">
        <v>0.14285714285714285</v>
      </c>
      <c r="Z1176" s="5">
        <f t="shared" si="164"/>
        <v>0.14285714285714285</v>
      </c>
      <c r="AA1176" s="5">
        <f t="shared" si="165"/>
        <v>0.23114002911512618</v>
      </c>
      <c r="AC1176" s="5">
        <f t="shared" si="166"/>
        <v>2.5000000000000001E-2</v>
      </c>
      <c r="AD1176" s="5">
        <f t="shared" si="167"/>
        <v>0.23809523809523808</v>
      </c>
      <c r="AE1176" s="4">
        <f t="shared" si="168"/>
        <v>0.17970809787192013</v>
      </c>
      <c r="AF1176" s="5">
        <f t="shared" si="169"/>
        <v>-0.4</v>
      </c>
      <c r="AG1176" s="5">
        <f t="shared" si="170"/>
        <v>0.33333333333333331</v>
      </c>
      <c r="AH1176" s="4">
        <f t="shared" si="171"/>
        <v>0.18290847311636671</v>
      </c>
      <c r="AI1176" s="4">
        <f t="shared" si="172"/>
        <v>-0.5714285714285714</v>
      </c>
    </row>
    <row r="1177" spans="1:35" x14ac:dyDescent="0.25">
      <c r="A1177" t="s">
        <v>2383</v>
      </c>
      <c r="B1177" t="s">
        <v>2384</v>
      </c>
      <c r="C1177" s="4">
        <v>0.34035087719298246</v>
      </c>
      <c r="D1177" s="4">
        <v>0.34346504559270519</v>
      </c>
      <c r="E1177" s="4">
        <v>0.4212218649517685</v>
      </c>
      <c r="F1177" s="4">
        <v>0.367003367003367</v>
      </c>
      <c r="G1177" s="4">
        <v>0.47619047619047616</v>
      </c>
      <c r="H1177" s="4">
        <v>0.44620253164556961</v>
      </c>
      <c r="I1177" s="4">
        <v>0.43764172335600909</v>
      </c>
      <c r="J1177" s="4">
        <v>0.47957371225577267</v>
      </c>
      <c r="K1177" s="4">
        <v>0.49615384615384617</v>
      </c>
      <c r="L1177" s="4">
        <v>0.53072625698324027</v>
      </c>
      <c r="M1177" s="4">
        <v>0.48330404217926187</v>
      </c>
      <c r="N1177" s="4">
        <v>0.50471698113207553</v>
      </c>
      <c r="O1177" s="4">
        <v>0.50316455696202533</v>
      </c>
      <c r="P1177" s="4">
        <v>0.51256281407035176</v>
      </c>
      <c r="Q1177" s="4">
        <v>0.46059544658493873</v>
      </c>
      <c r="R1177" s="4">
        <v>0.50348432055749126</v>
      </c>
      <c r="S1177" s="4">
        <v>0.52650822669104203</v>
      </c>
      <c r="T1177" s="4">
        <v>0.47758284600389861</v>
      </c>
      <c r="U1177" s="4">
        <v>0.49682875264270615</v>
      </c>
      <c r="V1177" s="4">
        <v>0.48414376321353064</v>
      </c>
      <c r="W1177" s="4">
        <v>0.50672645739910316</v>
      </c>
      <c r="X1177" s="4">
        <v>0.44186046511627908</v>
      </c>
      <c r="Y1177" s="4">
        <v>0.55584415584415581</v>
      </c>
      <c r="Z1177" s="5">
        <f t="shared" si="164"/>
        <v>0.48330404217926187</v>
      </c>
      <c r="AA1177" s="5">
        <f t="shared" si="165"/>
        <v>5.5671166942086216E-2</v>
      </c>
      <c r="AC1177" s="5">
        <f t="shared" si="166"/>
        <v>0.39411261597756775</v>
      </c>
      <c r="AD1177" s="5">
        <f t="shared" si="167"/>
        <v>0.4904862579281184</v>
      </c>
      <c r="AE1177" s="4">
        <f t="shared" si="168"/>
        <v>3.7628958000711095E-2</v>
      </c>
      <c r="AF1177" s="5">
        <f t="shared" si="169"/>
        <v>0.13325123152709351</v>
      </c>
      <c r="AG1177" s="5">
        <f t="shared" si="170"/>
        <v>0.4904862579281184</v>
      </c>
      <c r="AH1177" s="4">
        <f t="shared" si="171"/>
        <v>2.8838979047234741E-2</v>
      </c>
      <c r="AI1177" s="4">
        <f t="shared" si="172"/>
        <v>0.13325123152709351</v>
      </c>
    </row>
    <row r="1178" spans="1:35" x14ac:dyDescent="0.25">
      <c r="A1178" t="s">
        <v>2385</v>
      </c>
      <c r="B1178" t="s">
        <v>2386</v>
      </c>
      <c r="C1178" s="4">
        <v>0.35647279549718575</v>
      </c>
      <c r="D1178" s="4">
        <v>0.3523274478330658</v>
      </c>
      <c r="E1178" s="4">
        <v>0.36080740117746007</v>
      </c>
      <c r="F1178" s="4">
        <v>0.35800482703137571</v>
      </c>
      <c r="G1178" s="4">
        <v>0.40419161676646709</v>
      </c>
      <c r="H1178" s="4">
        <v>0.38645980253878703</v>
      </c>
      <c r="I1178" s="4">
        <v>0.40161390440720052</v>
      </c>
      <c r="J1178" s="4">
        <v>0.45265348595213317</v>
      </c>
      <c r="K1178" s="4">
        <v>0.43174456270245259</v>
      </c>
      <c r="L1178" s="4">
        <v>0.43074173369079533</v>
      </c>
      <c r="M1178" s="4">
        <v>0.42129992169146435</v>
      </c>
      <c r="N1178" s="4">
        <v>0.43307086614173229</v>
      </c>
      <c r="O1178" s="4">
        <v>0.44367360422860919</v>
      </c>
      <c r="P1178" s="4">
        <v>0.47750511247443761</v>
      </c>
      <c r="Q1178" s="4">
        <v>0.46085955487336916</v>
      </c>
      <c r="R1178" s="4">
        <v>0.4782303370786517</v>
      </c>
      <c r="S1178" s="4">
        <v>0.46594374788207388</v>
      </c>
      <c r="T1178" s="4">
        <v>0.47795591182364727</v>
      </c>
      <c r="U1178" s="4">
        <v>0.47250437828371278</v>
      </c>
      <c r="V1178" s="4">
        <v>0.47782925215089345</v>
      </c>
      <c r="W1178" s="4">
        <v>0.47784256559766763</v>
      </c>
      <c r="X1178" s="4">
        <v>0.4813126709206928</v>
      </c>
      <c r="Y1178" s="4">
        <v>0.4671267707954958</v>
      </c>
      <c r="Z1178" s="5">
        <f t="shared" si="164"/>
        <v>0.44367360422860919</v>
      </c>
      <c r="AA1178" s="5">
        <f t="shared" si="165"/>
        <v>4.418742275610988E-2</v>
      </c>
      <c r="AC1178" s="5">
        <f t="shared" si="166"/>
        <v>0.35940611410441792</v>
      </c>
      <c r="AD1178" s="5">
        <f t="shared" si="167"/>
        <v>0.47783590887428051</v>
      </c>
      <c r="AE1178" s="4">
        <f t="shared" si="168"/>
        <v>5.0873325829607335E-3</v>
      </c>
      <c r="AF1178" s="5">
        <f t="shared" si="169"/>
        <v>-2.2411748217110894E-2</v>
      </c>
      <c r="AG1178" s="5">
        <f t="shared" si="170"/>
        <v>0.47783590887428051</v>
      </c>
      <c r="AH1178" s="4">
        <f t="shared" si="171"/>
        <v>5.4954930708837474E-3</v>
      </c>
      <c r="AI1178" s="4">
        <f t="shared" si="172"/>
        <v>-2.2411748217110894E-2</v>
      </c>
    </row>
    <row r="1179" spans="1:35" x14ac:dyDescent="0.25">
      <c r="A1179" t="s">
        <v>2387</v>
      </c>
      <c r="B1179" t="s">
        <v>2388</v>
      </c>
      <c r="C1179" s="4">
        <v>0.24544522887724893</v>
      </c>
      <c r="D1179" s="4">
        <v>0.24793738100275015</v>
      </c>
      <c r="E1179" s="4">
        <v>0.25076310207460295</v>
      </c>
      <c r="F1179" s="4">
        <v>0.25490295960470682</v>
      </c>
      <c r="G1179" s="4">
        <v>0.26016300566544082</v>
      </c>
      <c r="H1179" s="4">
        <v>0.26163534389451931</v>
      </c>
      <c r="I1179" s="4">
        <v>0.26142769172469327</v>
      </c>
      <c r="J1179" s="4">
        <v>0.27528689049102001</v>
      </c>
      <c r="K1179" s="4">
        <v>0.27383991894630194</v>
      </c>
      <c r="L1179" s="4">
        <v>0.28338775510204084</v>
      </c>
      <c r="M1179" s="4">
        <v>0.28440585226596882</v>
      </c>
      <c r="N1179" s="4">
        <v>0.30037981155503618</v>
      </c>
      <c r="O1179" s="4">
        <v>0.30224357866353235</v>
      </c>
      <c r="P1179" s="4">
        <v>0.30612448463891473</v>
      </c>
      <c r="Q1179" s="4">
        <v>0.31316713483146069</v>
      </c>
      <c r="R1179" s="4">
        <v>0.31462348499900655</v>
      </c>
      <c r="S1179" s="4">
        <v>0.31233800705742748</v>
      </c>
      <c r="T1179" s="4">
        <v>0.31917505524183648</v>
      </c>
      <c r="U1179" s="4">
        <v>0.31976266544956639</v>
      </c>
      <c r="V1179" s="4">
        <v>0.31889483065953655</v>
      </c>
      <c r="W1179" s="4">
        <v>0.32297850267996081</v>
      </c>
      <c r="X1179" s="4">
        <v>0.32692416605312341</v>
      </c>
      <c r="Y1179" s="4">
        <v>0.32034485355018449</v>
      </c>
      <c r="Z1179" s="5">
        <f t="shared" si="164"/>
        <v>0.30037981155503618</v>
      </c>
      <c r="AA1179" s="5">
        <f t="shared" si="165"/>
        <v>2.7810897705940297E-2</v>
      </c>
      <c r="AC1179" s="5">
        <f t="shared" si="166"/>
        <v>0.25283303083965492</v>
      </c>
      <c r="AD1179" s="5">
        <f t="shared" si="167"/>
        <v>0.32005375949987547</v>
      </c>
      <c r="AE1179" s="4">
        <f t="shared" si="168"/>
        <v>3.0987569618073966E-3</v>
      </c>
      <c r="AF1179" s="5">
        <f t="shared" si="169"/>
        <v>9.0951610993061927E-4</v>
      </c>
      <c r="AG1179" s="5">
        <f t="shared" si="170"/>
        <v>0.31946886034570143</v>
      </c>
      <c r="AH1179" s="4">
        <f t="shared" si="171"/>
        <v>4.8472478110649277E-3</v>
      </c>
      <c r="AI1179" s="4">
        <f t="shared" si="172"/>
        <v>2.7420300167444456E-3</v>
      </c>
    </row>
    <row r="1180" spans="1:35" x14ac:dyDescent="0.25">
      <c r="A1180" t="s">
        <v>2389</v>
      </c>
      <c r="B1180" t="s">
        <v>2390</v>
      </c>
      <c r="C1180" s="4">
        <v>0.24374962347129345</v>
      </c>
      <c r="D1180" s="4">
        <v>0.25</v>
      </c>
      <c r="E1180" s="4">
        <v>0.25178344301277444</v>
      </c>
      <c r="F1180" s="4">
        <v>0.24123560973068708</v>
      </c>
      <c r="G1180" s="4">
        <v>0.24659606656580937</v>
      </c>
      <c r="H1180" s="4">
        <v>0.23921422932243533</v>
      </c>
      <c r="I1180" s="4">
        <v>0.2504054630815194</v>
      </c>
      <c r="J1180" s="4">
        <v>0.24829998820801069</v>
      </c>
      <c r="K1180" s="4">
        <v>0.25741684147437821</v>
      </c>
      <c r="L1180" s="4">
        <v>0.25830363506771203</v>
      </c>
      <c r="M1180" s="4">
        <v>0.25147685121582636</v>
      </c>
      <c r="N1180" s="4">
        <v>0.25909815380528622</v>
      </c>
      <c r="O1180" s="4">
        <v>0.25859556144418683</v>
      </c>
      <c r="P1180" s="4">
        <v>0.25882905447714466</v>
      </c>
      <c r="Q1180" s="4">
        <v>0.26275255051010205</v>
      </c>
      <c r="R1180" s="4">
        <v>0.27100629946696819</v>
      </c>
      <c r="S1180" s="4">
        <v>0.27273883325385473</v>
      </c>
      <c r="T1180" s="4">
        <v>0.27387794639974167</v>
      </c>
      <c r="U1180" s="4">
        <v>0.27482558518615113</v>
      </c>
      <c r="V1180" s="4">
        <v>0.28437720366690172</v>
      </c>
      <c r="W1180" s="4">
        <v>0.28203018700756255</v>
      </c>
      <c r="X1180" s="4">
        <v>0.28506936435232477</v>
      </c>
      <c r="Y1180" s="4">
        <v>0.29804074852201107</v>
      </c>
      <c r="Z1180" s="5">
        <f t="shared" si="164"/>
        <v>0.25859556144418683</v>
      </c>
      <c r="AA1180" s="5">
        <f t="shared" si="165"/>
        <v>1.5477934511682008E-2</v>
      </c>
      <c r="AC1180" s="5">
        <f t="shared" si="166"/>
        <v>0.24517284501855141</v>
      </c>
      <c r="AD1180" s="5">
        <f t="shared" si="167"/>
        <v>0.28320369533723211</v>
      </c>
      <c r="AE1180" s="4">
        <f t="shared" si="168"/>
        <v>8.756350710029932E-3</v>
      </c>
      <c r="AF1180" s="5">
        <f t="shared" si="169"/>
        <v>5.2390040910699875E-2</v>
      </c>
      <c r="AG1180" s="5">
        <f t="shared" si="170"/>
        <v>0.27842788609685687</v>
      </c>
      <c r="AH1180" s="4">
        <f t="shared" si="171"/>
        <v>5.6143067316507715E-3</v>
      </c>
      <c r="AI1180" s="4">
        <f t="shared" si="172"/>
        <v>7.0441444282385746E-2</v>
      </c>
    </row>
    <row r="1181" spans="1:35" x14ac:dyDescent="0.25">
      <c r="A1181" t="s">
        <v>2391</v>
      </c>
      <c r="B1181" t="s">
        <v>2392</v>
      </c>
      <c r="C1181" s="4">
        <v>0.28862328463922088</v>
      </c>
      <c r="D1181" s="4">
        <v>0.30254515599343185</v>
      </c>
      <c r="E1181" s="4">
        <v>0.27002096436058698</v>
      </c>
      <c r="F1181" s="4">
        <v>0.30109267503035209</v>
      </c>
      <c r="G1181" s="4">
        <v>0.31298600311041991</v>
      </c>
      <c r="H1181" s="4">
        <v>0.28911564625850339</v>
      </c>
      <c r="I1181" s="4">
        <v>0.29605963791267303</v>
      </c>
      <c r="J1181" s="4">
        <v>0.30632090761750408</v>
      </c>
      <c r="K1181" s="4">
        <v>0.30121608980355474</v>
      </c>
      <c r="L1181" s="4">
        <v>0.31425163983303517</v>
      </c>
      <c r="M1181" s="4">
        <v>0.31306371835903402</v>
      </c>
      <c r="N1181" s="4">
        <v>0.3059043547956185</v>
      </c>
      <c r="O1181" s="4">
        <v>0.31389411448535343</v>
      </c>
      <c r="P1181" s="4">
        <v>0.29940564635958394</v>
      </c>
      <c r="Q1181" s="4">
        <v>0.31243358129649307</v>
      </c>
      <c r="R1181" s="4">
        <v>0.30608073582013284</v>
      </c>
      <c r="S1181" s="4">
        <v>0.3077684314695695</v>
      </c>
      <c r="T1181" s="4">
        <v>0.31519654841802491</v>
      </c>
      <c r="U1181" s="4">
        <v>0.32891832229580575</v>
      </c>
      <c r="V1181" s="4">
        <v>0.32833988212180748</v>
      </c>
      <c r="W1181" s="4">
        <v>0.32126478397296643</v>
      </c>
      <c r="X1181" s="4">
        <v>0.33578493532843012</v>
      </c>
      <c r="Y1181" s="4">
        <v>0.32788559754851887</v>
      </c>
      <c r="Z1181" s="5">
        <f t="shared" si="164"/>
        <v>0.3077684314695695</v>
      </c>
      <c r="AA1181" s="5">
        <f t="shared" si="165"/>
        <v>1.4607566653185014E-2</v>
      </c>
      <c r="AC1181" s="5">
        <f t="shared" si="166"/>
        <v>0.29510416064442774</v>
      </c>
      <c r="AD1181" s="5">
        <f t="shared" si="167"/>
        <v>0.3281127398351632</v>
      </c>
      <c r="AE1181" s="4">
        <f t="shared" si="168"/>
        <v>7.1008010648705164E-3</v>
      </c>
      <c r="AF1181" s="5">
        <f t="shared" si="169"/>
        <v>-6.9226902545282964E-4</v>
      </c>
      <c r="AG1181" s="5">
        <f t="shared" si="170"/>
        <v>0.32480233304738693</v>
      </c>
      <c r="AH1181" s="4">
        <f t="shared" si="171"/>
        <v>1.0225584099173282E-2</v>
      </c>
      <c r="AI1181" s="4">
        <f t="shared" si="172"/>
        <v>9.4927412380443332E-3</v>
      </c>
    </row>
    <row r="1182" spans="1:35" x14ac:dyDescent="0.25">
      <c r="A1182" t="s">
        <v>2393</v>
      </c>
      <c r="B1182" t="s">
        <v>2394</v>
      </c>
      <c r="C1182" s="4">
        <v>0.29482657260435036</v>
      </c>
      <c r="D1182" s="4">
        <v>0.28457519934011549</v>
      </c>
      <c r="E1182" s="4">
        <v>0.29732484076433119</v>
      </c>
      <c r="F1182" s="4">
        <v>0.29646440516005734</v>
      </c>
      <c r="G1182" s="4">
        <v>0.29932301740812378</v>
      </c>
      <c r="H1182" s="4">
        <v>0.29466929911154988</v>
      </c>
      <c r="I1182" s="4">
        <v>0.30669188933554031</v>
      </c>
      <c r="J1182" s="4">
        <v>0.29410425677213747</v>
      </c>
      <c r="K1182" s="4">
        <v>0.28595387840670861</v>
      </c>
      <c r="L1182" s="4">
        <v>0.28597122302158273</v>
      </c>
      <c r="M1182" s="4">
        <v>0.2851805728518057</v>
      </c>
      <c r="N1182" s="4">
        <v>0.29416684089483586</v>
      </c>
      <c r="O1182" s="4">
        <v>0.28732884155618343</v>
      </c>
      <c r="P1182" s="4">
        <v>0.2947390661314177</v>
      </c>
      <c r="Q1182" s="4">
        <v>0.30876951331496788</v>
      </c>
      <c r="R1182" s="4">
        <v>0.30497697873273405</v>
      </c>
      <c r="S1182" s="4">
        <v>0.28887036265110461</v>
      </c>
      <c r="T1182" s="4">
        <v>0.31171874999999999</v>
      </c>
      <c r="U1182" s="4">
        <v>0.30931961120640367</v>
      </c>
      <c r="V1182" s="4">
        <v>0.30591025173294417</v>
      </c>
      <c r="W1182" s="4">
        <v>0.30600796235975392</v>
      </c>
      <c r="X1182" s="4">
        <v>0.3044071762870515</v>
      </c>
      <c r="Y1182" s="4">
        <v>0.29973416038989809</v>
      </c>
      <c r="Z1182" s="5">
        <f t="shared" si="164"/>
        <v>0.29646440516005734</v>
      </c>
      <c r="AA1182" s="5">
        <f t="shared" si="165"/>
        <v>8.3892324028689343E-3</v>
      </c>
      <c r="AC1182" s="5">
        <f t="shared" si="166"/>
        <v>0.29564548888220388</v>
      </c>
      <c r="AD1182" s="5">
        <f t="shared" si="167"/>
        <v>0.30595910704634904</v>
      </c>
      <c r="AE1182" s="4">
        <f t="shared" si="168"/>
        <v>4.1310766124660545E-3</v>
      </c>
      <c r="AF1182" s="5">
        <f t="shared" si="169"/>
        <v>-2.0345681867570464E-2</v>
      </c>
      <c r="AG1182" s="5">
        <f t="shared" si="170"/>
        <v>0.30595910704634904</v>
      </c>
      <c r="AH1182" s="4">
        <f t="shared" si="171"/>
        <v>8.0473372064491979E-3</v>
      </c>
      <c r="AI1182" s="4">
        <f t="shared" si="172"/>
        <v>-2.0345681867570464E-2</v>
      </c>
    </row>
    <row r="1183" spans="1:35" x14ac:dyDescent="0.25">
      <c r="A1183" t="s">
        <v>2395</v>
      </c>
      <c r="B1183" t="s">
        <v>2396</v>
      </c>
      <c r="C1183" s="4">
        <v>0.20958083832335328</v>
      </c>
      <c r="D1183" s="4">
        <v>0.20802005012531327</v>
      </c>
      <c r="E1183" s="4">
        <v>0.19788918205804748</v>
      </c>
      <c r="F1183" s="4">
        <v>0.21828908554572271</v>
      </c>
      <c r="G1183" s="4">
        <v>0.22527472527472528</v>
      </c>
      <c r="H1183" s="4">
        <v>0.21091811414392059</v>
      </c>
      <c r="I1183" s="4">
        <v>0.24083769633507854</v>
      </c>
      <c r="J1183" s="4">
        <v>0.20895522388059701</v>
      </c>
      <c r="K1183" s="4">
        <v>0.24833702882483372</v>
      </c>
      <c r="L1183" s="4">
        <v>0.20550847457627119</v>
      </c>
      <c r="M1183" s="4">
        <v>0.25246548323471402</v>
      </c>
      <c r="N1183" s="4">
        <v>0.22022471910112359</v>
      </c>
      <c r="O1183" s="4">
        <v>0.22246696035242292</v>
      </c>
      <c r="P1183" s="4">
        <v>0.21983914209115282</v>
      </c>
      <c r="Q1183" s="4">
        <v>0.21462264150943397</v>
      </c>
      <c r="R1183" s="4">
        <v>0.26881720430107525</v>
      </c>
      <c r="S1183" s="4">
        <v>0.25598086124401914</v>
      </c>
      <c r="T1183" s="4">
        <v>0.23952095808383234</v>
      </c>
      <c r="U1183" s="4">
        <v>0.21797752808988763</v>
      </c>
      <c r="V1183" s="4">
        <v>0.23644251626898047</v>
      </c>
      <c r="W1183" s="4">
        <v>0.26048565121412803</v>
      </c>
      <c r="X1183" s="4">
        <v>0.24048096192384769</v>
      </c>
      <c r="Y1183" s="4">
        <v>0.24124513618677043</v>
      </c>
      <c r="Z1183" s="5">
        <f t="shared" si="164"/>
        <v>0.22246696035242292</v>
      </c>
      <c r="AA1183" s="5">
        <f t="shared" si="165"/>
        <v>1.9317072245519266E-2</v>
      </c>
      <c r="AC1183" s="5">
        <f t="shared" si="166"/>
        <v>0.21024947623363693</v>
      </c>
      <c r="AD1183" s="5">
        <f t="shared" si="167"/>
        <v>0.24000096000384002</v>
      </c>
      <c r="AE1183" s="4">
        <f t="shared" si="168"/>
        <v>1.354142642674316E-2</v>
      </c>
      <c r="AF1183" s="5">
        <f t="shared" si="169"/>
        <v>5.1840466926069695E-3</v>
      </c>
      <c r="AG1183" s="5">
        <f t="shared" si="170"/>
        <v>0.24000096000384002</v>
      </c>
      <c r="AH1183" s="4">
        <f t="shared" si="171"/>
        <v>1.5188125464091816E-2</v>
      </c>
      <c r="AI1183" s="4">
        <f t="shared" si="172"/>
        <v>5.1840466926069695E-3</v>
      </c>
    </row>
    <row r="1184" spans="1:35" x14ac:dyDescent="0.25">
      <c r="A1184" t="s">
        <v>2397</v>
      </c>
      <c r="B1184" t="s">
        <v>2398</v>
      </c>
      <c r="C1184" s="4">
        <v>0.18499823922995656</v>
      </c>
      <c r="D1184" s="4">
        <v>0.18899218254806677</v>
      </c>
      <c r="E1184" s="4">
        <v>0.19040388703310052</v>
      </c>
      <c r="F1184" s="4">
        <v>0.18801321378008495</v>
      </c>
      <c r="G1184" s="4">
        <v>0.19474254208919956</v>
      </c>
      <c r="H1184" s="4">
        <v>0.18919434898816342</v>
      </c>
      <c r="I1184" s="4">
        <v>0.18895887365690997</v>
      </c>
      <c r="J1184" s="4">
        <v>0.19172304718390298</v>
      </c>
      <c r="K1184" s="4">
        <v>0.18579146842996533</v>
      </c>
      <c r="L1184" s="4">
        <v>0.19878652403001756</v>
      </c>
      <c r="M1184" s="4">
        <v>0.19256035473805222</v>
      </c>
      <c r="N1184" s="4">
        <v>0.20363700254765879</v>
      </c>
      <c r="O1184" s="4">
        <v>0.19956197985107316</v>
      </c>
      <c r="P1184" s="4">
        <v>0.19963465553235907</v>
      </c>
      <c r="Q1184" s="4">
        <v>0.20145785876993166</v>
      </c>
      <c r="R1184" s="4">
        <v>0.20543018969702417</v>
      </c>
      <c r="S1184" s="4">
        <v>0.21517215638704862</v>
      </c>
      <c r="T1184" s="4">
        <v>0.20778023598820058</v>
      </c>
      <c r="U1184" s="4">
        <v>0.21741133118378628</v>
      </c>
      <c r="V1184" s="4">
        <v>0.21582667768291564</v>
      </c>
      <c r="W1184" s="4">
        <v>0.21177771633950787</v>
      </c>
      <c r="X1184" s="4">
        <v>0.21408031730292515</v>
      </c>
      <c r="Y1184" s="4">
        <v>0.22429682824655894</v>
      </c>
      <c r="Z1184" s="5">
        <f t="shared" si="164"/>
        <v>0.19956197985107316</v>
      </c>
      <c r="AA1184" s="5">
        <f t="shared" si="165"/>
        <v>1.1398979972213967E-2</v>
      </c>
      <c r="AC1184" s="5">
        <f t="shared" si="166"/>
        <v>0.18909326576811508</v>
      </c>
      <c r="AD1184" s="5">
        <f t="shared" si="167"/>
        <v>0.21495349749292039</v>
      </c>
      <c r="AE1184" s="4">
        <f t="shared" si="168"/>
        <v>5.5866535048208019E-3</v>
      </c>
      <c r="AF1184" s="5">
        <f t="shared" si="169"/>
        <v>4.3466753798440783E-2</v>
      </c>
      <c r="AG1184" s="5">
        <f t="shared" si="170"/>
        <v>0.21462623684498688</v>
      </c>
      <c r="AH1184" s="4">
        <f t="shared" si="171"/>
        <v>3.445100131036351E-3</v>
      </c>
      <c r="AI1184" s="4">
        <f t="shared" si="172"/>
        <v>4.5057824913347533E-2</v>
      </c>
    </row>
    <row r="1185" spans="1:35" x14ac:dyDescent="0.25">
      <c r="A1185" t="s">
        <v>2399</v>
      </c>
      <c r="B1185" t="s">
        <v>2400</v>
      </c>
      <c r="C1185" s="4">
        <v>0.20629159104658198</v>
      </c>
      <c r="D1185" s="4">
        <v>0.23108265424912688</v>
      </c>
      <c r="E1185" s="4">
        <v>0.23652504755865567</v>
      </c>
      <c r="F1185" s="4">
        <v>0.24815724815724816</v>
      </c>
      <c r="G1185" s="4">
        <v>0.24242424242424243</v>
      </c>
      <c r="H1185" s="4">
        <v>0.2422279792746114</v>
      </c>
      <c r="I1185" s="4">
        <v>0.25422582826233941</v>
      </c>
      <c r="J1185" s="4">
        <v>0.25388967468175389</v>
      </c>
      <c r="K1185" s="4">
        <v>0.2445842068483578</v>
      </c>
      <c r="L1185" s="4">
        <v>0.27272727272727271</v>
      </c>
      <c r="M1185" s="4">
        <v>0.27417027417027418</v>
      </c>
      <c r="N1185" s="4">
        <v>0.25887924230465664</v>
      </c>
      <c r="O1185" s="4">
        <v>0.25516621743036838</v>
      </c>
      <c r="P1185" s="4">
        <v>0.27272727272727271</v>
      </c>
      <c r="Q1185" s="4">
        <v>0.23578947368421052</v>
      </c>
      <c r="R1185" s="4">
        <v>0.27783669141039236</v>
      </c>
      <c r="S1185" s="4">
        <v>0.30638722554890219</v>
      </c>
      <c r="T1185" s="4">
        <v>0.27912087912087913</v>
      </c>
      <c r="U1185" s="4">
        <v>0.28736964078794902</v>
      </c>
      <c r="V1185" s="4">
        <v>0.28474246841593781</v>
      </c>
      <c r="W1185" s="4">
        <v>0.27263374485596709</v>
      </c>
      <c r="X1185" s="4">
        <v>0.29525862068965519</v>
      </c>
      <c r="Y1185" s="4">
        <v>0.25593220338983053</v>
      </c>
      <c r="Z1185" s="5">
        <f t="shared" si="164"/>
        <v>0.25593220338983053</v>
      </c>
      <c r="AA1185" s="5">
        <f t="shared" si="165"/>
        <v>2.2948656836769672E-2</v>
      </c>
      <c r="AC1185" s="5">
        <f t="shared" si="166"/>
        <v>0.23937651341663352</v>
      </c>
      <c r="AD1185" s="5">
        <f t="shared" si="167"/>
        <v>0.28193167376840844</v>
      </c>
      <c r="AE1185" s="4">
        <f t="shared" si="168"/>
        <v>1.3710216842680424E-2</v>
      </c>
      <c r="AF1185" s="5">
        <f t="shared" si="169"/>
        <v>-9.2219047370800444E-2</v>
      </c>
      <c r="AG1185" s="5">
        <f t="shared" si="170"/>
        <v>0.28605605460194339</v>
      </c>
      <c r="AH1185" s="4">
        <f t="shared" si="171"/>
        <v>1.1964245709667956E-2</v>
      </c>
      <c r="AI1185" s="4">
        <f t="shared" si="172"/>
        <v>-0.10530751133385807</v>
      </c>
    </row>
    <row r="1186" spans="1:35" x14ac:dyDescent="0.25">
      <c r="A1186" t="s">
        <v>2401</v>
      </c>
      <c r="B1186" t="s">
        <v>2402</v>
      </c>
      <c r="C1186" s="4">
        <v>0.20951792336217553</v>
      </c>
      <c r="D1186" s="4">
        <v>0.20435031482541499</v>
      </c>
      <c r="E1186" s="4">
        <v>0.19924484461225675</v>
      </c>
      <c r="F1186" s="4">
        <v>0.19204350314825416</v>
      </c>
      <c r="G1186" s="4">
        <v>0.2175117761152674</v>
      </c>
      <c r="H1186" s="4">
        <v>0.199883788495061</v>
      </c>
      <c r="I1186" s="4">
        <v>0.2044668971018346</v>
      </c>
      <c r="J1186" s="4">
        <v>0.21409503470368393</v>
      </c>
      <c r="K1186" s="4">
        <v>0.20778576741879495</v>
      </c>
      <c r="L1186" s="4">
        <v>0.20708255159474673</v>
      </c>
      <c r="M1186" s="4">
        <v>0.21620278330019882</v>
      </c>
      <c r="N1186" s="4">
        <v>0.21472831267874165</v>
      </c>
      <c r="O1186" s="4">
        <v>0.21736142922583601</v>
      </c>
      <c r="P1186" s="4">
        <v>0.21852455201303234</v>
      </c>
      <c r="Q1186" s="4">
        <v>0.23608017817371937</v>
      </c>
      <c r="R1186" s="4">
        <v>0.23312350770566528</v>
      </c>
      <c r="S1186" s="4">
        <v>0.2159371492704826</v>
      </c>
      <c r="T1186" s="4">
        <v>0.21573770491803279</v>
      </c>
      <c r="U1186" s="4">
        <v>0.21874325199740877</v>
      </c>
      <c r="V1186" s="4">
        <v>0.21509598603839442</v>
      </c>
      <c r="W1186" s="4">
        <v>0.20854740775338626</v>
      </c>
      <c r="X1186" s="4">
        <v>0.21387014195950663</v>
      </c>
      <c r="Y1186" s="4">
        <v>0.18521843207660083</v>
      </c>
      <c r="Z1186" s="5">
        <f t="shared" si="164"/>
        <v>0.21409503470368393</v>
      </c>
      <c r="AA1186" s="5">
        <f t="shared" si="165"/>
        <v>1.1125313429479016E-2</v>
      </c>
      <c r="AC1186" s="5">
        <f t="shared" si="166"/>
        <v>0.202117051660238</v>
      </c>
      <c r="AD1186" s="5">
        <f t="shared" si="167"/>
        <v>0.21448306399895051</v>
      </c>
      <c r="AE1186" s="4">
        <f t="shared" si="168"/>
        <v>1.2371372496771999E-2</v>
      </c>
      <c r="AF1186" s="5">
        <f t="shared" si="169"/>
        <v>-0.13644262337884583</v>
      </c>
      <c r="AG1186" s="5">
        <f t="shared" si="170"/>
        <v>0.2154168454782136</v>
      </c>
      <c r="AH1186" s="4">
        <f t="shared" si="171"/>
        <v>3.395382585718555E-3</v>
      </c>
      <c r="AI1186" s="4">
        <f t="shared" si="172"/>
        <v>-0.14018594197948608</v>
      </c>
    </row>
    <row r="1187" spans="1:35" x14ac:dyDescent="0.25">
      <c r="A1187" t="s">
        <v>2403</v>
      </c>
      <c r="B1187" t="s">
        <v>2404</v>
      </c>
      <c r="C1187" s="4">
        <v>0.30036630036630035</v>
      </c>
      <c r="D1187" s="4">
        <v>0.30439952437574314</v>
      </c>
      <c r="E1187" s="4">
        <v>0.3223635003739716</v>
      </c>
      <c r="F1187" s="4">
        <v>0.34650735294117646</v>
      </c>
      <c r="G1187" s="4">
        <v>0.38280450358239509</v>
      </c>
      <c r="H1187" s="4">
        <v>0.38717735220649457</v>
      </c>
      <c r="I1187" s="4">
        <v>0.45730027548209368</v>
      </c>
      <c r="J1187" s="4">
        <v>0.44463768115942032</v>
      </c>
      <c r="K1187" s="4">
        <v>0.43689839572192513</v>
      </c>
      <c r="L1187" s="4">
        <v>0.44893727319854848</v>
      </c>
      <c r="M1187" s="4">
        <v>0.47747281201450026</v>
      </c>
      <c r="N1187" s="4">
        <v>0.46510538641686183</v>
      </c>
      <c r="O1187" s="4">
        <v>0.48049476688867743</v>
      </c>
      <c r="P1187" s="4">
        <v>0.485472794506075</v>
      </c>
      <c r="Q1187" s="4">
        <v>0.49162011173184356</v>
      </c>
      <c r="R1187" s="4">
        <v>0.50617977528089886</v>
      </c>
      <c r="S1187" s="4">
        <v>0.47973657548125631</v>
      </c>
      <c r="T1187" s="4">
        <v>0.48857142857142855</v>
      </c>
      <c r="U1187" s="4">
        <v>0.47025813692480362</v>
      </c>
      <c r="V1187" s="4">
        <v>0.50084889643463493</v>
      </c>
      <c r="W1187" s="4">
        <v>0.4815019326339039</v>
      </c>
      <c r="X1187" s="4">
        <v>0.48963133640552997</v>
      </c>
      <c r="Y1187" s="4">
        <v>0.50314905528341503</v>
      </c>
      <c r="Z1187" s="5">
        <f t="shared" si="164"/>
        <v>0.47025813692480362</v>
      </c>
      <c r="AA1187" s="5">
        <f t="shared" si="165"/>
        <v>6.5011505841882714E-2</v>
      </c>
      <c r="AC1187" s="5">
        <f t="shared" si="166"/>
        <v>0.33443542665757403</v>
      </c>
      <c r="AD1187" s="5">
        <f t="shared" si="167"/>
        <v>0.48910138248847923</v>
      </c>
      <c r="AE1187" s="4">
        <f t="shared" si="168"/>
        <v>1.2236441972467186E-2</v>
      </c>
      <c r="AF1187" s="5">
        <f t="shared" si="169"/>
        <v>2.8721392533104684E-2</v>
      </c>
      <c r="AG1187" s="5">
        <f t="shared" si="170"/>
        <v>0.48503668060266625</v>
      </c>
      <c r="AH1187" s="4">
        <f t="shared" si="171"/>
        <v>1.0417335843363035E-2</v>
      </c>
      <c r="AI1187" s="4">
        <f t="shared" si="172"/>
        <v>3.7342278233975623E-2</v>
      </c>
    </row>
    <row r="1188" spans="1:35" x14ac:dyDescent="0.25">
      <c r="A1188" t="s">
        <v>2405</v>
      </c>
      <c r="B1188" t="s">
        <v>2406</v>
      </c>
      <c r="C1188" s="4">
        <v>0.67491166077738518</v>
      </c>
      <c r="D1188" s="4">
        <v>0.66107838695061172</v>
      </c>
      <c r="E1188" s="4">
        <v>0.66075824716888232</v>
      </c>
      <c r="F1188" s="4">
        <v>0.65594855305466238</v>
      </c>
      <c r="G1188" s="4">
        <v>0.67821368948247074</v>
      </c>
      <c r="H1188" s="4">
        <v>0.65934927479419836</v>
      </c>
      <c r="I1188" s="4">
        <v>0.66419115272844687</v>
      </c>
      <c r="J1188" s="4">
        <v>0.69243860928762457</v>
      </c>
      <c r="K1188" s="4">
        <v>0.68739388794567058</v>
      </c>
      <c r="L1188" s="4">
        <v>0.67662709783053621</v>
      </c>
      <c r="M1188" s="4">
        <v>0.6896485129393588</v>
      </c>
      <c r="N1188" s="4">
        <v>0.67609641781051222</v>
      </c>
      <c r="O1188" s="4">
        <v>0.668145227534089</v>
      </c>
      <c r="P1188" s="4">
        <v>0.63809998339146323</v>
      </c>
      <c r="Q1188" s="4">
        <v>0.66230717639168346</v>
      </c>
      <c r="R1188" s="4">
        <v>0.64109496451503889</v>
      </c>
      <c r="S1188" s="4">
        <v>0.63205610673965107</v>
      </c>
      <c r="T1188" s="4">
        <v>0.61997476113214345</v>
      </c>
      <c r="U1188" s="4">
        <v>0.62671583691866417</v>
      </c>
      <c r="V1188" s="4">
        <v>0.61412507397908855</v>
      </c>
      <c r="W1188" s="4">
        <v>0.60752994865944099</v>
      </c>
      <c r="X1188" s="4">
        <v>0.60508345978755695</v>
      </c>
      <c r="Y1188" s="4">
        <v>0.61153262518968132</v>
      </c>
      <c r="Z1188" s="5">
        <f t="shared" si="164"/>
        <v>0.66075824716888232</v>
      </c>
      <c r="AA1188" s="5">
        <f t="shared" si="165"/>
        <v>2.729907127773458E-2</v>
      </c>
      <c r="AC1188" s="5">
        <f t="shared" si="166"/>
        <v>0.66091831705974702</v>
      </c>
      <c r="AD1188" s="5">
        <f t="shared" si="167"/>
        <v>0.61282884958438499</v>
      </c>
      <c r="AE1188" s="4">
        <f t="shared" si="168"/>
        <v>8.0586099110761152E-3</v>
      </c>
      <c r="AF1188" s="5">
        <f t="shared" si="169"/>
        <v>-2.1151491082425089E-3</v>
      </c>
      <c r="AG1188" s="5">
        <f t="shared" si="170"/>
        <v>0.617049917555616</v>
      </c>
      <c r="AH1188" s="4">
        <f t="shared" si="171"/>
        <v>1.0657012920858607E-2</v>
      </c>
      <c r="AI1188" s="4">
        <f t="shared" si="172"/>
        <v>-8.9414036189987556E-3</v>
      </c>
    </row>
    <row r="1189" spans="1:35" x14ac:dyDescent="0.25">
      <c r="A1189" t="s">
        <v>2407</v>
      </c>
      <c r="B1189" t="s">
        <v>2408</v>
      </c>
      <c r="C1189" s="4">
        <v>0.22818086225026288</v>
      </c>
      <c r="D1189" s="4">
        <v>0.23523809523809525</v>
      </c>
      <c r="E1189" s="4">
        <v>0.24752475247524752</v>
      </c>
      <c r="F1189" s="4">
        <v>0.24319727891156462</v>
      </c>
      <c r="G1189" s="4">
        <v>0.2206776715899218</v>
      </c>
      <c r="H1189" s="4">
        <v>0.22358722358722358</v>
      </c>
      <c r="I1189" s="4">
        <v>0.24339471577261809</v>
      </c>
      <c r="J1189" s="4">
        <v>0.25592747559274753</v>
      </c>
      <c r="K1189" s="4">
        <v>0.2621160409556314</v>
      </c>
      <c r="L1189" s="4">
        <v>0.2528813559322034</v>
      </c>
      <c r="M1189" s="4">
        <v>0.25864361702127658</v>
      </c>
      <c r="N1189" s="4">
        <v>0.28030303030303028</v>
      </c>
      <c r="O1189" s="4">
        <v>0.28460620525059666</v>
      </c>
      <c r="P1189" s="4">
        <v>0.33088650479954829</v>
      </c>
      <c r="Q1189" s="4">
        <v>0.33753943217665616</v>
      </c>
      <c r="R1189" s="4">
        <v>0.34602076124567471</v>
      </c>
      <c r="S1189" s="4">
        <v>0.35841905793178125</v>
      </c>
      <c r="T1189" s="4">
        <v>0.37704918032786883</v>
      </c>
      <c r="U1189" s="4">
        <v>0.35935884177869698</v>
      </c>
      <c r="V1189" s="4">
        <v>0.36173250832936699</v>
      </c>
      <c r="W1189" s="4">
        <v>0.38778162911611785</v>
      </c>
      <c r="X1189" s="4">
        <v>0.39340560072267389</v>
      </c>
      <c r="Y1189" s="4">
        <v>0.39671963095848284</v>
      </c>
      <c r="Z1189" s="5">
        <f t="shared" si="164"/>
        <v>0.28030303030303028</v>
      </c>
      <c r="AA1189" s="5">
        <f t="shared" si="165"/>
        <v>6.1108789602343817E-2</v>
      </c>
      <c r="AC1189" s="5">
        <f t="shared" si="166"/>
        <v>0.23170947874417908</v>
      </c>
      <c r="AD1189" s="5">
        <f t="shared" si="167"/>
        <v>0.38241540472199331</v>
      </c>
      <c r="AE1189" s="4">
        <f t="shared" si="168"/>
        <v>1.6035411379432412E-2</v>
      </c>
      <c r="AF1189" s="5">
        <f t="shared" si="169"/>
        <v>3.7404942530723462E-2</v>
      </c>
      <c r="AG1189" s="5">
        <f t="shared" si="170"/>
        <v>0.36939084432861791</v>
      </c>
      <c r="AH1189" s="4">
        <f t="shared" si="171"/>
        <v>1.5342175307087222E-2</v>
      </c>
      <c r="AI1189" s="4">
        <f t="shared" si="172"/>
        <v>7.3983389273050593E-2</v>
      </c>
    </row>
    <row r="1190" spans="1:35" x14ac:dyDescent="0.25">
      <c r="A1190" t="s">
        <v>2409</v>
      </c>
      <c r="B1190" t="s">
        <v>2410</v>
      </c>
      <c r="C1190" s="4">
        <v>0.7575202545522608</v>
      </c>
      <c r="D1190" s="4">
        <v>0.74865109684533893</v>
      </c>
      <c r="E1190" s="4">
        <v>0.7470045777217541</v>
      </c>
      <c r="F1190" s="4">
        <v>0.74477019392273625</v>
      </c>
      <c r="G1190" s="4">
        <v>0.74664382564688236</v>
      </c>
      <c r="H1190" s="4">
        <v>0.74550508700728302</v>
      </c>
      <c r="I1190" s="4">
        <v>0.74386873920552676</v>
      </c>
      <c r="J1190" s="4">
        <v>0.73155167991792769</v>
      </c>
      <c r="K1190" s="4">
        <v>0.72790697674418603</v>
      </c>
      <c r="L1190" s="4">
        <v>0.72318872060188388</v>
      </c>
      <c r="M1190" s="4">
        <v>0.71773488465935842</v>
      </c>
      <c r="N1190" s="4">
        <v>0.70932356614289171</v>
      </c>
      <c r="O1190" s="4">
        <v>0.70852104517955983</v>
      </c>
      <c r="P1190" s="4">
        <v>0.71389060998715914</v>
      </c>
      <c r="Q1190" s="4">
        <v>0.70350354246088254</v>
      </c>
      <c r="R1190" s="4">
        <v>0.69890844211040137</v>
      </c>
      <c r="S1190" s="4">
        <v>0.69156886347677804</v>
      </c>
      <c r="T1190" s="4">
        <v>0.68720760993866303</v>
      </c>
      <c r="U1190" s="4">
        <v>0.68614946173963665</v>
      </c>
      <c r="V1190" s="4">
        <v>0.68072082905361964</v>
      </c>
      <c r="W1190" s="4">
        <v>0.68274211499677817</v>
      </c>
      <c r="X1190" s="4">
        <v>0.67589980819135731</v>
      </c>
      <c r="Y1190" s="4">
        <v>0.67767967934011197</v>
      </c>
      <c r="Z1190" s="5">
        <f t="shared" si="164"/>
        <v>0.71389060998715914</v>
      </c>
      <c r="AA1190" s="5">
        <f t="shared" si="165"/>
        <v>2.6283848008610906E-2</v>
      </c>
      <c r="AC1190" s="5">
        <f t="shared" si="166"/>
        <v>0.74682420168431829</v>
      </c>
      <c r="AD1190" s="5">
        <f t="shared" si="167"/>
        <v>0.6817314720251989</v>
      </c>
      <c r="AE1190" s="4">
        <f t="shared" si="168"/>
        <v>4.5160785212673389E-3</v>
      </c>
      <c r="AF1190" s="5">
        <f t="shared" si="169"/>
        <v>-5.9433851176774466E-3</v>
      </c>
      <c r="AG1190" s="5">
        <f t="shared" si="170"/>
        <v>0.68444578836820735</v>
      </c>
      <c r="AH1190" s="4">
        <f t="shared" si="171"/>
        <v>5.4796185207319952E-3</v>
      </c>
      <c r="AI1190" s="4">
        <f t="shared" si="172"/>
        <v>-9.8855294942007399E-3</v>
      </c>
    </row>
    <row r="1191" spans="1:35" x14ac:dyDescent="0.25">
      <c r="A1191" t="s">
        <v>2411</v>
      </c>
      <c r="B1191" t="s">
        <v>2412</v>
      </c>
      <c r="C1191" s="4">
        <v>0.53856209150326795</v>
      </c>
      <c r="D1191" s="4">
        <v>0.54461181923522595</v>
      </c>
      <c r="E1191" s="4">
        <v>0.56175771971496435</v>
      </c>
      <c r="F1191" s="4">
        <v>0.57851239669421484</v>
      </c>
      <c r="G1191" s="4">
        <v>0.60317460317460314</v>
      </c>
      <c r="H1191" s="4">
        <v>0.59389140271493213</v>
      </c>
      <c r="I1191" s="4">
        <v>0.54249999999999998</v>
      </c>
      <c r="J1191" s="4">
        <v>0.56236559139784947</v>
      </c>
      <c r="K1191" s="4">
        <v>0.59132189707366301</v>
      </c>
      <c r="L1191" s="4">
        <v>0.5822222222222222</v>
      </c>
      <c r="M1191" s="4">
        <v>0.59673913043478266</v>
      </c>
      <c r="N1191" s="4">
        <v>0.56745182012847961</v>
      </c>
      <c r="O1191" s="4">
        <v>0.61335012594458438</v>
      </c>
      <c r="P1191" s="4">
        <v>0.5940224159402242</v>
      </c>
      <c r="Q1191" s="4">
        <v>0.625</v>
      </c>
      <c r="R1191" s="4">
        <v>0.56397515527950315</v>
      </c>
      <c r="S1191" s="4">
        <v>0.61949265687583444</v>
      </c>
      <c r="T1191" s="4">
        <v>0.65891472868217049</v>
      </c>
      <c r="U1191" s="4">
        <v>0.59308510638297873</v>
      </c>
      <c r="V1191" s="4">
        <v>0.56781914893617025</v>
      </c>
      <c r="W1191" s="4">
        <v>0.58945191313340228</v>
      </c>
      <c r="X1191" s="4">
        <v>0.60322255790533741</v>
      </c>
      <c r="Y1191" s="4">
        <v>0.61465400271370418</v>
      </c>
      <c r="Z1191" s="5">
        <f t="shared" si="164"/>
        <v>0.59132189707366301</v>
      </c>
      <c r="AA1191" s="5">
        <f t="shared" si="165"/>
        <v>2.8488008113903812E-2</v>
      </c>
      <c r="AC1191" s="5">
        <f t="shared" si="166"/>
        <v>0.57013505820458965</v>
      </c>
      <c r="AD1191" s="5">
        <f t="shared" si="167"/>
        <v>0.59815383214415807</v>
      </c>
      <c r="AE1191" s="4">
        <f t="shared" si="168"/>
        <v>3.0880169210689055E-2</v>
      </c>
      <c r="AF1191" s="5">
        <f t="shared" si="169"/>
        <v>2.7585162349289316E-2</v>
      </c>
      <c r="AG1191" s="5">
        <f t="shared" si="170"/>
        <v>0.59815383214415807</v>
      </c>
      <c r="AH1191" s="4">
        <f t="shared" si="171"/>
        <v>3.1258471854679941E-2</v>
      </c>
      <c r="AI1191" s="4">
        <f t="shared" si="172"/>
        <v>2.7585162349289316E-2</v>
      </c>
    </row>
    <row r="1192" spans="1:35" x14ac:dyDescent="0.25">
      <c r="A1192" t="s">
        <v>2413</v>
      </c>
      <c r="B1192" t="s">
        <v>2414</v>
      </c>
      <c r="C1192" s="4">
        <v>0.47368421052631576</v>
      </c>
      <c r="D1192" s="4">
        <v>0.51162790697674421</v>
      </c>
      <c r="E1192" s="4">
        <v>0.48275862068965519</v>
      </c>
      <c r="F1192" s="4">
        <v>0.15384615384615385</v>
      </c>
      <c r="G1192" s="4">
        <v>0.27272727272727271</v>
      </c>
      <c r="H1192" s="4">
        <v>0.4</v>
      </c>
      <c r="I1192" s="4">
        <v>0.38</v>
      </c>
      <c r="J1192" s="4">
        <v>0.24444444444444444</v>
      </c>
      <c r="K1192" s="4">
        <v>0.2608695652173913</v>
      </c>
      <c r="L1192" s="4">
        <v>0.375</v>
      </c>
      <c r="M1192" s="4">
        <v>0.42028985507246375</v>
      </c>
      <c r="N1192" s="4">
        <v>0.5</v>
      </c>
      <c r="O1192" s="4">
        <v>0.46808510638297873</v>
      </c>
      <c r="P1192" s="4">
        <v>0.44</v>
      </c>
      <c r="Q1192" s="4">
        <v>0.45161290322580644</v>
      </c>
      <c r="R1192" s="4">
        <v>0.54166666666666663</v>
      </c>
      <c r="S1192" s="4">
        <v>0.45652173913043476</v>
      </c>
      <c r="T1192" s="4">
        <v>0.46666666666666667</v>
      </c>
      <c r="U1192" s="4">
        <v>0.375</v>
      </c>
      <c r="V1192" s="4">
        <v>0.35820895522388058</v>
      </c>
      <c r="W1192" s="4">
        <v>0.33962264150943394</v>
      </c>
      <c r="X1192" s="4">
        <v>0.37037037037037035</v>
      </c>
      <c r="Y1192" s="4">
        <v>0.29729729729729731</v>
      </c>
      <c r="Z1192" s="5">
        <f t="shared" si="164"/>
        <v>0.4</v>
      </c>
      <c r="AA1192" s="5">
        <f t="shared" si="165"/>
        <v>9.5441485087641054E-2</v>
      </c>
      <c r="AC1192" s="5">
        <f t="shared" si="166"/>
        <v>0.43684210526315792</v>
      </c>
      <c r="AD1192" s="5">
        <f t="shared" si="167"/>
        <v>0.36428966279712549</v>
      </c>
      <c r="AE1192" s="4">
        <f t="shared" si="168"/>
        <v>5.6017184905735033E-2</v>
      </c>
      <c r="AF1192" s="5">
        <f t="shared" si="169"/>
        <v>-0.18389861788951312</v>
      </c>
      <c r="AG1192" s="5">
        <f t="shared" si="170"/>
        <v>0.37268518518518517</v>
      </c>
      <c r="AH1192" s="4">
        <f t="shared" si="171"/>
        <v>5.3564382557035627E-2</v>
      </c>
      <c r="AI1192" s="4">
        <f t="shared" si="172"/>
        <v>-0.2022830283699848</v>
      </c>
    </row>
    <row r="1193" spans="1:35" x14ac:dyDescent="0.25">
      <c r="A1193" t="s">
        <v>2415</v>
      </c>
      <c r="B1193" t="s">
        <v>2416</v>
      </c>
      <c r="C1193" s="4">
        <v>0.32558139534883723</v>
      </c>
      <c r="D1193" s="4">
        <v>0.39130434782608697</v>
      </c>
      <c r="E1193" s="4">
        <v>0.34210526315789475</v>
      </c>
      <c r="F1193" s="4">
        <v>0.29577464788732394</v>
      </c>
      <c r="G1193" s="4">
        <v>0.45121951219512196</v>
      </c>
      <c r="H1193" s="4">
        <v>0.35555555555555557</v>
      </c>
      <c r="I1193" s="4">
        <v>0.28813559322033899</v>
      </c>
      <c r="J1193" s="4">
        <v>0.31428571428571428</v>
      </c>
      <c r="K1193" s="4">
        <v>0.34959349593495936</v>
      </c>
      <c r="L1193" s="4">
        <v>0.47107438016528924</v>
      </c>
      <c r="M1193" s="4">
        <v>0.35514018691588783</v>
      </c>
      <c r="N1193" s="4">
        <v>0.40845070422535212</v>
      </c>
      <c r="O1193" s="4">
        <v>0.30769230769230771</v>
      </c>
      <c r="P1193" s="4">
        <v>0.32500000000000001</v>
      </c>
      <c r="Q1193" s="4">
        <v>0.33884297520661155</v>
      </c>
      <c r="R1193" s="4">
        <v>0.38805970149253732</v>
      </c>
      <c r="S1193" s="4">
        <v>0.32142857142857145</v>
      </c>
      <c r="T1193" s="4">
        <v>0.31007751937984496</v>
      </c>
      <c r="U1193" s="4">
        <v>0.24666666666666667</v>
      </c>
      <c r="V1193" s="4">
        <v>0.26857142857142857</v>
      </c>
      <c r="W1193" s="4">
        <v>0.32515337423312884</v>
      </c>
      <c r="X1193" s="4">
        <v>0.24550898203592814</v>
      </c>
      <c r="Y1193" s="4">
        <v>0.22137404580152673</v>
      </c>
      <c r="Z1193" s="5">
        <f t="shared" si="164"/>
        <v>0.32515337423312884</v>
      </c>
      <c r="AA1193" s="5">
        <f t="shared" si="165"/>
        <v>6.0270652049596099E-2</v>
      </c>
      <c r="AC1193" s="5">
        <f t="shared" si="166"/>
        <v>0.34883040935672516</v>
      </c>
      <c r="AD1193" s="5">
        <f t="shared" si="167"/>
        <v>0.25761904761904764</v>
      </c>
      <c r="AE1193" s="4">
        <f t="shared" si="168"/>
        <v>4.039235634722145E-2</v>
      </c>
      <c r="AF1193" s="5">
        <f t="shared" si="169"/>
        <v>-0.14069224365396282</v>
      </c>
      <c r="AG1193" s="5">
        <f t="shared" si="170"/>
        <v>0.28932447397563676</v>
      </c>
      <c r="AH1193" s="4">
        <f t="shared" si="171"/>
        <v>3.7035000604383132E-2</v>
      </c>
      <c r="AI1193" s="4">
        <f t="shared" si="172"/>
        <v>-0.23485890163523448</v>
      </c>
    </row>
    <row r="1194" spans="1:35" x14ac:dyDescent="0.25">
      <c r="A1194" t="s">
        <v>2417</v>
      </c>
      <c r="B1194" t="s">
        <v>2418</v>
      </c>
      <c r="C1194" s="4">
        <v>0.19774919614147909</v>
      </c>
      <c r="D1194" s="4">
        <v>0.19054054054054054</v>
      </c>
      <c r="E1194" s="4">
        <v>0.1844059405940594</v>
      </c>
      <c r="F1194" s="4">
        <v>0.18953488372093022</v>
      </c>
      <c r="G1194" s="4">
        <v>0.1653631284916201</v>
      </c>
      <c r="H1194" s="4">
        <v>0.17400204708290687</v>
      </c>
      <c r="I1194" s="4">
        <v>0.20232333010648595</v>
      </c>
      <c r="J1194" s="4">
        <v>0.17940466613032985</v>
      </c>
      <c r="K1194" s="4">
        <v>0.20310077519379846</v>
      </c>
      <c r="L1194" s="4">
        <v>0.19640287769784173</v>
      </c>
      <c r="M1194" s="4">
        <v>0.19690402476780186</v>
      </c>
      <c r="N1194" s="4">
        <v>0.19703622392974754</v>
      </c>
      <c r="O1194" s="4">
        <v>0.19282998370450841</v>
      </c>
      <c r="P1194" s="4">
        <v>0.2067099567099567</v>
      </c>
      <c r="Q1194" s="4">
        <v>0.21742704480065764</v>
      </c>
      <c r="R1194" s="4">
        <v>0.22876879317350671</v>
      </c>
      <c r="S1194" s="4">
        <v>0.22804428044280442</v>
      </c>
      <c r="T1194" s="4">
        <v>0.21679028995279839</v>
      </c>
      <c r="U1194" s="4">
        <v>0.23016372795969772</v>
      </c>
      <c r="V1194" s="4">
        <v>0.23431681466628473</v>
      </c>
      <c r="W1194" s="4">
        <v>0.2205157925239061</v>
      </c>
      <c r="X1194" s="4">
        <v>0.23480741797432239</v>
      </c>
      <c r="Y1194" s="4">
        <v>0.24569262577532736</v>
      </c>
      <c r="Z1194" s="5">
        <f t="shared" si="164"/>
        <v>0.20232333010648595</v>
      </c>
      <c r="AA1194" s="5">
        <f t="shared" si="165"/>
        <v>2.0998469631115041E-2</v>
      </c>
      <c r="AC1194" s="5">
        <f t="shared" si="166"/>
        <v>0.18697041215749483</v>
      </c>
      <c r="AD1194" s="5">
        <f t="shared" si="167"/>
        <v>0.23224027131299124</v>
      </c>
      <c r="AE1194" s="4">
        <f t="shared" si="168"/>
        <v>1.0503395853273716E-2</v>
      </c>
      <c r="AF1194" s="5">
        <f t="shared" si="169"/>
        <v>5.792429704926727E-2</v>
      </c>
      <c r="AG1194" s="5">
        <f t="shared" si="170"/>
        <v>0.22910400420125107</v>
      </c>
      <c r="AH1194" s="4">
        <f t="shared" si="171"/>
        <v>7.3581825093948713E-3</v>
      </c>
      <c r="AI1194" s="4">
        <f t="shared" si="172"/>
        <v>7.240651088535488E-2</v>
      </c>
    </row>
    <row r="1195" spans="1:35" x14ac:dyDescent="0.25">
      <c r="A1195" t="s">
        <v>2419</v>
      </c>
      <c r="B1195" t="s">
        <v>2420</v>
      </c>
      <c r="C1195" s="4">
        <v>0.21052631578947367</v>
      </c>
      <c r="D1195" s="4">
        <v>0</v>
      </c>
      <c r="E1195" s="4">
        <v>0.11764705882352941</v>
      </c>
      <c r="F1195" s="4">
        <v>0.35</v>
      </c>
      <c r="G1195" s="4">
        <v>0.5</v>
      </c>
      <c r="H1195" s="4">
        <v>4.3478260869565216E-2</v>
      </c>
      <c r="I1195" s="4">
        <v>0.1</v>
      </c>
      <c r="J1195" s="4">
        <v>0.2</v>
      </c>
      <c r="K1195" s="4">
        <v>0.21052631578947367</v>
      </c>
      <c r="L1195" s="4">
        <v>0.23809523809523808</v>
      </c>
      <c r="M1195" s="4">
        <v>0.11764705882352941</v>
      </c>
      <c r="N1195" s="4">
        <v>0.25</v>
      </c>
      <c r="O1195" s="4">
        <v>0.23529411764705882</v>
      </c>
      <c r="P1195" s="4">
        <v>5.5555555555555552E-2</v>
      </c>
      <c r="Q1195" s="4">
        <v>0.23529411764705882</v>
      </c>
      <c r="R1195" s="4">
        <v>5.5555555555555552E-2</v>
      </c>
      <c r="S1195" s="4">
        <v>0.26315789473684209</v>
      </c>
      <c r="T1195" s="4">
        <v>0.35714285714285715</v>
      </c>
      <c r="U1195" s="4">
        <v>0.23076923076923078</v>
      </c>
      <c r="V1195" s="4">
        <v>0.22222222222222221</v>
      </c>
      <c r="W1195" s="4">
        <v>0.25</v>
      </c>
      <c r="X1195" s="4">
        <v>0.21428571428571427</v>
      </c>
      <c r="Y1195" s="4">
        <v>8.3333333333333329E-2</v>
      </c>
      <c r="Z1195" s="5">
        <f t="shared" si="164"/>
        <v>0.21428571428571427</v>
      </c>
      <c r="AA1195" s="5">
        <f t="shared" si="165"/>
        <v>0.11335079199170968</v>
      </c>
      <c r="AC1195" s="5">
        <f t="shared" si="166"/>
        <v>0.16408668730650156</v>
      </c>
      <c r="AD1195" s="5">
        <f t="shared" si="167"/>
        <v>0.2264957264957265</v>
      </c>
      <c r="AE1195" s="4">
        <f t="shared" si="168"/>
        <v>8.7523660843224424E-2</v>
      </c>
      <c r="AF1195" s="5">
        <f t="shared" si="169"/>
        <v>-0.63207547169811318</v>
      </c>
      <c r="AG1195" s="5">
        <f t="shared" si="170"/>
        <v>0.24038461538461539</v>
      </c>
      <c r="AH1195" s="4">
        <f t="shared" si="171"/>
        <v>5.2600968920431104E-2</v>
      </c>
      <c r="AI1195" s="4">
        <f t="shared" si="172"/>
        <v>-0.65333333333333332</v>
      </c>
    </row>
    <row r="1196" spans="1:35" x14ac:dyDescent="0.25">
      <c r="A1196" t="s">
        <v>2421</v>
      </c>
      <c r="B1196" t="s">
        <v>2422</v>
      </c>
      <c r="C1196" s="4">
        <v>0</v>
      </c>
      <c r="D1196" s="4">
        <v>0.2</v>
      </c>
      <c r="E1196" s="4">
        <v>0.5</v>
      </c>
      <c r="F1196" s="4">
        <v>0.36842105263157893</v>
      </c>
      <c r="G1196" s="4">
        <v>0.33333333333333331</v>
      </c>
      <c r="H1196" s="4">
        <v>0</v>
      </c>
      <c r="I1196" s="4">
        <v>9.0909090909090912E-2</v>
      </c>
      <c r="J1196" s="4">
        <v>0.625</v>
      </c>
      <c r="K1196" s="4">
        <v>0.2</v>
      </c>
      <c r="L1196" s="4">
        <v>0.16666666666666666</v>
      </c>
      <c r="M1196" s="4">
        <v>0.27777777777777779</v>
      </c>
      <c r="N1196" s="4">
        <v>0.23333333333333334</v>
      </c>
      <c r="O1196" s="4">
        <v>0.22222222222222221</v>
      </c>
      <c r="P1196" s="4">
        <v>0.22727272727272727</v>
      </c>
      <c r="Q1196" s="4">
        <v>0.14285714285714285</v>
      </c>
      <c r="R1196" s="4">
        <v>0.5</v>
      </c>
      <c r="S1196" s="4">
        <v>0.5</v>
      </c>
      <c r="T1196" s="4">
        <v>0.5714285714285714</v>
      </c>
      <c r="U1196" s="4">
        <v>0.4</v>
      </c>
      <c r="V1196" s="4">
        <v>0.15789473684210525</v>
      </c>
      <c r="W1196" s="4">
        <v>0.66666666666666663</v>
      </c>
      <c r="X1196" s="4">
        <v>0.5</v>
      </c>
      <c r="Y1196" s="4">
        <v>0.8571428571428571</v>
      </c>
      <c r="Z1196" s="5">
        <f t="shared" si="164"/>
        <v>0.27777777777777779</v>
      </c>
      <c r="AA1196" s="5">
        <f t="shared" si="165"/>
        <v>0.21821118231763098</v>
      </c>
      <c r="AC1196" s="5">
        <f t="shared" si="166"/>
        <v>0.26666666666666666</v>
      </c>
      <c r="AD1196" s="5">
        <f t="shared" si="167"/>
        <v>0.5357142857142857</v>
      </c>
      <c r="AE1196" s="4">
        <f t="shared" si="168"/>
        <v>0.23814221494971552</v>
      </c>
      <c r="AF1196" s="5">
        <f t="shared" si="169"/>
        <v>0.59999999999999987</v>
      </c>
      <c r="AG1196" s="5">
        <f t="shared" si="170"/>
        <v>0.5</v>
      </c>
      <c r="AH1196" s="4">
        <f t="shared" si="171"/>
        <v>0.1749166361175663</v>
      </c>
      <c r="AI1196" s="4">
        <f t="shared" si="172"/>
        <v>0.71428571428571419</v>
      </c>
    </row>
    <row r="1197" spans="1:35" x14ac:dyDescent="0.25">
      <c r="A1197" t="s">
        <v>2423</v>
      </c>
      <c r="B1197" t="s">
        <v>2424</v>
      </c>
      <c r="C1197" s="4">
        <v>0.73448546739984288</v>
      </c>
      <c r="D1197" s="4">
        <v>0.72262479871175522</v>
      </c>
      <c r="E1197" s="4">
        <v>0.73773195876288655</v>
      </c>
      <c r="F1197" s="4">
        <v>0.70106288751107171</v>
      </c>
      <c r="G1197" s="4">
        <v>0.72704189589504864</v>
      </c>
      <c r="H1197" s="4">
        <v>0.70070816250465895</v>
      </c>
      <c r="I1197" s="4">
        <v>0.72632519356759973</v>
      </c>
      <c r="J1197" s="4">
        <v>0.72051582649472445</v>
      </c>
      <c r="K1197" s="4">
        <v>0.71660395108184383</v>
      </c>
      <c r="L1197" s="4">
        <v>0.70786763094455407</v>
      </c>
      <c r="M1197" s="4">
        <v>0.70345549738219892</v>
      </c>
      <c r="N1197" s="4">
        <v>0.70123674911660783</v>
      </c>
      <c r="O1197" s="4">
        <v>0.69684813753581665</v>
      </c>
      <c r="P1197" s="4">
        <v>0.69639106358602254</v>
      </c>
      <c r="Q1197" s="4">
        <v>0.70137225005445436</v>
      </c>
      <c r="R1197" s="4">
        <v>0.70080277717509221</v>
      </c>
      <c r="S1197" s="4">
        <v>0.68051841184941375</v>
      </c>
      <c r="T1197" s="4">
        <v>0.6647382920110193</v>
      </c>
      <c r="U1197" s="4">
        <v>0.64681149264190607</v>
      </c>
      <c r="V1197" s="4">
        <v>0.64564446196294834</v>
      </c>
      <c r="W1197" s="4">
        <v>0.6342741935483871</v>
      </c>
      <c r="X1197" s="4">
        <v>0.64735099337748347</v>
      </c>
      <c r="Y1197" s="4">
        <v>0.61316648531011975</v>
      </c>
      <c r="Z1197" s="5">
        <f t="shared" si="164"/>
        <v>0.70106288751107171</v>
      </c>
      <c r="AA1197" s="5">
        <f t="shared" si="165"/>
        <v>3.3727906280014618E-2</v>
      </c>
      <c r="AC1197" s="5">
        <f t="shared" si="166"/>
        <v>0.72483334730340188</v>
      </c>
      <c r="AD1197" s="5">
        <f t="shared" si="167"/>
        <v>0.6462279773024272</v>
      </c>
      <c r="AE1197" s="4">
        <f t="shared" si="168"/>
        <v>1.7164820067799246E-2</v>
      </c>
      <c r="AF1197" s="5">
        <f t="shared" si="169"/>
        <v>-5.1160725244854377E-2</v>
      </c>
      <c r="AG1197" s="5">
        <f t="shared" si="170"/>
        <v>0.64708124300969483</v>
      </c>
      <c r="AH1197" s="4">
        <f t="shared" si="171"/>
        <v>1.6551258871890524E-2</v>
      </c>
      <c r="AI1197" s="4">
        <f t="shared" si="172"/>
        <v>-5.2411900462191241E-2</v>
      </c>
    </row>
    <row r="1198" spans="1:35" x14ac:dyDescent="0.25">
      <c r="A1198" t="s">
        <v>2425</v>
      </c>
      <c r="B1198" t="s">
        <v>2426</v>
      </c>
      <c r="C1198" s="4">
        <v>0.64435146443514646</v>
      </c>
      <c r="D1198" s="4">
        <v>0.65025996533795494</v>
      </c>
      <c r="E1198" s="4">
        <v>0.65465156196361141</v>
      </c>
      <c r="F1198" s="4">
        <v>0.66711051930758991</v>
      </c>
      <c r="G1198" s="4">
        <v>0.664719246997728</v>
      </c>
      <c r="H1198" s="4">
        <v>0.65866810461040715</v>
      </c>
      <c r="I1198" s="4">
        <v>0.66202329298926699</v>
      </c>
      <c r="J1198" s="4">
        <v>0.66018845700824502</v>
      </c>
      <c r="K1198" s="4">
        <v>0.68402777777777779</v>
      </c>
      <c r="L1198" s="4">
        <v>0.66351191482170013</v>
      </c>
      <c r="M1198" s="4">
        <v>0.68202694427434174</v>
      </c>
      <c r="N1198" s="4">
        <v>0.68690778059522217</v>
      </c>
      <c r="O1198" s="4">
        <v>0.67444458235075089</v>
      </c>
      <c r="P1198" s="4">
        <v>0.67797223898611947</v>
      </c>
      <c r="Q1198" s="4">
        <v>0.69738669359929306</v>
      </c>
      <c r="R1198" s="4">
        <v>0.68834107419316426</v>
      </c>
      <c r="S1198" s="4">
        <v>0.68109820485744454</v>
      </c>
      <c r="T1198" s="4">
        <v>0.679319523203333</v>
      </c>
      <c r="U1198" s="4">
        <v>0.67597160389844779</v>
      </c>
      <c r="V1198" s="4">
        <v>0.66880093131548313</v>
      </c>
      <c r="W1198" s="4">
        <v>0.66006081577015829</v>
      </c>
      <c r="X1198" s="4">
        <v>0.66835978835978838</v>
      </c>
      <c r="Y1198" s="4">
        <v>0.66881425633995883</v>
      </c>
      <c r="Z1198" s="5">
        <f t="shared" si="164"/>
        <v>0.66880093131548313</v>
      </c>
      <c r="AA1198" s="5">
        <f t="shared" si="165"/>
        <v>1.2846349455785666E-2</v>
      </c>
      <c r="AC1198" s="5">
        <f t="shared" si="166"/>
        <v>0.65665983328700928</v>
      </c>
      <c r="AD1198" s="5">
        <f t="shared" si="167"/>
        <v>0.66880759382772093</v>
      </c>
      <c r="AE1198" s="4">
        <f t="shared" si="168"/>
        <v>6.7311446973824761E-3</v>
      </c>
      <c r="AF1198" s="5">
        <f t="shared" si="169"/>
        <v>9.9617771978088854E-6</v>
      </c>
      <c r="AG1198" s="5">
        <f t="shared" si="170"/>
        <v>0.6723862676069654</v>
      </c>
      <c r="AH1198" s="4">
        <f t="shared" si="171"/>
        <v>7.9714892973268541E-3</v>
      </c>
      <c r="AI1198" s="4">
        <f t="shared" si="172"/>
        <v>-5.3124393508502399E-3</v>
      </c>
    </row>
    <row r="1199" spans="1:35" x14ac:dyDescent="0.25">
      <c r="A1199" t="s">
        <v>2427</v>
      </c>
      <c r="B1199" t="s">
        <v>2428</v>
      </c>
      <c r="C1199" s="4">
        <v>0.61186863837142313</v>
      </c>
      <c r="D1199" s="4">
        <v>0.58449477351916379</v>
      </c>
      <c r="E1199" s="4">
        <v>0.56817318647930115</v>
      </c>
      <c r="F1199" s="4">
        <v>0.56052244297277409</v>
      </c>
      <c r="G1199" s="4">
        <v>0.54765870812511563</v>
      </c>
      <c r="H1199" s="4">
        <v>0.55609318996415769</v>
      </c>
      <c r="I1199" s="4">
        <v>0.56927517639512504</v>
      </c>
      <c r="J1199" s="4">
        <v>0.58135257498585169</v>
      </c>
      <c r="K1199" s="4">
        <v>0.57688113413304254</v>
      </c>
      <c r="L1199" s="4">
        <v>0.59650250739359645</v>
      </c>
      <c r="M1199" s="4">
        <v>0.59725103734439833</v>
      </c>
      <c r="N1199" s="4">
        <v>0.62407918968692444</v>
      </c>
      <c r="O1199" s="4">
        <v>0.61792980102839257</v>
      </c>
      <c r="P1199" s="4">
        <v>0.62822491730981256</v>
      </c>
      <c r="Q1199" s="4">
        <v>0.6283095723014257</v>
      </c>
      <c r="R1199" s="4">
        <v>0.62026403348717396</v>
      </c>
      <c r="S1199" s="4">
        <v>0.62111030704021508</v>
      </c>
      <c r="T1199" s="4">
        <v>0.61421370967741939</v>
      </c>
      <c r="U1199" s="4">
        <v>0.58923569427771105</v>
      </c>
      <c r="V1199" s="4">
        <v>0.58861692716012981</v>
      </c>
      <c r="W1199" s="4">
        <v>0.60149553164326097</v>
      </c>
      <c r="X1199" s="4">
        <v>0.58797653958944285</v>
      </c>
      <c r="Y1199" s="4">
        <v>0.59344808439755692</v>
      </c>
      <c r="Z1199" s="5">
        <f t="shared" si="164"/>
        <v>0.59344808439755692</v>
      </c>
      <c r="AA1199" s="5">
        <f t="shared" si="165"/>
        <v>2.346761328652891E-2</v>
      </c>
      <c r="AC1199" s="5">
        <f t="shared" si="166"/>
        <v>0.56434781472603768</v>
      </c>
      <c r="AD1199" s="5">
        <f t="shared" si="167"/>
        <v>0.59134188933763399</v>
      </c>
      <c r="AE1199" s="4">
        <f t="shared" si="168"/>
        <v>1.0323978626489819E-2</v>
      </c>
      <c r="AF1199" s="5">
        <f t="shared" si="169"/>
        <v>3.5617213965377648E-3</v>
      </c>
      <c r="AG1199" s="5">
        <f t="shared" si="170"/>
        <v>0.59536561296048607</v>
      </c>
      <c r="AH1199" s="4">
        <f t="shared" si="171"/>
        <v>1.4413536480150908E-2</v>
      </c>
      <c r="AI1199" s="4">
        <f t="shared" si="172"/>
        <v>-3.2207580034629979E-3</v>
      </c>
    </row>
    <row r="1200" spans="1:35" x14ac:dyDescent="0.25">
      <c r="A1200" t="s">
        <v>2429</v>
      </c>
      <c r="B1200" t="s">
        <v>2430</v>
      </c>
      <c r="C1200" s="4">
        <v>0.47444018199660987</v>
      </c>
      <c r="D1200" s="4">
        <v>0.47135511907579114</v>
      </c>
      <c r="E1200" s="4">
        <v>0.47449758194519076</v>
      </c>
      <c r="F1200" s="4">
        <v>0.45961506135484953</v>
      </c>
      <c r="G1200" s="4">
        <v>0.46800902898463875</v>
      </c>
      <c r="H1200" s="4">
        <v>0.46854475274336643</v>
      </c>
      <c r="I1200" s="4">
        <v>0.48023607983225908</v>
      </c>
      <c r="J1200" s="4">
        <v>0.48008955114324514</v>
      </c>
      <c r="K1200" s="4">
        <v>0.48067523122490141</v>
      </c>
      <c r="L1200" s="4">
        <v>0.48893087590460232</v>
      </c>
      <c r="M1200" s="4">
        <v>0.50693538419281736</v>
      </c>
      <c r="N1200" s="4">
        <v>0.51433237150014266</v>
      </c>
      <c r="O1200" s="4">
        <v>0.51819338837581175</v>
      </c>
      <c r="P1200" s="4">
        <v>0.5160144172460327</v>
      </c>
      <c r="Q1200" s="4">
        <v>0.52994727651855489</v>
      </c>
      <c r="R1200" s="4">
        <v>0.53000733163425617</v>
      </c>
      <c r="S1200" s="4">
        <v>0.53897091117943174</v>
      </c>
      <c r="T1200" s="4">
        <v>0.53950635554897797</v>
      </c>
      <c r="U1200" s="4">
        <v>0.54129571510920382</v>
      </c>
      <c r="V1200" s="4">
        <v>0.54943511358144026</v>
      </c>
      <c r="W1200" s="4">
        <v>0.55027307314678453</v>
      </c>
      <c r="X1200" s="4">
        <v>0.55480980965883386</v>
      </c>
      <c r="Y1200" s="4">
        <v>0.59521437466642946</v>
      </c>
      <c r="Z1200" s="5">
        <f t="shared" si="164"/>
        <v>0.51433237150014266</v>
      </c>
      <c r="AA1200" s="5">
        <f t="shared" si="165"/>
        <v>3.5634650580702254E-2</v>
      </c>
      <c r="AC1200" s="5">
        <f t="shared" si="166"/>
        <v>0.46994993590957879</v>
      </c>
      <c r="AD1200" s="5">
        <f t="shared" si="167"/>
        <v>0.5498540933641124</v>
      </c>
      <c r="AE1200" s="4">
        <f t="shared" si="168"/>
        <v>2.0485881668068626E-2</v>
      </c>
      <c r="AF1200" s="5">
        <f t="shared" si="169"/>
        <v>8.2495123433189654E-2</v>
      </c>
      <c r="AG1200" s="5">
        <f t="shared" si="170"/>
        <v>0.54536541434532204</v>
      </c>
      <c r="AH1200" s="4">
        <f t="shared" si="171"/>
        <v>6.646667094508717E-3</v>
      </c>
      <c r="AI1200" s="4">
        <f t="shared" si="172"/>
        <v>9.1404696759049164E-2</v>
      </c>
    </row>
    <row r="1201" spans="1:35" x14ac:dyDescent="0.25">
      <c r="A1201" t="s">
        <v>2431</v>
      </c>
      <c r="B1201" t="s">
        <v>2432</v>
      </c>
      <c r="C1201" s="4">
        <v>0.24581993569131833</v>
      </c>
      <c r="D1201" s="4">
        <v>0.25993778085032837</v>
      </c>
      <c r="E1201" s="4">
        <v>0.27656219199684606</v>
      </c>
      <c r="F1201" s="4">
        <v>0.2723316062176166</v>
      </c>
      <c r="G1201" s="4">
        <v>0.26987799747580987</v>
      </c>
      <c r="H1201" s="4">
        <v>0.27217699853892713</v>
      </c>
      <c r="I1201" s="4">
        <v>0.29528632645111025</v>
      </c>
      <c r="J1201" s="4">
        <v>0.31845120505728963</v>
      </c>
      <c r="K1201" s="4">
        <v>0.31858873091100581</v>
      </c>
      <c r="L1201" s="4">
        <v>0.30118469015795868</v>
      </c>
      <c r="M1201" s="4">
        <v>0.32482380579483161</v>
      </c>
      <c r="N1201" s="4">
        <v>0.32632249840662841</v>
      </c>
      <c r="O1201" s="4">
        <v>0.33802350604204601</v>
      </c>
      <c r="P1201" s="4">
        <v>0.32989330068217598</v>
      </c>
      <c r="Q1201" s="4">
        <v>0.33948126801152739</v>
      </c>
      <c r="R1201" s="4">
        <v>0.33638618584239649</v>
      </c>
      <c r="S1201" s="4">
        <v>0.34630350194552528</v>
      </c>
      <c r="T1201" s="4">
        <v>0.34521638202619798</v>
      </c>
      <c r="U1201" s="4">
        <v>0.36170212765957449</v>
      </c>
      <c r="V1201" s="4">
        <v>0.36414099361643076</v>
      </c>
      <c r="W1201" s="4">
        <v>0.35983649789029537</v>
      </c>
      <c r="X1201" s="4">
        <v>0.37085062240663902</v>
      </c>
      <c r="Y1201" s="4">
        <v>0.40488405499692182</v>
      </c>
      <c r="Z1201" s="5">
        <f t="shared" si="164"/>
        <v>0.32632249840662841</v>
      </c>
      <c r="AA1201" s="5">
        <f t="shared" si="165"/>
        <v>3.98803207395746E-2</v>
      </c>
      <c r="AC1201" s="5">
        <f t="shared" si="166"/>
        <v>0.27102749800736847</v>
      </c>
      <c r="AD1201" s="5">
        <f t="shared" si="167"/>
        <v>0.36292156063800263</v>
      </c>
      <c r="AE1201" s="4">
        <f t="shared" si="168"/>
        <v>2.0042645510141628E-2</v>
      </c>
      <c r="AF1201" s="5">
        <f t="shared" si="169"/>
        <v>0.11562414281794298</v>
      </c>
      <c r="AG1201" s="5">
        <f t="shared" si="170"/>
        <v>0.36076931277493496</v>
      </c>
      <c r="AH1201" s="4">
        <f t="shared" si="171"/>
        <v>1.0199581452399333E-2</v>
      </c>
      <c r="AI1201" s="4">
        <f t="shared" si="172"/>
        <v>0.12227964147690051</v>
      </c>
    </row>
    <row r="1202" spans="1:35" x14ac:dyDescent="0.25">
      <c r="A1202" t="s">
        <v>2433</v>
      </c>
      <c r="B1202" t="s">
        <v>2434</v>
      </c>
      <c r="C1202" s="4">
        <v>0.4</v>
      </c>
      <c r="D1202" s="4">
        <v>0.19047619047619047</v>
      </c>
      <c r="E1202" s="4">
        <v>0.35555555555555557</v>
      </c>
      <c r="F1202" s="4">
        <v>0.33333333333333331</v>
      </c>
      <c r="G1202" s="4">
        <v>0.37777777777777777</v>
      </c>
      <c r="H1202" s="4">
        <v>0.19642857142857142</v>
      </c>
      <c r="I1202" s="4">
        <v>0.29310344827586204</v>
      </c>
      <c r="J1202" s="4">
        <v>0.2413793103448276</v>
      </c>
      <c r="K1202" s="4">
        <v>0.33333333333333331</v>
      </c>
      <c r="L1202" s="4">
        <v>0.28378378378378377</v>
      </c>
      <c r="M1202" s="4">
        <v>0.32467532467532467</v>
      </c>
      <c r="N1202" s="4">
        <v>0.29213483146067415</v>
      </c>
      <c r="O1202" s="4">
        <v>0.3</v>
      </c>
      <c r="P1202" s="4">
        <v>0.15957446808510639</v>
      </c>
      <c r="Q1202" s="4">
        <v>0.24390243902439024</v>
      </c>
      <c r="R1202" s="4">
        <v>0.25396825396825395</v>
      </c>
      <c r="S1202" s="4">
        <v>0.38157894736842107</v>
      </c>
      <c r="T1202" s="4">
        <v>0.2</v>
      </c>
      <c r="U1202" s="4">
        <v>0.35106382978723405</v>
      </c>
      <c r="V1202" s="4">
        <v>0.25</v>
      </c>
      <c r="W1202" s="4">
        <v>0.30327868852459017</v>
      </c>
      <c r="X1202" s="4">
        <v>0.24761904761904763</v>
      </c>
      <c r="Y1202" s="4">
        <v>0.31313131313131315</v>
      </c>
      <c r="Z1202" s="5">
        <f t="shared" si="164"/>
        <v>0.29310344827586204</v>
      </c>
      <c r="AA1202" s="5">
        <f t="shared" si="165"/>
        <v>6.4246534589885787E-2</v>
      </c>
      <c r="AC1202" s="5">
        <f t="shared" si="166"/>
        <v>0.34444444444444444</v>
      </c>
      <c r="AD1202" s="5">
        <f t="shared" si="167"/>
        <v>0.27663934426229508</v>
      </c>
      <c r="AE1202" s="4">
        <f t="shared" si="168"/>
        <v>5.4774333748415394E-2</v>
      </c>
      <c r="AF1202" s="5">
        <f t="shared" si="169"/>
        <v>0.13191170968948751</v>
      </c>
      <c r="AG1202" s="5">
        <f t="shared" si="170"/>
        <v>0.27663934426229508</v>
      </c>
      <c r="AH1202" s="4">
        <f t="shared" si="171"/>
        <v>6.8965222310431021E-2</v>
      </c>
      <c r="AI1202" s="4">
        <f t="shared" si="172"/>
        <v>0.13191170968948751</v>
      </c>
    </row>
    <row r="1203" spans="1:35" x14ac:dyDescent="0.25">
      <c r="A1203" t="s">
        <v>2435</v>
      </c>
      <c r="B1203" t="s">
        <v>2436</v>
      </c>
      <c r="C1203" s="4">
        <v>0.35</v>
      </c>
      <c r="D1203" s="4">
        <v>0.55882352941176472</v>
      </c>
      <c r="E1203" s="4">
        <v>0.30379746835443039</v>
      </c>
      <c r="F1203" s="4">
        <v>0.40789473684210525</v>
      </c>
      <c r="G1203" s="4">
        <v>0.4</v>
      </c>
      <c r="H1203" s="4">
        <v>0.28947368421052633</v>
      </c>
      <c r="I1203" s="4">
        <v>0.50649350649350644</v>
      </c>
      <c r="J1203" s="4">
        <v>0.37007874015748032</v>
      </c>
      <c r="K1203" s="4">
        <v>0.4550561797752809</v>
      </c>
      <c r="L1203" s="4">
        <v>0.40625</v>
      </c>
      <c r="M1203" s="4">
        <v>0.5067567567567568</v>
      </c>
      <c r="N1203" s="4">
        <v>0.4263565891472868</v>
      </c>
      <c r="O1203" s="4">
        <v>0.35</v>
      </c>
      <c r="P1203" s="4">
        <v>0.45348837209302323</v>
      </c>
      <c r="Q1203" s="4">
        <v>0.41176470588235292</v>
      </c>
      <c r="R1203" s="4">
        <v>0.19148936170212766</v>
      </c>
      <c r="S1203" s="4">
        <v>0.32038834951456313</v>
      </c>
      <c r="T1203" s="4">
        <v>0.38842975206611569</v>
      </c>
      <c r="U1203" s="4">
        <v>0.27722772277227725</v>
      </c>
      <c r="V1203" s="4">
        <v>0.22463768115942029</v>
      </c>
      <c r="W1203" s="4">
        <v>0.35897435897435898</v>
      </c>
      <c r="X1203" s="4">
        <v>0.34328358208955223</v>
      </c>
      <c r="Y1203" s="4">
        <v>0.34615384615384615</v>
      </c>
      <c r="Z1203" s="5">
        <f t="shared" si="164"/>
        <v>0.37007874015748032</v>
      </c>
      <c r="AA1203" s="5">
        <f t="shared" si="165"/>
        <v>8.6591694400789579E-2</v>
      </c>
      <c r="AC1203" s="5">
        <f t="shared" si="166"/>
        <v>0.375</v>
      </c>
      <c r="AD1203" s="5">
        <f t="shared" si="167"/>
        <v>0.34471871412169919</v>
      </c>
      <c r="AE1203" s="4">
        <f t="shared" si="168"/>
        <v>6.0486188652735043E-2</v>
      </c>
      <c r="AF1203" s="5">
        <f t="shared" si="169"/>
        <v>4.1631973355538143E-3</v>
      </c>
      <c r="AG1203" s="5">
        <f t="shared" si="170"/>
        <v>0.33183596580205765</v>
      </c>
      <c r="AH1203" s="4">
        <f t="shared" si="171"/>
        <v>5.9429022079648883E-2</v>
      </c>
      <c r="AI1203" s="4">
        <f t="shared" si="172"/>
        <v>4.3147463889821935E-2</v>
      </c>
    </row>
    <row r="1204" spans="1:35" x14ac:dyDescent="0.25">
      <c r="A1204" t="s">
        <v>2437</v>
      </c>
      <c r="B1204" t="s">
        <v>2438</v>
      </c>
      <c r="C1204" s="4">
        <v>0.26972740315638449</v>
      </c>
      <c r="D1204" s="4">
        <v>0.26433016704880447</v>
      </c>
      <c r="E1204" s="4">
        <v>0.25834683954619125</v>
      </c>
      <c r="F1204" s="4">
        <v>0.26304739052189563</v>
      </c>
      <c r="G1204" s="4">
        <v>0.2465943842090631</v>
      </c>
      <c r="H1204" s="4">
        <v>0.25413167163370359</v>
      </c>
      <c r="I1204" s="4">
        <v>0.2545501820072803</v>
      </c>
      <c r="J1204" s="4">
        <v>0.26457292410183203</v>
      </c>
      <c r="K1204" s="4">
        <v>0.25783244372244141</v>
      </c>
      <c r="L1204" s="4">
        <v>0.27182904411764708</v>
      </c>
      <c r="M1204" s="4">
        <v>0.25963895698685091</v>
      </c>
      <c r="N1204" s="4">
        <v>0.2346046881207787</v>
      </c>
      <c r="O1204" s="4">
        <v>0.24951974386339382</v>
      </c>
      <c r="P1204" s="4">
        <v>0.24887307236061684</v>
      </c>
      <c r="Q1204" s="4">
        <v>0.25584182144997003</v>
      </c>
      <c r="R1204" s="4">
        <v>0.2666073546856465</v>
      </c>
      <c r="S1204" s="4">
        <v>0.26645468998410177</v>
      </c>
      <c r="T1204" s="4">
        <v>0.28011849901250824</v>
      </c>
      <c r="U1204" s="4">
        <v>0.27293354943273906</v>
      </c>
      <c r="V1204" s="4">
        <v>0.29510309278350516</v>
      </c>
      <c r="W1204" s="4">
        <v>0.29103573591762566</v>
      </c>
      <c r="X1204" s="4">
        <v>0.28324056895485467</v>
      </c>
      <c r="Y1204" s="4">
        <v>0.2880859375</v>
      </c>
      <c r="Z1204" s="5">
        <f t="shared" si="164"/>
        <v>0.26433016704880447</v>
      </c>
      <c r="AA1204" s="5">
        <f t="shared" si="165"/>
        <v>1.4770231018509558E-2</v>
      </c>
      <c r="AC1204" s="5">
        <f t="shared" si="166"/>
        <v>0.26069711503404347</v>
      </c>
      <c r="AD1204" s="5">
        <f t="shared" si="167"/>
        <v>0.28566325322742736</v>
      </c>
      <c r="AE1204" s="4">
        <f t="shared" si="168"/>
        <v>8.0063083453052446E-3</v>
      </c>
      <c r="AF1204" s="5">
        <f t="shared" si="169"/>
        <v>8.4809097607099204E-3</v>
      </c>
      <c r="AG1204" s="5">
        <f t="shared" si="170"/>
        <v>0.28167953398368145</v>
      </c>
      <c r="AH1204" s="4">
        <f t="shared" si="171"/>
        <v>1.0776416714254883E-2</v>
      </c>
      <c r="AI1204" s="4">
        <f t="shared" si="172"/>
        <v>2.2743588878167076E-2</v>
      </c>
    </row>
    <row r="1205" spans="1:35" x14ac:dyDescent="0.25">
      <c r="A1205" t="s">
        <v>2439</v>
      </c>
      <c r="B1205" t="s">
        <v>2440</v>
      </c>
      <c r="C1205" s="4">
        <v>0.17333333333333334</v>
      </c>
      <c r="D1205" s="4">
        <v>0.20652173913043478</v>
      </c>
      <c r="E1205" s="4">
        <v>0.24691358024691357</v>
      </c>
      <c r="F1205" s="4">
        <v>0.29870129870129869</v>
      </c>
      <c r="G1205" s="4">
        <v>0.29230769230769232</v>
      </c>
      <c r="H1205" s="4">
        <v>0.20289855072463769</v>
      </c>
      <c r="I1205" s="4">
        <v>0.18627450980392157</v>
      </c>
      <c r="J1205" s="4">
        <v>0.23076923076923078</v>
      </c>
      <c r="K1205" s="4">
        <v>0.2</v>
      </c>
      <c r="L1205" s="4">
        <v>0.16867469879518071</v>
      </c>
      <c r="M1205" s="4">
        <v>0.20930232558139536</v>
      </c>
      <c r="N1205" s="4">
        <v>0.31944444444444442</v>
      </c>
      <c r="O1205" s="4">
        <v>0.11538461538461539</v>
      </c>
      <c r="P1205" s="4">
        <v>0.203125</v>
      </c>
      <c r="Q1205" s="4">
        <v>0.15584415584415584</v>
      </c>
      <c r="R1205" s="4">
        <v>0.17857142857142858</v>
      </c>
      <c r="S1205" s="4">
        <v>0.33823529411764708</v>
      </c>
      <c r="T1205" s="4">
        <v>0.21153846153846154</v>
      </c>
      <c r="U1205" s="4">
        <v>0.32608695652173914</v>
      </c>
      <c r="V1205" s="4">
        <v>0.25333333333333335</v>
      </c>
      <c r="W1205" s="4">
        <v>0.23214285714285715</v>
      </c>
      <c r="X1205" s="4">
        <v>0.2807017543859649</v>
      </c>
      <c r="Y1205" s="4">
        <v>0.25</v>
      </c>
      <c r="Z1205" s="5">
        <f t="shared" si="164"/>
        <v>0.21153846153846154</v>
      </c>
      <c r="AA1205" s="5">
        <f t="shared" si="165"/>
        <v>5.7296103031611714E-2</v>
      </c>
      <c r="AC1205" s="5">
        <f t="shared" si="166"/>
        <v>0.22671765968867419</v>
      </c>
      <c r="AD1205" s="5">
        <f t="shared" si="167"/>
        <v>0.25166666666666671</v>
      </c>
      <c r="AE1205" s="4">
        <f t="shared" si="168"/>
        <v>4.0146318140317466E-2</v>
      </c>
      <c r="AF1205" s="5">
        <f t="shared" si="169"/>
        <v>-6.6225165562915356E-3</v>
      </c>
      <c r="AG1205" s="5">
        <f t="shared" si="170"/>
        <v>0.26701754385964915</v>
      </c>
      <c r="AH1205" s="4">
        <f t="shared" si="171"/>
        <v>5.0919685238258898E-2</v>
      </c>
      <c r="AI1205" s="4">
        <f t="shared" si="172"/>
        <v>-6.3731931668856823E-2</v>
      </c>
    </row>
    <row r="1206" spans="1:35" x14ac:dyDescent="0.25">
      <c r="A1206" t="s">
        <v>2441</v>
      </c>
      <c r="B1206" t="s">
        <v>2442</v>
      </c>
      <c r="C1206" s="4">
        <v>0.35135135135135137</v>
      </c>
      <c r="D1206" s="4">
        <v>0.26530612244897961</v>
      </c>
      <c r="E1206" s="4">
        <v>0.13636363636363635</v>
      </c>
      <c r="F1206" s="4">
        <v>0.17857142857142858</v>
      </c>
      <c r="G1206" s="4">
        <v>0.38356164383561642</v>
      </c>
      <c r="H1206" s="4">
        <v>0.41666666666666669</v>
      </c>
      <c r="I1206" s="4">
        <v>0.25</v>
      </c>
      <c r="J1206" s="4">
        <v>0.35714285714285715</v>
      </c>
      <c r="K1206" s="4">
        <v>0.32692307692307693</v>
      </c>
      <c r="L1206" s="4">
        <v>0.43181818181818182</v>
      </c>
      <c r="M1206" s="4">
        <v>0.16190476190476191</v>
      </c>
      <c r="N1206" s="4">
        <v>7.0588235294117646E-2</v>
      </c>
      <c r="O1206" s="4">
        <v>0.12408759124087591</v>
      </c>
      <c r="P1206" s="4">
        <v>0.23157894736842105</v>
      </c>
      <c r="Q1206" s="4">
        <v>0.28282828282828282</v>
      </c>
      <c r="R1206" s="4">
        <v>0.4</v>
      </c>
      <c r="S1206" s="4">
        <v>0.31578947368421051</v>
      </c>
      <c r="T1206" s="4">
        <v>0.24528301886792453</v>
      </c>
      <c r="U1206" s="4">
        <v>0.31707317073170732</v>
      </c>
      <c r="V1206" s="4">
        <v>0.18309859154929578</v>
      </c>
      <c r="W1206" s="4">
        <v>5.8823529411764705E-2</v>
      </c>
      <c r="X1206" s="4">
        <v>0.18</v>
      </c>
      <c r="Y1206" s="4">
        <v>0.27272727272727271</v>
      </c>
      <c r="Z1206" s="5">
        <f t="shared" si="164"/>
        <v>0.26530612244897961</v>
      </c>
      <c r="AA1206" s="5">
        <f t="shared" si="165"/>
        <v>0.10592359621605037</v>
      </c>
      <c r="AC1206" s="5">
        <f t="shared" si="166"/>
        <v>0.30832873690016549</v>
      </c>
      <c r="AD1206" s="5">
        <f t="shared" si="167"/>
        <v>0.21419080520861017</v>
      </c>
      <c r="AE1206" s="4">
        <f t="shared" si="168"/>
        <v>9.0687135437190841E-2</v>
      </c>
      <c r="AF1206" s="5">
        <f t="shared" si="169"/>
        <v>0.27329122490412794</v>
      </c>
      <c r="AG1206" s="5">
        <f t="shared" si="170"/>
        <v>0.21419080520861017</v>
      </c>
      <c r="AH1206" s="4">
        <f t="shared" si="171"/>
        <v>9.8093228988674258E-2</v>
      </c>
      <c r="AI1206" s="4">
        <f t="shared" si="172"/>
        <v>0.27329122490412794</v>
      </c>
    </row>
    <row r="1207" spans="1:35" x14ac:dyDescent="0.25">
      <c r="A1207" t="s">
        <v>2443</v>
      </c>
      <c r="B1207" t="s">
        <v>2444</v>
      </c>
      <c r="C1207" s="4">
        <v>0.55256869772998807</v>
      </c>
      <c r="D1207" s="4">
        <v>0.58132706987668825</v>
      </c>
      <c r="E1207" s="4">
        <v>0.579185520361991</v>
      </c>
      <c r="F1207" s="4">
        <v>0.57942708333333337</v>
      </c>
      <c r="G1207" s="4">
        <v>0.5659241420830825</v>
      </c>
      <c r="H1207" s="4">
        <v>0.59411438089950031</v>
      </c>
      <c r="I1207" s="4">
        <v>0.57978947368421052</v>
      </c>
      <c r="J1207" s="4">
        <v>0.58978752570253601</v>
      </c>
      <c r="K1207" s="4">
        <v>0.58779406750767138</v>
      </c>
      <c r="L1207" s="4">
        <v>0.56109643328929992</v>
      </c>
      <c r="M1207" s="4">
        <v>0.61499364675984747</v>
      </c>
      <c r="N1207" s="4">
        <v>0.60367691380349608</v>
      </c>
      <c r="O1207" s="4">
        <v>0.59805115712545676</v>
      </c>
      <c r="P1207" s="4">
        <v>0.60411622276029053</v>
      </c>
      <c r="Q1207" s="4">
        <v>0.6270181219110379</v>
      </c>
      <c r="R1207" s="4">
        <v>0.59442824748947198</v>
      </c>
      <c r="S1207" s="4">
        <v>0.5949738903394256</v>
      </c>
      <c r="T1207" s="4">
        <v>0.59826275787187844</v>
      </c>
      <c r="U1207" s="4">
        <v>0.6019708654670094</v>
      </c>
      <c r="V1207" s="4">
        <v>0.58672566371681412</v>
      </c>
      <c r="W1207" s="4">
        <v>0.58451672010994049</v>
      </c>
      <c r="X1207" s="4">
        <v>0.58727948003714026</v>
      </c>
      <c r="Y1207" s="4">
        <v>0.5958149779735683</v>
      </c>
      <c r="Z1207" s="5">
        <f t="shared" si="164"/>
        <v>0.58978752570253601</v>
      </c>
      <c r="AA1207" s="5">
        <f t="shared" si="165"/>
        <v>1.6189232152157389E-2</v>
      </c>
      <c r="AC1207" s="5">
        <f t="shared" si="166"/>
        <v>0.57930630184766219</v>
      </c>
      <c r="AD1207" s="5">
        <f t="shared" si="167"/>
        <v>0.59154722900535428</v>
      </c>
      <c r="AE1207" s="4">
        <f t="shared" si="168"/>
        <v>7.1860217912115901E-3</v>
      </c>
      <c r="AF1207" s="5">
        <f t="shared" si="169"/>
        <v>7.214553224076381E-3</v>
      </c>
      <c r="AG1207" s="5">
        <f t="shared" si="170"/>
        <v>0.59112668518828293</v>
      </c>
      <c r="AH1207" s="4">
        <f t="shared" si="171"/>
        <v>7.1145944389568675E-3</v>
      </c>
      <c r="AI1207" s="4">
        <f t="shared" si="172"/>
        <v>7.9311134191009103E-3</v>
      </c>
    </row>
    <row r="1208" spans="1:35" x14ac:dyDescent="0.25">
      <c r="A1208" t="s">
        <v>2445</v>
      </c>
      <c r="B1208" t="s">
        <v>2446</v>
      </c>
      <c r="C1208" s="4">
        <v>0.52570093457943923</v>
      </c>
      <c r="D1208" s="4">
        <v>0.57884028484231942</v>
      </c>
      <c r="E1208" s="4">
        <v>0.5298013245033113</v>
      </c>
      <c r="F1208" s="4">
        <v>0.57449088960342976</v>
      </c>
      <c r="G1208" s="4">
        <v>0.55091649694501021</v>
      </c>
      <c r="H1208" s="4">
        <v>0.56644674835061259</v>
      </c>
      <c r="I1208" s="4">
        <v>0.57179930795847755</v>
      </c>
      <c r="J1208" s="4">
        <v>0.59787657597876576</v>
      </c>
      <c r="K1208" s="4">
        <v>0.57160417947141984</v>
      </c>
      <c r="L1208" s="4">
        <v>0.61298224127372936</v>
      </c>
      <c r="M1208" s="4">
        <v>0.59219457013574661</v>
      </c>
      <c r="N1208" s="4">
        <v>0.59319451498222453</v>
      </c>
      <c r="O1208" s="4">
        <v>0.58994708994709</v>
      </c>
      <c r="P1208" s="4">
        <v>0.61452241715399614</v>
      </c>
      <c r="Q1208" s="4">
        <v>0.58634742740703005</v>
      </c>
      <c r="R1208" s="4">
        <v>0.60192771084337349</v>
      </c>
      <c r="S1208" s="4">
        <v>0.63575844032334761</v>
      </c>
      <c r="T1208" s="4">
        <v>0.620604259534423</v>
      </c>
      <c r="U1208" s="4">
        <v>0.59455292908530322</v>
      </c>
      <c r="V1208" s="4">
        <v>0.60553633217993075</v>
      </c>
      <c r="W1208" s="4">
        <v>0.61768646717284503</v>
      </c>
      <c r="X1208" s="4">
        <v>0.61063542136097337</v>
      </c>
      <c r="Y1208" s="4">
        <v>0.59526315789473683</v>
      </c>
      <c r="Z1208" s="5">
        <f t="shared" si="164"/>
        <v>0.59319451498222453</v>
      </c>
      <c r="AA1208" s="5">
        <f t="shared" si="165"/>
        <v>2.6967959027385614E-2</v>
      </c>
      <c r="AC1208" s="5">
        <f t="shared" si="166"/>
        <v>0.5586816226478114</v>
      </c>
      <c r="AD1208" s="5">
        <f t="shared" si="167"/>
        <v>0.60808587677045201</v>
      </c>
      <c r="AE1208" s="4">
        <f t="shared" si="168"/>
        <v>1.1013199313545087E-2</v>
      </c>
      <c r="AF1208" s="5">
        <f t="shared" si="169"/>
        <v>-2.1087019721320766E-2</v>
      </c>
      <c r="AG1208" s="5">
        <f t="shared" si="170"/>
        <v>0.61416094426690915</v>
      </c>
      <c r="AH1208" s="4">
        <f t="shared" si="171"/>
        <v>1.4083173164112187E-2</v>
      </c>
      <c r="AI1208" s="4">
        <f t="shared" si="172"/>
        <v>-3.0770088115468774E-2</v>
      </c>
    </row>
    <row r="1209" spans="1:35" x14ac:dyDescent="0.25">
      <c r="A1209" t="s">
        <v>2447</v>
      </c>
      <c r="B1209" t="s">
        <v>2448</v>
      </c>
      <c r="C1209" s="4">
        <v>0.44491705657167163</v>
      </c>
      <c r="D1209" s="4">
        <v>0.43173996175908219</v>
      </c>
      <c r="E1209" s="4">
        <v>0.43583435834358342</v>
      </c>
      <c r="F1209" s="4">
        <v>0.42631781454405543</v>
      </c>
      <c r="G1209" s="4">
        <v>0.44341522351993556</v>
      </c>
      <c r="H1209" s="4">
        <v>0.41537851763773287</v>
      </c>
      <c r="I1209" s="4">
        <v>0.44168826360607183</v>
      </c>
      <c r="J1209" s="4">
        <v>0.45032883350640363</v>
      </c>
      <c r="K1209" s="4">
        <v>0.46302250803858519</v>
      </c>
      <c r="L1209" s="4">
        <v>0.45756808106396452</v>
      </c>
      <c r="M1209" s="4">
        <v>0.44791666666666669</v>
      </c>
      <c r="N1209" s="4">
        <v>0.46012805587892897</v>
      </c>
      <c r="O1209" s="4">
        <v>0.47306212204507969</v>
      </c>
      <c r="P1209" s="4">
        <v>0.47044025157232705</v>
      </c>
      <c r="Q1209" s="4">
        <v>0.4760652288269332</v>
      </c>
      <c r="R1209" s="4">
        <v>0.47563976377952755</v>
      </c>
      <c r="S1209" s="4">
        <v>0.48471400394477315</v>
      </c>
      <c r="T1209" s="4">
        <v>0.47603594608087868</v>
      </c>
      <c r="U1209" s="4">
        <v>0.48424624333494909</v>
      </c>
      <c r="V1209" s="4">
        <v>0.45297457417921499</v>
      </c>
      <c r="W1209" s="4">
        <v>0.45444708937459427</v>
      </c>
      <c r="X1209" s="4">
        <v>0.45512528473804098</v>
      </c>
      <c r="Y1209" s="4">
        <v>0.43232770550788818</v>
      </c>
      <c r="Z1209" s="5">
        <f t="shared" si="164"/>
        <v>0.45444708937459427</v>
      </c>
      <c r="AA1209" s="5">
        <f t="shared" si="165"/>
        <v>1.8662802078069102E-2</v>
      </c>
      <c r="AC1209" s="5">
        <f t="shared" si="166"/>
        <v>0.43378716005133278</v>
      </c>
      <c r="AD1209" s="5">
        <f t="shared" si="167"/>
        <v>0.45478618705631763</v>
      </c>
      <c r="AE1209" s="4">
        <f t="shared" si="168"/>
        <v>1.8497744062526897E-2</v>
      </c>
      <c r="AF1209" s="5">
        <f t="shared" si="169"/>
        <v>-4.9382505862361037E-2</v>
      </c>
      <c r="AG1209" s="5">
        <f t="shared" si="170"/>
        <v>0.46558061540945983</v>
      </c>
      <c r="AH1209" s="4">
        <f t="shared" si="171"/>
        <v>1.538208759421235E-2</v>
      </c>
      <c r="AI1209" s="4">
        <f t="shared" si="172"/>
        <v>-7.1422453600923697E-2</v>
      </c>
    </row>
    <row r="1210" spans="1:35" x14ac:dyDescent="0.25">
      <c r="A1210" t="s">
        <v>2449</v>
      </c>
      <c r="B1210" t="s">
        <v>2450</v>
      </c>
      <c r="C1210" s="4">
        <v>0.31336489439184267</v>
      </c>
      <c r="D1210" s="4">
        <v>0.31955196837423816</v>
      </c>
      <c r="E1210" s="4">
        <v>0.31662040249826512</v>
      </c>
      <c r="F1210" s="4">
        <v>0.31107177341486963</v>
      </c>
      <c r="G1210" s="4">
        <v>0.32834693260803866</v>
      </c>
      <c r="H1210" s="4">
        <v>0.33794661770936307</v>
      </c>
      <c r="I1210" s="4">
        <v>0.33629823413996074</v>
      </c>
      <c r="J1210" s="4">
        <v>0.34167457305502846</v>
      </c>
      <c r="K1210" s="4">
        <v>0.35454136690647481</v>
      </c>
      <c r="L1210" s="4">
        <v>0.3618694037999563</v>
      </c>
      <c r="M1210" s="4">
        <v>0.38144996229667133</v>
      </c>
      <c r="N1210" s="4">
        <v>0.40451206715634835</v>
      </c>
      <c r="O1210" s="4">
        <v>0.39792315680166146</v>
      </c>
      <c r="P1210" s="4">
        <v>0.40802709915828372</v>
      </c>
      <c r="Q1210" s="4">
        <v>0.42785445420326224</v>
      </c>
      <c r="R1210" s="4">
        <v>0.42174765294542454</v>
      </c>
      <c r="S1210" s="4">
        <v>0.44508728179551121</v>
      </c>
      <c r="T1210" s="4">
        <v>0.45649959250203748</v>
      </c>
      <c r="U1210" s="4">
        <v>0.45991079763510007</v>
      </c>
      <c r="V1210" s="4">
        <v>0.46098500202675313</v>
      </c>
      <c r="W1210" s="4">
        <v>0.46486381700106622</v>
      </c>
      <c r="X1210" s="4">
        <v>0.47571656050955413</v>
      </c>
      <c r="Y1210" s="4">
        <v>0.46583547243613249</v>
      </c>
      <c r="Z1210" s="5">
        <f t="shared" si="164"/>
        <v>0.39792315680166146</v>
      </c>
      <c r="AA1210" s="5">
        <f t="shared" si="165"/>
        <v>5.7276332125768936E-2</v>
      </c>
      <c r="AC1210" s="5">
        <f t="shared" si="166"/>
        <v>0.31808618543625167</v>
      </c>
      <c r="AD1210" s="5">
        <f t="shared" si="167"/>
        <v>0.46292440951390967</v>
      </c>
      <c r="AE1210" s="4">
        <f t="shared" si="168"/>
        <v>6.6851311458737423E-3</v>
      </c>
      <c r="AF1210" s="5">
        <f t="shared" si="169"/>
        <v>6.2884195829715495E-3</v>
      </c>
      <c r="AG1210" s="5">
        <f t="shared" si="170"/>
        <v>0.4604478998309266</v>
      </c>
      <c r="AH1210" s="4">
        <f t="shared" si="171"/>
        <v>1.0047123757293904E-2</v>
      </c>
      <c r="AI1210" s="4">
        <f t="shared" si="172"/>
        <v>1.1700721421868066E-2</v>
      </c>
    </row>
    <row r="1211" spans="1:35" x14ac:dyDescent="0.25">
      <c r="A1211" t="s">
        <v>2451</v>
      </c>
      <c r="B1211" t="s">
        <v>2452</v>
      </c>
      <c r="C1211" s="4">
        <v>0.55527638190954776</v>
      </c>
      <c r="D1211" s="4">
        <v>0.5393258426966292</v>
      </c>
      <c r="E1211" s="4">
        <v>0.51223776223776218</v>
      </c>
      <c r="F1211" s="4">
        <v>0.54905490549054903</v>
      </c>
      <c r="G1211" s="4">
        <v>0.51597051597051602</v>
      </c>
      <c r="H1211" s="4">
        <v>0.53056234718826401</v>
      </c>
      <c r="I1211" s="4">
        <v>0.57505601194921585</v>
      </c>
      <c r="J1211" s="4">
        <v>0.540994623655914</v>
      </c>
      <c r="K1211" s="4">
        <v>0.57528957528957525</v>
      </c>
      <c r="L1211" s="4">
        <v>0.53101004134672181</v>
      </c>
      <c r="M1211" s="4">
        <v>0.55223880597014929</v>
      </c>
      <c r="N1211" s="4">
        <v>0.57150313152400833</v>
      </c>
      <c r="O1211" s="4">
        <v>0.5644418872266973</v>
      </c>
      <c r="P1211" s="4">
        <v>0.5357142857142857</v>
      </c>
      <c r="Q1211" s="4">
        <v>0.56585365853658531</v>
      </c>
      <c r="R1211" s="4">
        <v>0.53850541928123219</v>
      </c>
      <c r="S1211" s="4">
        <v>0.56556442417331809</v>
      </c>
      <c r="T1211" s="4">
        <v>0.56951596292481976</v>
      </c>
      <c r="U1211" s="4">
        <v>0.55981827359919234</v>
      </c>
      <c r="V1211" s="4">
        <v>0.57870837537840569</v>
      </c>
      <c r="W1211" s="4">
        <v>0.57485760781122863</v>
      </c>
      <c r="X1211" s="4">
        <v>0.59624796084828713</v>
      </c>
      <c r="Y1211" s="4">
        <v>0.59252247988641737</v>
      </c>
      <c r="Z1211" s="5">
        <f t="shared" si="164"/>
        <v>0.55981827359919234</v>
      </c>
      <c r="AA1211" s="5">
        <f t="shared" si="165"/>
        <v>2.2208007272134324E-2</v>
      </c>
      <c r="AC1211" s="5">
        <f t="shared" si="166"/>
        <v>0.53494409494244666</v>
      </c>
      <c r="AD1211" s="5">
        <f t="shared" si="167"/>
        <v>0.57678299159481716</v>
      </c>
      <c r="AE1211" s="4">
        <f t="shared" si="168"/>
        <v>1.3817202009349151E-2</v>
      </c>
      <c r="AF1211" s="5">
        <f t="shared" si="169"/>
        <v>2.7288405727915466E-2</v>
      </c>
      <c r="AG1211" s="5">
        <f t="shared" si="170"/>
        <v>0.57218678536802425</v>
      </c>
      <c r="AH1211" s="4">
        <f t="shared" si="171"/>
        <v>1.2729322913996484E-2</v>
      </c>
      <c r="AI1211" s="4">
        <f t="shared" si="172"/>
        <v>3.5540307882702127E-2</v>
      </c>
    </row>
    <row r="1212" spans="1:35" x14ac:dyDescent="0.25">
      <c r="A1212" t="s">
        <v>2453</v>
      </c>
      <c r="B1212" t="s">
        <v>2454</v>
      </c>
      <c r="C1212" s="4">
        <v>0.52777777777777779</v>
      </c>
      <c r="D1212" s="4">
        <v>0.52777777777777779</v>
      </c>
      <c r="E1212" s="4">
        <v>0.45238095238095238</v>
      </c>
      <c r="F1212" s="4">
        <v>0.44186046511627908</v>
      </c>
      <c r="G1212" s="4">
        <v>0.5</v>
      </c>
      <c r="H1212" s="4">
        <v>0.37777777777777777</v>
      </c>
      <c r="I1212" s="4">
        <v>0.56000000000000005</v>
      </c>
      <c r="J1212" s="4">
        <v>0.42222222222222222</v>
      </c>
      <c r="K1212" s="4">
        <v>0.46808510638297873</v>
      </c>
      <c r="L1212" s="4">
        <v>0.31818181818181818</v>
      </c>
      <c r="M1212" s="4">
        <v>0.4375</v>
      </c>
      <c r="N1212" s="4">
        <v>0.53658536585365857</v>
      </c>
      <c r="O1212" s="4">
        <v>0.55263157894736847</v>
      </c>
      <c r="P1212" s="4">
        <v>0.45652173913043476</v>
      </c>
      <c r="Q1212" s="4">
        <v>0.41176470588235292</v>
      </c>
      <c r="R1212" s="4">
        <v>0.40425531914893614</v>
      </c>
      <c r="S1212" s="4">
        <v>0.5161290322580645</v>
      </c>
      <c r="T1212" s="4">
        <v>0.46511627906976744</v>
      </c>
      <c r="U1212" s="4">
        <v>0.375</v>
      </c>
      <c r="V1212" s="4">
        <v>0.48979591836734693</v>
      </c>
      <c r="W1212" s="4">
        <v>0.47826086956521741</v>
      </c>
      <c r="X1212" s="4">
        <v>0.43902439024390244</v>
      </c>
      <c r="Y1212" s="4">
        <v>0.43243243243243246</v>
      </c>
      <c r="Z1212" s="5">
        <f t="shared" si="164"/>
        <v>0.45652173913043476</v>
      </c>
      <c r="AA1212" s="5">
        <f t="shared" si="165"/>
        <v>5.9989525587968898E-2</v>
      </c>
      <c r="AC1212" s="5">
        <f t="shared" si="166"/>
        <v>0.47619047619047616</v>
      </c>
      <c r="AD1212" s="5">
        <f t="shared" si="167"/>
        <v>0.45207033465683494</v>
      </c>
      <c r="AE1212" s="4">
        <f t="shared" si="168"/>
        <v>4.1462803332319866E-2</v>
      </c>
      <c r="AF1212" s="5">
        <f t="shared" si="169"/>
        <v>-4.3439926752348312E-2</v>
      </c>
      <c r="AG1212" s="5">
        <f t="shared" si="170"/>
        <v>0.47168857431749245</v>
      </c>
      <c r="AH1212" s="4">
        <f t="shared" si="171"/>
        <v>4.9114219186737487E-2</v>
      </c>
      <c r="AI1212" s="4">
        <f t="shared" si="172"/>
        <v>-8.3224703803481903E-2</v>
      </c>
    </row>
    <row r="1213" spans="1:35" x14ac:dyDescent="0.25">
      <c r="A1213" t="s">
        <v>2455</v>
      </c>
      <c r="B1213" t="s">
        <v>2456</v>
      </c>
      <c r="C1213" s="4">
        <v>0.25</v>
      </c>
      <c r="D1213" s="4">
        <v>0.48</v>
      </c>
      <c r="E1213" s="4">
        <v>0.52631578947368418</v>
      </c>
      <c r="F1213" s="4">
        <v>0.61904761904761907</v>
      </c>
      <c r="G1213" s="4">
        <v>0.61111111111111116</v>
      </c>
      <c r="H1213" s="4">
        <v>0.46666666666666667</v>
      </c>
      <c r="I1213" s="4">
        <v>0.45454545454545453</v>
      </c>
      <c r="J1213" s="4">
        <v>0.61904761904761907</v>
      </c>
      <c r="K1213" s="4">
        <v>0.58333333333333337</v>
      </c>
      <c r="L1213" s="4">
        <v>0.54716981132075471</v>
      </c>
      <c r="M1213" s="4">
        <v>0.45833333333333331</v>
      </c>
      <c r="N1213" s="4">
        <v>0.60869565217391308</v>
      </c>
      <c r="O1213" s="4">
        <v>0.36842105263157893</v>
      </c>
      <c r="P1213" s="4">
        <v>0.61290322580645162</v>
      </c>
      <c r="Q1213" s="4">
        <v>0.3</v>
      </c>
      <c r="R1213" s="4">
        <v>0.6</v>
      </c>
      <c r="S1213" s="4">
        <v>0.33333333333333331</v>
      </c>
      <c r="T1213" s="4">
        <v>0.44444444444444442</v>
      </c>
      <c r="U1213" s="4">
        <v>0.32142857142857145</v>
      </c>
      <c r="V1213" s="4">
        <v>0.25</v>
      </c>
      <c r="W1213" s="4">
        <v>0.59090909090909094</v>
      </c>
      <c r="X1213" s="4">
        <v>0.48648648648648651</v>
      </c>
      <c r="Y1213" s="4">
        <v>0.26923076923076922</v>
      </c>
      <c r="Z1213" s="5">
        <f t="shared" si="164"/>
        <v>0.48</v>
      </c>
      <c r="AA1213" s="5">
        <f t="shared" si="165"/>
        <v>0.12787210540782459</v>
      </c>
      <c r="AC1213" s="5">
        <f t="shared" si="166"/>
        <v>0.50315789473684203</v>
      </c>
      <c r="AD1213" s="5">
        <f t="shared" si="167"/>
        <v>0.38293650793650791</v>
      </c>
      <c r="AE1213" s="4">
        <f t="shared" si="168"/>
        <v>0.13523400468328534</v>
      </c>
      <c r="AF1213" s="5">
        <f t="shared" si="169"/>
        <v>-0.29693104822638494</v>
      </c>
      <c r="AG1213" s="5">
        <f t="shared" si="170"/>
        <v>0.38888888888888884</v>
      </c>
      <c r="AH1213" s="4">
        <f t="shared" si="171"/>
        <v>0.12561964182472835</v>
      </c>
      <c r="AI1213" s="4">
        <f t="shared" si="172"/>
        <v>-0.3076923076923076</v>
      </c>
    </row>
    <row r="1214" spans="1:35" x14ac:dyDescent="0.25">
      <c r="A1214" t="s">
        <v>2457</v>
      </c>
      <c r="B1214" t="s">
        <v>2458</v>
      </c>
      <c r="C1214" s="4">
        <v>0.39886039886039887</v>
      </c>
      <c r="D1214" s="4">
        <v>0.39294710327455917</v>
      </c>
      <c r="E1214" s="4">
        <v>0.37874659400544958</v>
      </c>
      <c r="F1214" s="4">
        <v>0.43386243386243384</v>
      </c>
      <c r="G1214" s="4">
        <v>0.41351351351351351</v>
      </c>
      <c r="H1214" s="4">
        <v>0.38516746411483255</v>
      </c>
      <c r="I1214" s="4">
        <v>0.4263392857142857</v>
      </c>
      <c r="J1214" s="4">
        <v>0.41521739130434782</v>
      </c>
      <c r="K1214" s="4">
        <v>0.44529750479846447</v>
      </c>
      <c r="L1214" s="4">
        <v>0.42015209125475284</v>
      </c>
      <c r="M1214" s="4">
        <v>0.42780748663101603</v>
      </c>
      <c r="N1214" s="4">
        <v>0.4137291280148423</v>
      </c>
      <c r="O1214" s="4">
        <v>0.44007155635062611</v>
      </c>
      <c r="P1214" s="4">
        <v>0.44247787610619471</v>
      </c>
      <c r="Q1214" s="4">
        <v>0.42273534635879217</v>
      </c>
      <c r="R1214" s="4">
        <v>0.44444444444444442</v>
      </c>
      <c r="S1214" s="4">
        <v>0.42269736842105265</v>
      </c>
      <c r="T1214" s="4">
        <v>0.43674176776429807</v>
      </c>
      <c r="U1214" s="4">
        <v>0.46118012422360249</v>
      </c>
      <c r="V1214" s="4">
        <v>0.43181818181818182</v>
      </c>
      <c r="W1214" s="4">
        <v>0.45562130177514792</v>
      </c>
      <c r="X1214" s="4">
        <v>0.44642857142857145</v>
      </c>
      <c r="Y1214" s="4">
        <v>0.36986301369863012</v>
      </c>
      <c r="Z1214" s="5">
        <f t="shared" si="164"/>
        <v>0.4263392857142857</v>
      </c>
      <c r="AA1214" s="5">
        <f t="shared" si="165"/>
        <v>2.3840525309309288E-2</v>
      </c>
      <c r="AC1214" s="5">
        <f t="shared" si="166"/>
        <v>0.39590375106747899</v>
      </c>
      <c r="AD1214" s="5">
        <f t="shared" si="167"/>
        <v>0.44158516959643479</v>
      </c>
      <c r="AE1214" s="4">
        <f t="shared" si="168"/>
        <v>3.3122867523768286E-2</v>
      </c>
      <c r="AF1214" s="5">
        <f t="shared" si="169"/>
        <v>-0.16241975690295862</v>
      </c>
      <c r="AG1214" s="5">
        <f t="shared" si="170"/>
        <v>0.44158516959643479</v>
      </c>
      <c r="AH1214" s="4">
        <f t="shared" si="171"/>
        <v>1.4669070609799537E-2</v>
      </c>
      <c r="AI1214" s="4">
        <f t="shared" si="172"/>
        <v>-0.16241975690295862</v>
      </c>
    </row>
    <row r="1215" spans="1:35" x14ac:dyDescent="0.25">
      <c r="A1215" t="s">
        <v>2459</v>
      </c>
      <c r="B1215" t="s">
        <v>2460</v>
      </c>
      <c r="C1215" s="4">
        <v>0.22270742358078602</v>
      </c>
      <c r="D1215" s="4">
        <v>0.19753086419753085</v>
      </c>
      <c r="E1215" s="4">
        <v>0.18803418803418803</v>
      </c>
      <c r="F1215" s="4">
        <v>0.19583333333333333</v>
      </c>
      <c r="G1215" s="4">
        <v>0.20304568527918782</v>
      </c>
      <c r="H1215" s="4">
        <v>0.19892473118279569</v>
      </c>
      <c r="I1215" s="4">
        <v>0.1762114537444934</v>
      </c>
      <c r="J1215" s="4">
        <v>0.21524663677130046</v>
      </c>
      <c r="K1215" s="4">
        <v>0.17695473251028807</v>
      </c>
      <c r="L1215" s="4">
        <v>0.24311926605504589</v>
      </c>
      <c r="M1215" s="4">
        <v>0.2558139534883721</v>
      </c>
      <c r="N1215" s="4">
        <v>0.20652173913043478</v>
      </c>
      <c r="O1215" s="4">
        <v>0.25850340136054423</v>
      </c>
      <c r="P1215" s="4">
        <v>0.28758169934640521</v>
      </c>
      <c r="Q1215" s="4">
        <v>0.26351351351351349</v>
      </c>
      <c r="R1215" s="4">
        <v>0.21276595744680851</v>
      </c>
      <c r="S1215" s="4">
        <v>0.32592592592592595</v>
      </c>
      <c r="T1215" s="4">
        <v>0.22068965517241379</v>
      </c>
      <c r="U1215" s="4">
        <v>0.30392156862745096</v>
      </c>
      <c r="V1215" s="4">
        <v>0.25954198473282442</v>
      </c>
      <c r="W1215" s="4">
        <v>0.24528301886792453</v>
      </c>
      <c r="X1215" s="4">
        <v>0.41176470588235292</v>
      </c>
      <c r="Y1215" s="4">
        <v>0.32051282051282054</v>
      </c>
      <c r="Z1215" s="5">
        <f t="shared" si="164"/>
        <v>0.22270742358078602</v>
      </c>
      <c r="AA1215" s="5">
        <f t="shared" si="165"/>
        <v>5.6014534921105225E-2</v>
      </c>
      <c r="AC1215" s="5">
        <f t="shared" si="166"/>
        <v>0.19822779769016327</v>
      </c>
      <c r="AD1215" s="5">
        <f t="shared" si="167"/>
        <v>0.28173177668013771</v>
      </c>
      <c r="AE1215" s="4">
        <f t="shared" si="168"/>
        <v>6.8708263984806214E-2</v>
      </c>
      <c r="AF1215" s="5">
        <f t="shared" si="169"/>
        <v>0.13765235959418454</v>
      </c>
      <c r="AG1215" s="5">
        <f t="shared" si="170"/>
        <v>0.28173177668013771</v>
      </c>
      <c r="AH1215" s="4">
        <f t="shared" si="171"/>
        <v>6.9166038495652962E-2</v>
      </c>
      <c r="AI1215" s="4">
        <f t="shared" si="172"/>
        <v>0.13765235959418454</v>
      </c>
    </row>
    <row r="1216" spans="1:35" x14ac:dyDescent="0.25">
      <c r="A1216" t="s">
        <v>2461</v>
      </c>
      <c r="B1216" t="s">
        <v>2462</v>
      </c>
      <c r="C1216" s="4">
        <v>0.20661157024793389</v>
      </c>
      <c r="D1216" s="4">
        <v>0.2446043165467626</v>
      </c>
      <c r="E1216" s="4">
        <v>0.23469387755102042</v>
      </c>
      <c r="F1216" s="4">
        <v>0.25641025641025639</v>
      </c>
      <c r="G1216" s="4">
        <v>0.24761904761904763</v>
      </c>
      <c r="H1216" s="4">
        <v>0.22522522522522523</v>
      </c>
      <c r="I1216" s="4">
        <v>0.30136986301369861</v>
      </c>
      <c r="J1216" s="4">
        <v>0.26923076923076922</v>
      </c>
      <c r="K1216" s="4">
        <v>0.17543859649122806</v>
      </c>
      <c r="L1216" s="4">
        <v>0.24324324324324326</v>
      </c>
      <c r="M1216" s="4">
        <v>0.21367521367521367</v>
      </c>
      <c r="N1216" s="4">
        <v>0.33050847457627119</v>
      </c>
      <c r="O1216" s="4">
        <v>0.248</v>
      </c>
      <c r="P1216" s="4">
        <v>0.27272727272727271</v>
      </c>
      <c r="Q1216" s="4">
        <v>0.30708661417322836</v>
      </c>
      <c r="R1216" s="4">
        <v>0.19834710743801653</v>
      </c>
      <c r="S1216" s="4">
        <v>0.25735294117647056</v>
      </c>
      <c r="T1216" s="4">
        <v>0.27826086956521739</v>
      </c>
      <c r="U1216" s="4">
        <v>0.26016260162601629</v>
      </c>
      <c r="V1216" s="4">
        <v>0.29230769230769232</v>
      </c>
      <c r="W1216" s="4">
        <v>0.22077922077922077</v>
      </c>
      <c r="X1216" s="4">
        <v>0.2805755395683453</v>
      </c>
      <c r="Y1216" s="4">
        <v>0.28225806451612906</v>
      </c>
      <c r="Z1216" s="5">
        <f t="shared" si="164"/>
        <v>0.25641025641025639</v>
      </c>
      <c r="AA1216" s="5">
        <f t="shared" si="165"/>
        <v>3.6620234448245019E-2</v>
      </c>
      <c r="AC1216" s="5">
        <f t="shared" si="166"/>
        <v>0.23964909704889151</v>
      </c>
      <c r="AD1216" s="5">
        <f t="shared" si="167"/>
        <v>0.27941820456678135</v>
      </c>
      <c r="AE1216" s="4">
        <f t="shared" si="168"/>
        <v>2.5853839382859758E-2</v>
      </c>
      <c r="AF1216" s="5">
        <f t="shared" si="169"/>
        <v>1.016347504540982E-2</v>
      </c>
      <c r="AG1216" s="5">
        <f t="shared" si="170"/>
        <v>0.26921173559561684</v>
      </c>
      <c r="AH1216" s="4">
        <f t="shared" si="171"/>
        <v>2.5303995421556237E-2</v>
      </c>
      <c r="AI1216" s="4">
        <f t="shared" si="172"/>
        <v>4.8461219165085501E-2</v>
      </c>
    </row>
    <row r="1217" spans="1:35" x14ac:dyDescent="0.25">
      <c r="A1217" t="s">
        <v>2463</v>
      </c>
      <c r="B1217" t="s">
        <v>2464</v>
      </c>
      <c r="C1217" s="4">
        <v>0.57525083612040129</v>
      </c>
      <c r="D1217" s="4">
        <v>0.58115942028985512</v>
      </c>
      <c r="E1217" s="4">
        <v>0.61070110701107017</v>
      </c>
      <c r="F1217" s="4">
        <v>0.57831325301204817</v>
      </c>
      <c r="G1217" s="4">
        <v>0.56260162601626018</v>
      </c>
      <c r="H1217" s="4">
        <v>0.56944444444444442</v>
      </c>
      <c r="I1217" s="4">
        <v>0.62260343087790115</v>
      </c>
      <c r="J1217" s="4">
        <v>0.62809917355371903</v>
      </c>
      <c r="K1217" s="4">
        <v>0.5723589001447178</v>
      </c>
      <c r="L1217" s="4">
        <v>0.59165526675786595</v>
      </c>
      <c r="M1217" s="4">
        <v>0.58769448373408772</v>
      </c>
      <c r="N1217" s="4">
        <v>0.59649122807017541</v>
      </c>
      <c r="O1217" s="4">
        <v>0.59519168291098112</v>
      </c>
      <c r="P1217" s="4">
        <v>0.61834509300833873</v>
      </c>
      <c r="Q1217" s="4">
        <v>0.62606232294617559</v>
      </c>
      <c r="R1217" s="4">
        <v>0.59362279511533245</v>
      </c>
      <c r="S1217" s="4">
        <v>0.63388704318936873</v>
      </c>
      <c r="T1217" s="4">
        <v>0.60391882435269417</v>
      </c>
      <c r="U1217" s="4">
        <v>0.63041700735895334</v>
      </c>
      <c r="V1217" s="4">
        <v>0.60396039603960394</v>
      </c>
      <c r="W1217" s="4">
        <v>0.59141494435612085</v>
      </c>
      <c r="X1217" s="4">
        <v>0.63021702838063443</v>
      </c>
      <c r="Y1217" s="4">
        <v>0.61031746031746037</v>
      </c>
      <c r="Z1217" s="5">
        <f t="shared" si="164"/>
        <v>0.59649122807017541</v>
      </c>
      <c r="AA1217" s="5">
        <f t="shared" si="165"/>
        <v>2.1333586946877738E-2</v>
      </c>
      <c r="AC1217" s="5">
        <f t="shared" si="166"/>
        <v>0.57678204456622473</v>
      </c>
      <c r="AD1217" s="5">
        <f t="shared" si="167"/>
        <v>0.60713892817853221</v>
      </c>
      <c r="AE1217" s="4">
        <f t="shared" si="168"/>
        <v>1.5665563631140432E-2</v>
      </c>
      <c r="AF1217" s="5">
        <f t="shared" si="169"/>
        <v>5.2352632839143265E-3</v>
      </c>
      <c r="AG1217" s="5">
        <f t="shared" si="170"/>
        <v>0.61708871221011918</v>
      </c>
      <c r="AH1217" s="4">
        <f t="shared" si="171"/>
        <v>1.8024741962540752E-2</v>
      </c>
      <c r="AI1217" s="4">
        <f t="shared" si="172"/>
        <v>-1.0972898642737094E-2</v>
      </c>
    </row>
    <row r="1218" spans="1:35" x14ac:dyDescent="0.25">
      <c r="A1218" t="s">
        <v>2465</v>
      </c>
      <c r="B1218" t="s">
        <v>2466</v>
      </c>
      <c r="C1218" s="4">
        <v>0.51182432432432434</v>
      </c>
      <c r="D1218" s="4">
        <v>0.48292682926829267</v>
      </c>
      <c r="E1218" s="4">
        <v>0.51912568306010931</v>
      </c>
      <c r="F1218" s="4">
        <v>0.44567219152854515</v>
      </c>
      <c r="G1218" s="4">
        <v>0.50939457202505223</v>
      </c>
      <c r="H1218" s="4">
        <v>0.45748299319727892</v>
      </c>
      <c r="I1218" s="4">
        <v>0.52227342549923195</v>
      </c>
      <c r="J1218" s="4">
        <v>0.53424657534246578</v>
      </c>
      <c r="K1218" s="4">
        <v>0.48413793103448277</v>
      </c>
      <c r="L1218" s="4">
        <v>0.49282296650717705</v>
      </c>
      <c r="M1218" s="4">
        <v>0.54</v>
      </c>
      <c r="N1218" s="4">
        <v>0.52652652652652654</v>
      </c>
      <c r="O1218" s="4">
        <v>0.5725490196078431</v>
      </c>
      <c r="P1218" s="4">
        <v>0.57899716177861871</v>
      </c>
      <c r="Q1218" s="4">
        <v>0.5748792270531401</v>
      </c>
      <c r="R1218" s="4">
        <v>0.57560483870967738</v>
      </c>
      <c r="S1218" s="4">
        <v>0.58458458458458462</v>
      </c>
      <c r="T1218" s="4">
        <v>0.59829059829059827</v>
      </c>
      <c r="U1218" s="4">
        <v>0.56190476190476191</v>
      </c>
      <c r="V1218" s="4">
        <v>0.60606060606060608</v>
      </c>
      <c r="W1218" s="4">
        <v>0.63479758828596033</v>
      </c>
      <c r="X1218" s="4">
        <v>0.61904761904761907</v>
      </c>
      <c r="Y1218" s="4">
        <v>0.56792144026186575</v>
      </c>
      <c r="Z1218" s="5">
        <f t="shared" si="164"/>
        <v>0.54</v>
      </c>
      <c r="AA1218" s="5">
        <f t="shared" si="165"/>
        <v>5.0234359214198741E-2</v>
      </c>
      <c r="AC1218" s="5">
        <f t="shared" si="166"/>
        <v>0.49616070064667245</v>
      </c>
      <c r="AD1218" s="5">
        <f t="shared" si="167"/>
        <v>0.60217560217560218</v>
      </c>
      <c r="AE1218" s="4">
        <f t="shared" si="168"/>
        <v>2.852966341374855E-2</v>
      </c>
      <c r="AF1218" s="5">
        <f t="shared" si="169"/>
        <v>-5.6884008236101624E-2</v>
      </c>
      <c r="AG1218" s="5">
        <f t="shared" si="170"/>
        <v>0.60217560217560218</v>
      </c>
      <c r="AH1218" s="4">
        <f t="shared" si="171"/>
        <v>2.5684858386268564E-2</v>
      </c>
      <c r="AI1218" s="4">
        <f t="shared" si="172"/>
        <v>-5.6884008236101624E-2</v>
      </c>
    </row>
    <row r="1219" spans="1:35" x14ac:dyDescent="0.25">
      <c r="A1219" t="s">
        <v>2467</v>
      </c>
      <c r="B1219" t="s">
        <v>2468</v>
      </c>
      <c r="C1219" s="4">
        <v>0.28712871287128711</v>
      </c>
      <c r="D1219" s="4">
        <v>0.37951807228915663</v>
      </c>
      <c r="E1219" s="4">
        <v>0.30107526881720431</v>
      </c>
      <c r="F1219" s="4">
        <v>0.27714285714285714</v>
      </c>
      <c r="G1219" s="4">
        <v>0.35492957746478876</v>
      </c>
      <c r="H1219" s="4">
        <v>0.40641711229946526</v>
      </c>
      <c r="I1219" s="4">
        <v>0.403954802259887</v>
      </c>
      <c r="J1219" s="4">
        <v>0.39633027522935782</v>
      </c>
      <c r="K1219" s="4">
        <v>0.38800705467372132</v>
      </c>
      <c r="L1219" s="4">
        <v>0.36746143057503505</v>
      </c>
      <c r="M1219" s="4">
        <v>0.43937418513689702</v>
      </c>
      <c r="N1219" s="4">
        <v>0.46060606060606063</v>
      </c>
      <c r="O1219" s="4">
        <v>0.49119170984455957</v>
      </c>
      <c r="P1219" s="4">
        <v>0.43693239152371344</v>
      </c>
      <c r="Q1219" s="4">
        <v>0.54772937905468022</v>
      </c>
      <c r="R1219" s="4">
        <v>0.52085106382978719</v>
      </c>
      <c r="S1219" s="4">
        <v>0.54181494661921703</v>
      </c>
      <c r="T1219" s="4">
        <v>0.5492424242424242</v>
      </c>
      <c r="U1219" s="4">
        <v>0.50445103857566764</v>
      </c>
      <c r="V1219" s="4">
        <v>0.52600394996708366</v>
      </c>
      <c r="W1219" s="4">
        <v>0.51991150442477874</v>
      </c>
      <c r="X1219" s="4">
        <v>0.50525152017689334</v>
      </c>
      <c r="Y1219" s="4">
        <v>0.53630573248407643</v>
      </c>
      <c r="Z1219" s="5">
        <f t="shared" si="164"/>
        <v>0.43937418513689702</v>
      </c>
      <c r="AA1219" s="5">
        <f t="shared" si="165"/>
        <v>8.5296199105350815E-2</v>
      </c>
      <c r="AC1219" s="5">
        <f t="shared" si="166"/>
        <v>0.32800242314099654</v>
      </c>
      <c r="AD1219" s="5">
        <f t="shared" si="167"/>
        <v>0.52295772719593114</v>
      </c>
      <c r="AE1219" s="4">
        <f t="shared" si="168"/>
        <v>1.755945102439568E-2</v>
      </c>
      <c r="AF1219" s="5">
        <f t="shared" si="169"/>
        <v>2.5524061686049704E-2</v>
      </c>
      <c r="AG1219" s="5">
        <f t="shared" si="170"/>
        <v>0.52295772719593114</v>
      </c>
      <c r="AH1219" s="4">
        <f t="shared" si="171"/>
        <v>1.8481116622488351E-2</v>
      </c>
      <c r="AI1219" s="4">
        <f t="shared" si="172"/>
        <v>2.5524061686049704E-2</v>
      </c>
    </row>
    <row r="1220" spans="1:35" x14ac:dyDescent="0.25">
      <c r="A1220" t="s">
        <v>2469</v>
      </c>
      <c r="B1220" t="s">
        <v>2470</v>
      </c>
      <c r="C1220" s="4">
        <v>0.4380664652567976</v>
      </c>
      <c r="D1220" s="4">
        <v>0.44780635400907715</v>
      </c>
      <c r="E1220" s="4">
        <v>0.44407894736842107</v>
      </c>
      <c r="F1220" s="4">
        <v>0.4065620542082739</v>
      </c>
      <c r="G1220" s="4">
        <v>0.43968871595330739</v>
      </c>
      <c r="H1220" s="4">
        <v>0.46132208157524612</v>
      </c>
      <c r="I1220" s="4">
        <v>0.4869047619047619</v>
      </c>
      <c r="J1220" s="4">
        <v>0.47312961011591148</v>
      </c>
      <c r="K1220" s="4">
        <v>0.44455852156057496</v>
      </c>
      <c r="L1220" s="4">
        <v>0.44415357766143104</v>
      </c>
      <c r="M1220" s="4">
        <v>0.4829090909090909</v>
      </c>
      <c r="N1220" s="4">
        <v>0.4977462974887315</v>
      </c>
      <c r="O1220" s="4">
        <v>0.49614961496149618</v>
      </c>
      <c r="P1220" s="4">
        <v>0.49840425531914895</v>
      </c>
      <c r="Q1220" s="4">
        <v>0.53490759753593431</v>
      </c>
      <c r="R1220" s="4">
        <v>0.5180555555555556</v>
      </c>
      <c r="S1220" s="4">
        <v>0.50272682201289043</v>
      </c>
      <c r="T1220" s="4">
        <v>0.53028972783143113</v>
      </c>
      <c r="U1220" s="4">
        <v>0.50444444444444447</v>
      </c>
      <c r="V1220" s="4">
        <v>0.54489795918367345</v>
      </c>
      <c r="W1220" s="4">
        <v>0.53462022660511954</v>
      </c>
      <c r="X1220" s="4">
        <v>0.53439153439153442</v>
      </c>
      <c r="Y1220" s="4">
        <v>0.54199604743083007</v>
      </c>
      <c r="Z1220" s="5">
        <f t="shared" si="164"/>
        <v>0.49614961496149618</v>
      </c>
      <c r="AA1220" s="5">
        <f t="shared" si="165"/>
        <v>3.9543603116044664E-2</v>
      </c>
      <c r="AC1220" s="5">
        <f t="shared" si="166"/>
        <v>0.4418838316608642</v>
      </c>
      <c r="AD1220" s="5">
        <f t="shared" si="167"/>
        <v>0.53450588049832692</v>
      </c>
      <c r="AE1220" s="4">
        <f t="shared" si="168"/>
        <v>1.4427672844215639E-2</v>
      </c>
      <c r="AF1220" s="5">
        <f t="shared" si="169"/>
        <v>1.401325449501134E-2</v>
      </c>
      <c r="AG1220" s="5">
        <f t="shared" si="170"/>
        <v>0.53234063111148278</v>
      </c>
      <c r="AH1220" s="4">
        <f t="shared" si="171"/>
        <v>1.7452632220865731E-2</v>
      </c>
      <c r="AI1220" s="4">
        <f t="shared" si="172"/>
        <v>1.8137665537923731E-2</v>
      </c>
    </row>
    <row r="1221" spans="1:35" x14ac:dyDescent="0.25">
      <c r="A1221" t="s">
        <v>2471</v>
      </c>
      <c r="B1221" t="s">
        <v>2472</v>
      </c>
      <c r="C1221" s="4">
        <v>0.47826086956521741</v>
      </c>
      <c r="D1221" s="4">
        <v>0.42307692307692307</v>
      </c>
      <c r="E1221" s="4">
        <v>0.6875</v>
      </c>
      <c r="F1221" s="4">
        <v>0.10526315789473684</v>
      </c>
      <c r="G1221" s="4">
        <v>0.40909090909090912</v>
      </c>
      <c r="H1221" s="4">
        <v>0.47619047619047616</v>
      </c>
      <c r="I1221" s="4">
        <v>0.51851851851851849</v>
      </c>
      <c r="J1221" s="4">
        <v>0.47619047619047616</v>
      </c>
      <c r="K1221" s="4">
        <v>0.3888888888888889</v>
      </c>
      <c r="L1221" s="4">
        <v>0.61290322580645162</v>
      </c>
      <c r="M1221" s="4">
        <v>0.42553191489361702</v>
      </c>
      <c r="N1221" s="4">
        <v>0.45333333333333331</v>
      </c>
      <c r="O1221" s="4">
        <v>0.61904761904761907</v>
      </c>
      <c r="P1221" s="4">
        <v>0.53846153846153844</v>
      </c>
      <c r="Q1221" s="4">
        <v>0.65909090909090906</v>
      </c>
      <c r="R1221" s="4">
        <v>0.5535714285714286</v>
      </c>
      <c r="S1221" s="4">
        <v>0.51111111111111107</v>
      </c>
      <c r="T1221" s="4">
        <v>0.40909090909090912</v>
      </c>
      <c r="U1221" s="4">
        <v>0.66666666666666663</v>
      </c>
      <c r="V1221" s="4">
        <v>0.37333333333333335</v>
      </c>
      <c r="W1221" s="4">
        <v>0.37142857142857144</v>
      </c>
      <c r="X1221" s="4">
        <v>0.42528735632183906</v>
      </c>
      <c r="Y1221" s="4">
        <v>0.38028169014084506</v>
      </c>
      <c r="Z1221" s="5">
        <f t="shared" si="164"/>
        <v>0.47619047619047616</v>
      </c>
      <c r="AA1221" s="5">
        <f t="shared" si="165"/>
        <v>0.1250788191802118</v>
      </c>
      <c r="AC1221" s="5">
        <f t="shared" si="166"/>
        <v>0.44963369963369959</v>
      </c>
      <c r="AD1221" s="5">
        <f t="shared" si="167"/>
        <v>0.39468629961587709</v>
      </c>
      <c r="AE1221" s="4">
        <f t="shared" si="168"/>
        <v>0.1142191914775177</v>
      </c>
      <c r="AF1221" s="5">
        <f t="shared" si="169"/>
        <v>-3.649635036496357E-2</v>
      </c>
      <c r="AG1221" s="5">
        <f t="shared" si="170"/>
        <v>0.41718913270637409</v>
      </c>
      <c r="AH1221" s="4">
        <f t="shared" si="171"/>
        <v>0.11355578880409252</v>
      </c>
      <c r="AI1221" s="4">
        <f t="shared" si="172"/>
        <v>-8.8466931835219254E-2</v>
      </c>
    </row>
    <row r="1222" spans="1:35" x14ac:dyDescent="0.25">
      <c r="A1222" t="s">
        <v>2473</v>
      </c>
      <c r="B1222" t="s">
        <v>2474</v>
      </c>
      <c r="C1222" s="4">
        <v>0.27659574468085107</v>
      </c>
      <c r="D1222" s="4">
        <v>0.16981132075471697</v>
      </c>
      <c r="E1222" s="4">
        <v>0.25</v>
      </c>
      <c r="F1222" s="4">
        <v>0.18</v>
      </c>
      <c r="G1222" s="4">
        <v>4.1666666666666664E-2</v>
      </c>
      <c r="H1222" s="4">
        <v>0.23076923076923078</v>
      </c>
      <c r="I1222" s="4">
        <v>0.22500000000000001</v>
      </c>
      <c r="J1222" s="4">
        <v>0.24242424242424243</v>
      </c>
      <c r="K1222" s="4">
        <v>0.17647058823529413</v>
      </c>
      <c r="L1222" s="4">
        <v>0.29032258064516131</v>
      </c>
      <c r="M1222" s="4">
        <v>0.19354838709677419</v>
      </c>
      <c r="N1222" s="4">
        <v>0.21739130434782608</v>
      </c>
      <c r="O1222" s="4">
        <v>0.25</v>
      </c>
      <c r="P1222" s="4">
        <v>0.11764705882352941</v>
      </c>
      <c r="Q1222" s="4">
        <v>8.6956521739130432E-2</v>
      </c>
      <c r="R1222" s="4">
        <v>0.42857142857142855</v>
      </c>
      <c r="S1222" s="4">
        <v>0.33333333333333331</v>
      </c>
      <c r="T1222" s="4">
        <v>0.3</v>
      </c>
      <c r="U1222" s="4">
        <v>0.36363636363636365</v>
      </c>
      <c r="V1222" s="4">
        <v>0.13043478260869565</v>
      </c>
      <c r="W1222" s="4">
        <v>0.25</v>
      </c>
      <c r="X1222" s="4">
        <v>0.5714285714285714</v>
      </c>
      <c r="Y1222" s="4">
        <v>0.31034482758620691</v>
      </c>
      <c r="Z1222" s="5">
        <f t="shared" ref="Z1222:Z1285" si="173">MEDIAN(C1222:Y1222)</f>
        <v>0.24242424242424243</v>
      </c>
      <c r="AA1222" s="5">
        <f t="shared" ref="AA1222:AA1285" si="174">STDEV(C1222:Z1222)</f>
        <v>0.11167106473141486</v>
      </c>
      <c r="AC1222" s="5">
        <f t="shared" ref="AC1222:AC1285" si="175">MEDIAN(C1222:H1222)</f>
        <v>0.20538461538461539</v>
      </c>
      <c r="AD1222" s="5">
        <f t="shared" ref="AD1222:AD1285" si="176">MEDIAN(T1222:Y1222)</f>
        <v>0.30517241379310345</v>
      </c>
      <c r="AE1222" s="4">
        <f t="shared" ref="AE1222:AE1285" si="177">STDEV(T1222:Y1222)</f>
        <v>0.14590610654990008</v>
      </c>
      <c r="AF1222" s="5">
        <f t="shared" ref="AF1222:AF1285" si="178">Y1222/AD1222-1</f>
        <v>1.6949152542372836E-2</v>
      </c>
      <c r="AG1222" s="5">
        <f t="shared" ref="AG1222:AG1285" si="179">MEDIAN(S1222:X1222)</f>
        <v>0.31666666666666665</v>
      </c>
      <c r="AH1222" s="4">
        <f t="shared" ref="AH1222:AH1285" si="180">STDEV(S1222:X1222)</f>
        <v>0.14587299319111749</v>
      </c>
      <c r="AI1222" s="4">
        <f t="shared" ref="AI1222:AI1285" si="181">Y1222/AG1222-1</f>
        <v>-1.9963702359346525E-2</v>
      </c>
    </row>
    <row r="1223" spans="1:35" x14ac:dyDescent="0.25">
      <c r="A1223" t="s">
        <v>2475</v>
      </c>
      <c r="B1223" t="s">
        <v>2476</v>
      </c>
      <c r="C1223" s="4">
        <v>9.0909090909090912E-2</v>
      </c>
      <c r="D1223" s="4">
        <v>0</v>
      </c>
      <c r="E1223" s="4">
        <v>0.2</v>
      </c>
      <c r="F1223" s="4">
        <v>0.25</v>
      </c>
      <c r="G1223" s="4">
        <v>0.1</v>
      </c>
      <c r="H1223" s="4">
        <v>0.33333333333333331</v>
      </c>
      <c r="I1223" s="4">
        <v>0.33333333333333331</v>
      </c>
      <c r="J1223" s="4">
        <v>0.33333333333333331</v>
      </c>
      <c r="K1223" s="4">
        <v>0.33333333333333331</v>
      </c>
      <c r="L1223" s="4">
        <v>0.17073170731707318</v>
      </c>
      <c r="M1223" s="4">
        <v>0.33333333333333331</v>
      </c>
      <c r="N1223" s="4">
        <v>1.098901098901099E-2</v>
      </c>
      <c r="O1223" s="4">
        <v>3.4364261168384879E-3</v>
      </c>
      <c r="P1223" s="4">
        <v>4.5714285714285714E-2</v>
      </c>
      <c r="Q1223" s="4">
        <v>0.29166666666666669</v>
      </c>
      <c r="R1223" s="4">
        <v>7.6923076923076927E-2</v>
      </c>
      <c r="S1223" s="4">
        <v>0.35294117647058826</v>
      </c>
      <c r="T1223" s="4">
        <v>0.75</v>
      </c>
      <c r="U1223" s="4">
        <v>0.2</v>
      </c>
      <c r="V1223" s="4">
        <v>0.44444444444444442</v>
      </c>
      <c r="W1223" s="4">
        <v>0.27777777777777779</v>
      </c>
      <c r="X1223" s="4">
        <v>0.2</v>
      </c>
      <c r="Y1223" s="4">
        <v>0.375</v>
      </c>
      <c r="Z1223" s="5">
        <f t="shared" si="173"/>
        <v>0.25</v>
      </c>
      <c r="AA1223" s="5">
        <f t="shared" si="174"/>
        <v>0.16971916046267707</v>
      </c>
      <c r="AC1223" s="5">
        <f t="shared" si="175"/>
        <v>0.15000000000000002</v>
      </c>
      <c r="AD1223" s="5">
        <f t="shared" si="176"/>
        <v>0.3263888888888889</v>
      </c>
      <c r="AE1223" s="4">
        <f t="shared" si="177"/>
        <v>0.20791748620536693</v>
      </c>
      <c r="AF1223" s="5">
        <f t="shared" si="178"/>
        <v>0.14893617021276584</v>
      </c>
      <c r="AG1223" s="5">
        <f t="shared" si="179"/>
        <v>0.315359477124183</v>
      </c>
      <c r="AH1223" s="4">
        <f t="shared" si="180"/>
        <v>0.20810260622720597</v>
      </c>
      <c r="AI1223" s="4">
        <f t="shared" si="181"/>
        <v>0.18911917098445596</v>
      </c>
    </row>
    <row r="1224" spans="1:35" x14ac:dyDescent="0.25">
      <c r="A1224" t="s">
        <v>2477</v>
      </c>
      <c r="B1224" t="s">
        <v>2478</v>
      </c>
      <c r="C1224" s="4">
        <v>0.27272727272727271</v>
      </c>
      <c r="D1224" s="4">
        <v>0.39393939393939392</v>
      </c>
      <c r="E1224" s="4">
        <v>0.42424242424242425</v>
      </c>
      <c r="F1224" s="4">
        <v>0.38461538461538464</v>
      </c>
      <c r="G1224" s="4">
        <v>0.2558139534883721</v>
      </c>
      <c r="H1224" s="4">
        <v>0.33333333333333331</v>
      </c>
      <c r="I1224" s="4">
        <v>0.3235294117647059</v>
      </c>
      <c r="J1224" s="4">
        <v>0.4576271186440678</v>
      </c>
      <c r="K1224" s="4">
        <v>0.31914893617021278</v>
      </c>
      <c r="L1224" s="4">
        <v>0.53968253968253965</v>
      </c>
      <c r="M1224" s="4">
        <v>0.36842105263157893</v>
      </c>
      <c r="N1224" s="4">
        <v>0.24175824175824176</v>
      </c>
      <c r="O1224" s="4">
        <v>0.46268656716417911</v>
      </c>
      <c r="P1224" s="4">
        <v>0.3783783783783784</v>
      </c>
      <c r="Q1224" s="4">
        <v>0.24615384615384617</v>
      </c>
      <c r="R1224" s="4">
        <v>0.26506024096385544</v>
      </c>
      <c r="S1224" s="4">
        <v>0.25</v>
      </c>
      <c r="T1224" s="4">
        <v>0.23376623376623376</v>
      </c>
      <c r="U1224" s="4">
        <v>0.1797752808988764</v>
      </c>
      <c r="V1224" s="4">
        <v>0.18627450980392157</v>
      </c>
      <c r="W1224" s="4">
        <v>0.20370370370370369</v>
      </c>
      <c r="X1224" s="4">
        <v>0.16666666666666666</v>
      </c>
      <c r="Y1224" s="4">
        <v>0.20161290322580644</v>
      </c>
      <c r="Z1224" s="5">
        <f t="shared" si="173"/>
        <v>0.27272727272727271</v>
      </c>
      <c r="AA1224" s="5">
        <f t="shared" si="174"/>
        <v>0.10084561892936025</v>
      </c>
      <c r="AC1224" s="5">
        <f t="shared" si="175"/>
        <v>0.35897435897435898</v>
      </c>
      <c r="AD1224" s="5">
        <f t="shared" si="176"/>
        <v>0.19394370651486401</v>
      </c>
      <c r="AE1224" s="4">
        <f t="shared" si="177"/>
        <v>2.3377212311909625E-2</v>
      </c>
      <c r="AF1224" s="5">
        <f t="shared" si="178"/>
        <v>3.9543416225030548E-2</v>
      </c>
      <c r="AG1224" s="5">
        <f t="shared" si="179"/>
        <v>0.19498910675381265</v>
      </c>
      <c r="AH1224" s="4">
        <f t="shared" si="180"/>
        <v>3.2540744703827978E-2</v>
      </c>
      <c r="AI1224" s="4">
        <f t="shared" si="181"/>
        <v>3.397008469994578E-2</v>
      </c>
    </row>
    <row r="1225" spans="1:35" x14ac:dyDescent="0.25">
      <c r="A1225" t="s">
        <v>2479</v>
      </c>
      <c r="B1225" t="s">
        <v>2480</v>
      </c>
      <c r="C1225" s="4">
        <v>0.55897435897435899</v>
      </c>
      <c r="D1225" s="4">
        <v>0.59354838709677415</v>
      </c>
      <c r="E1225" s="4">
        <v>0.58394160583941601</v>
      </c>
      <c r="F1225" s="4">
        <v>0.62295081967213117</v>
      </c>
      <c r="G1225" s="4">
        <v>0.62416107382550334</v>
      </c>
      <c r="H1225" s="4">
        <v>0.66666666666666663</v>
      </c>
      <c r="I1225" s="4">
        <v>0.6910112359550562</v>
      </c>
      <c r="J1225" s="4">
        <v>0.6</v>
      </c>
      <c r="K1225" s="4">
        <v>0.55223880597014929</v>
      </c>
      <c r="L1225" s="4">
        <v>0.6705882352941176</v>
      </c>
      <c r="M1225" s="4">
        <v>0.60144927536231885</v>
      </c>
      <c r="N1225" s="4">
        <v>0.66326530612244894</v>
      </c>
      <c r="O1225" s="4">
        <v>0.58823529411764708</v>
      </c>
      <c r="P1225" s="4">
        <v>0.79629629629629628</v>
      </c>
      <c r="Q1225" s="4">
        <v>0.5</v>
      </c>
      <c r="R1225" s="4">
        <v>0.625</v>
      </c>
      <c r="S1225" s="4">
        <v>0.2857142857142857</v>
      </c>
      <c r="T1225" s="4">
        <v>0.66666666666666663</v>
      </c>
      <c r="U1225" s="4">
        <v>0.375</v>
      </c>
      <c r="V1225" s="4">
        <v>0.5</v>
      </c>
      <c r="W1225" s="4">
        <v>0</v>
      </c>
      <c r="X1225" s="4">
        <v>0.25</v>
      </c>
      <c r="Y1225" s="4">
        <v>1</v>
      </c>
      <c r="Z1225" s="5">
        <f t="shared" si="173"/>
        <v>0.6</v>
      </c>
      <c r="AA1225" s="5">
        <f t="shared" si="174"/>
        <v>0.19304199672492534</v>
      </c>
      <c r="AC1225" s="5">
        <f t="shared" si="175"/>
        <v>0.60824960338445266</v>
      </c>
      <c r="AD1225" s="5">
        <f t="shared" si="176"/>
        <v>0.4375</v>
      </c>
      <c r="AE1225" s="4">
        <f t="shared" si="177"/>
        <v>0.34602571623550804</v>
      </c>
      <c r="AF1225" s="5">
        <f t="shared" si="178"/>
        <v>1.2857142857142856</v>
      </c>
      <c r="AG1225" s="5">
        <f t="shared" si="179"/>
        <v>0.33035714285714285</v>
      </c>
      <c r="AH1225" s="4">
        <f t="shared" si="180"/>
        <v>0.22801322795829335</v>
      </c>
      <c r="AI1225" s="4">
        <f t="shared" si="181"/>
        <v>2.0270270270270272</v>
      </c>
    </row>
    <row r="1226" spans="1:35" x14ac:dyDescent="0.25">
      <c r="A1226" t="s">
        <v>2481</v>
      </c>
      <c r="B1226" t="s">
        <v>2482</v>
      </c>
      <c r="C1226" s="4">
        <v>0.45303867403314918</v>
      </c>
      <c r="D1226" s="4">
        <v>0.40952380952380951</v>
      </c>
      <c r="E1226" s="4">
        <v>0.41517857142857145</v>
      </c>
      <c r="F1226" s="4">
        <v>0.41967871485943775</v>
      </c>
      <c r="G1226" s="4">
        <v>0.40497737556561086</v>
      </c>
      <c r="H1226" s="4">
        <v>0.42256637168141592</v>
      </c>
      <c r="I1226" s="4">
        <v>0.41312741312741313</v>
      </c>
      <c r="J1226" s="4">
        <v>0.46580406654343809</v>
      </c>
      <c r="K1226" s="4">
        <v>0.45049504950495051</v>
      </c>
      <c r="L1226" s="4">
        <v>0.47162426614481406</v>
      </c>
      <c r="M1226" s="4">
        <v>0.47835051546391755</v>
      </c>
      <c r="N1226" s="4">
        <v>0.44668008048289737</v>
      </c>
      <c r="O1226" s="4">
        <v>0.42344497607655501</v>
      </c>
      <c r="P1226" s="4">
        <v>0.42670157068062825</v>
      </c>
      <c r="Q1226" s="4">
        <v>0.42582417582417581</v>
      </c>
      <c r="R1226" s="4">
        <v>0.48036253776435045</v>
      </c>
      <c r="S1226" s="4">
        <v>0.43396226415094341</v>
      </c>
      <c r="T1226" s="4">
        <v>0.41836734693877553</v>
      </c>
      <c r="U1226" s="4">
        <v>0.42424242424242425</v>
      </c>
      <c r="V1226" s="4">
        <v>0.51533742331288346</v>
      </c>
      <c r="W1226" s="4">
        <v>0.51104100946372244</v>
      </c>
      <c r="X1226" s="4">
        <v>0.45017182130584193</v>
      </c>
      <c r="Y1226" s="4">
        <v>0.40416666666666667</v>
      </c>
      <c r="Z1226" s="5">
        <f t="shared" si="173"/>
        <v>0.42670157068062825</v>
      </c>
      <c r="AA1226" s="5">
        <f t="shared" si="174"/>
        <v>3.1589498444295032E-2</v>
      </c>
      <c r="AC1226" s="5">
        <f t="shared" si="175"/>
        <v>0.41742864314400463</v>
      </c>
      <c r="AD1226" s="5">
        <f t="shared" si="176"/>
        <v>0.43720712277413309</v>
      </c>
      <c r="AE1226" s="4">
        <f t="shared" si="177"/>
        <v>4.8309618181862121E-2</v>
      </c>
      <c r="AF1226" s="5">
        <f t="shared" si="178"/>
        <v>-7.5571632725973559E-2</v>
      </c>
      <c r="AG1226" s="5">
        <f t="shared" si="179"/>
        <v>0.4420670427283927</v>
      </c>
      <c r="AH1226" s="4">
        <f t="shared" si="180"/>
        <v>4.3464859503742147E-2</v>
      </c>
      <c r="AI1226" s="4">
        <f t="shared" si="181"/>
        <v>-8.5734452918744597E-2</v>
      </c>
    </row>
    <row r="1227" spans="1:35" x14ac:dyDescent="0.25">
      <c r="A1227" t="s">
        <v>2483</v>
      </c>
      <c r="B1227" t="s">
        <v>2484</v>
      </c>
      <c r="C1227" s="4">
        <v>0.66666666666666663</v>
      </c>
      <c r="D1227" s="4">
        <v>0.75</v>
      </c>
      <c r="E1227" s="4">
        <v>0.65517241379310343</v>
      </c>
      <c r="F1227" s="4">
        <v>0.61764705882352944</v>
      </c>
      <c r="G1227" s="4">
        <v>0.42857142857142855</v>
      </c>
      <c r="H1227" s="4">
        <v>0.58333333333333337</v>
      </c>
      <c r="I1227" s="4">
        <v>0.6333333333333333</v>
      </c>
      <c r="J1227" s="4">
        <v>0.62745098039215685</v>
      </c>
      <c r="K1227" s="4">
        <v>0.62068965517241381</v>
      </c>
      <c r="L1227" s="4">
        <v>0.66666666666666663</v>
      </c>
      <c r="M1227" s="4">
        <v>0.70967741935483875</v>
      </c>
      <c r="N1227" s="4">
        <v>0.5</v>
      </c>
      <c r="O1227" s="4">
        <v>0.53846153846153844</v>
      </c>
      <c r="P1227" s="4">
        <v>0</v>
      </c>
      <c r="Q1227" s="4">
        <v>0.38461538461538464</v>
      </c>
      <c r="R1227" s="4">
        <v>0.6</v>
      </c>
      <c r="S1227" s="4">
        <v>1</v>
      </c>
      <c r="T1227" s="4">
        <v>0.8</v>
      </c>
      <c r="U1227" s="4">
        <v>0.5</v>
      </c>
      <c r="V1227" s="4">
        <v>0.625</v>
      </c>
      <c r="W1227" s="4">
        <v>0.33333333333333331</v>
      </c>
      <c r="X1227" s="4">
        <v>0.75</v>
      </c>
      <c r="Y1227" s="4">
        <v>1</v>
      </c>
      <c r="Z1227" s="5">
        <f t="shared" si="173"/>
        <v>0.625</v>
      </c>
      <c r="AA1227" s="5">
        <f t="shared" si="174"/>
        <v>0.20449653715764199</v>
      </c>
      <c r="AC1227" s="5">
        <f t="shared" si="175"/>
        <v>0.63640973630831643</v>
      </c>
      <c r="AD1227" s="5">
        <f t="shared" si="176"/>
        <v>0.6875</v>
      </c>
      <c r="AE1227" s="4">
        <f t="shared" si="177"/>
        <v>0.23513687897021168</v>
      </c>
      <c r="AF1227" s="5">
        <f t="shared" si="178"/>
        <v>0.45454545454545459</v>
      </c>
      <c r="AG1227" s="5">
        <f t="shared" si="179"/>
        <v>0.6875</v>
      </c>
      <c r="AH1227" s="4">
        <f t="shared" si="180"/>
        <v>0.23513687897021168</v>
      </c>
      <c r="AI1227" s="4">
        <f t="shared" si="181"/>
        <v>0.45454545454545459</v>
      </c>
    </row>
    <row r="1228" spans="1:35" x14ac:dyDescent="0.25">
      <c r="A1228" t="s">
        <v>2485</v>
      </c>
      <c r="B1228" t="s">
        <v>2486</v>
      </c>
      <c r="C1228" s="4">
        <v>0.39756944444444442</v>
      </c>
      <c r="D1228" s="4">
        <v>0.42553191489361702</v>
      </c>
      <c r="E1228" s="4">
        <v>0.41653160453808752</v>
      </c>
      <c r="F1228" s="4">
        <v>0.44760213143872113</v>
      </c>
      <c r="G1228" s="4">
        <v>0.45127436281859068</v>
      </c>
      <c r="H1228" s="4">
        <v>0.45977011494252873</v>
      </c>
      <c r="I1228" s="4">
        <v>0.47418967587034816</v>
      </c>
      <c r="J1228" s="4">
        <v>0.50682261208576995</v>
      </c>
      <c r="K1228" s="4">
        <v>0.50509731232622801</v>
      </c>
      <c r="L1228" s="4">
        <v>0.49244712990936557</v>
      </c>
      <c r="M1228" s="4">
        <v>0.52284803400637625</v>
      </c>
      <c r="N1228" s="4">
        <v>0.55629770992366412</v>
      </c>
      <c r="O1228" s="4">
        <v>0.56692056583242656</v>
      </c>
      <c r="P1228" s="4">
        <v>0.5616921269095182</v>
      </c>
      <c r="Q1228" s="4">
        <v>0.57826649417852527</v>
      </c>
      <c r="R1228" s="4">
        <v>0.59507523939808482</v>
      </c>
      <c r="S1228" s="4">
        <v>0.60896637608966375</v>
      </c>
      <c r="T1228" s="4">
        <v>0.53794037940379402</v>
      </c>
      <c r="U1228" s="4">
        <v>0.56982543640897754</v>
      </c>
      <c r="V1228" s="4">
        <v>0.57397959183673475</v>
      </c>
      <c r="W1228" s="4">
        <v>0.58053302433371956</v>
      </c>
      <c r="X1228" s="4">
        <v>0.55437352245862881</v>
      </c>
      <c r="Y1228" s="4">
        <v>0.54504504504504503</v>
      </c>
      <c r="Z1228" s="5">
        <f t="shared" si="173"/>
        <v>0.53794037940379402</v>
      </c>
      <c r="AA1228" s="5">
        <f t="shared" si="174"/>
        <v>6.0857006056478022E-2</v>
      </c>
      <c r="AC1228" s="5">
        <f t="shared" si="175"/>
        <v>0.43656702316616908</v>
      </c>
      <c r="AD1228" s="5">
        <f t="shared" si="176"/>
        <v>0.56209947943380323</v>
      </c>
      <c r="AE1228" s="4">
        <f t="shared" si="177"/>
        <v>1.7058886816191148E-2</v>
      </c>
      <c r="AF1228" s="5">
        <f t="shared" si="178"/>
        <v>-3.0340598084056092E-2</v>
      </c>
      <c r="AG1228" s="5">
        <f t="shared" si="179"/>
        <v>0.5719025141228562</v>
      </c>
      <c r="AH1228" s="4">
        <f t="shared" si="180"/>
        <v>2.4132699079355314E-2</v>
      </c>
      <c r="AI1228" s="4">
        <f t="shared" si="181"/>
        <v>-4.6961620931153414E-2</v>
      </c>
    </row>
    <row r="1229" spans="1:35" x14ac:dyDescent="0.25">
      <c r="A1229" t="s">
        <v>2487</v>
      </c>
      <c r="B1229" t="s">
        <v>2488</v>
      </c>
      <c r="C1229" s="4">
        <v>0.5714285714285714</v>
      </c>
      <c r="D1229" s="4">
        <v>0.61538461538461542</v>
      </c>
      <c r="E1229" s="4">
        <v>0.41666666666666669</v>
      </c>
      <c r="F1229" s="4">
        <v>0.42105263157894735</v>
      </c>
      <c r="G1229" s="4">
        <v>0.5</v>
      </c>
      <c r="H1229" s="4">
        <v>0.4</v>
      </c>
      <c r="I1229" s="4">
        <v>0.45454545454545453</v>
      </c>
      <c r="J1229" s="4">
        <v>0.39393939393939392</v>
      </c>
      <c r="K1229" s="4">
        <v>0.22222222222222221</v>
      </c>
      <c r="L1229" s="4">
        <v>1</v>
      </c>
      <c r="M1229" s="4">
        <v>0.45454545454545453</v>
      </c>
      <c r="N1229" s="4">
        <v>0.38461538461538464</v>
      </c>
      <c r="O1229" s="4">
        <v>0.66666666666666663</v>
      </c>
      <c r="P1229" s="4">
        <v>1</v>
      </c>
      <c r="Q1229" s="4">
        <v>0.5</v>
      </c>
      <c r="R1229" s="4">
        <v>0.7142857142857143</v>
      </c>
      <c r="S1229" s="4">
        <v>0.83333333333333337</v>
      </c>
      <c r="T1229" s="4">
        <v>0.8</v>
      </c>
      <c r="U1229" s="4">
        <v>0.66666666666666663</v>
      </c>
      <c r="V1229" s="4">
        <v>0.2857142857142857</v>
      </c>
      <c r="W1229" s="4">
        <v>0.66666666666666663</v>
      </c>
      <c r="X1229" s="4">
        <v>0.875</v>
      </c>
      <c r="Y1229" s="4">
        <v>0.66666666666666663</v>
      </c>
      <c r="Z1229" s="5">
        <f t="shared" si="173"/>
        <v>0.5714285714285714</v>
      </c>
      <c r="AA1229" s="5">
        <f t="shared" si="174"/>
        <v>0.21026107823761431</v>
      </c>
      <c r="AC1229" s="5">
        <f t="shared" si="175"/>
        <v>0.46052631578947367</v>
      </c>
      <c r="AD1229" s="5">
        <f t="shared" si="176"/>
        <v>0.66666666666666663</v>
      </c>
      <c r="AE1229" s="4">
        <f t="shared" si="177"/>
        <v>0.20300149960908551</v>
      </c>
      <c r="AF1229" s="5">
        <f t="shared" si="178"/>
        <v>0</v>
      </c>
      <c r="AG1229" s="5">
        <f t="shared" si="179"/>
        <v>0.73333333333333339</v>
      </c>
      <c r="AH1229" s="4">
        <f t="shared" si="180"/>
        <v>0.21511798253441131</v>
      </c>
      <c r="AI1229" s="4">
        <f t="shared" si="181"/>
        <v>-9.090909090909105E-2</v>
      </c>
    </row>
    <row r="1230" spans="1:35" x14ac:dyDescent="0.25">
      <c r="A1230" t="s">
        <v>2489</v>
      </c>
      <c r="B1230" t="s">
        <v>2490</v>
      </c>
      <c r="C1230" s="4">
        <v>0.59159482758620685</v>
      </c>
      <c r="D1230" s="4">
        <v>0.58156779661016944</v>
      </c>
      <c r="E1230" s="4">
        <v>0.59795918367346934</v>
      </c>
      <c r="F1230" s="4">
        <v>0.57879656160458448</v>
      </c>
      <c r="G1230" s="4">
        <v>0.58829365079365081</v>
      </c>
      <c r="H1230" s="4">
        <v>0.60865475070555031</v>
      </c>
      <c r="I1230" s="4">
        <v>0.63942307692307687</v>
      </c>
      <c r="J1230" s="4">
        <v>0.61819434872501722</v>
      </c>
      <c r="K1230" s="4">
        <v>0.64560639070442993</v>
      </c>
      <c r="L1230" s="4">
        <v>0.62407132243684993</v>
      </c>
      <c r="M1230" s="4">
        <v>0.63602599814298977</v>
      </c>
      <c r="N1230" s="4">
        <v>0.66515426497277674</v>
      </c>
      <c r="O1230" s="4">
        <v>0.64656964656964655</v>
      </c>
      <c r="P1230" s="4">
        <v>0.66319444444444442</v>
      </c>
      <c r="Q1230" s="4">
        <v>0.68005738880918221</v>
      </c>
      <c r="R1230" s="4">
        <v>0.63576158940397354</v>
      </c>
      <c r="S1230" s="4">
        <v>0.63432835820895528</v>
      </c>
      <c r="T1230" s="4">
        <v>0.60909090909090913</v>
      </c>
      <c r="U1230" s="4">
        <v>0.61403508771929827</v>
      </c>
      <c r="V1230" s="4">
        <v>0.62198795180722888</v>
      </c>
      <c r="W1230" s="4">
        <v>0.61006289308176098</v>
      </c>
      <c r="X1230" s="4">
        <v>0.60681114551083593</v>
      </c>
      <c r="Y1230" s="4">
        <v>0.62209302325581395</v>
      </c>
      <c r="Z1230" s="5">
        <f t="shared" si="173"/>
        <v>0.62198795180722888</v>
      </c>
      <c r="AA1230" s="5">
        <f t="shared" si="174"/>
        <v>2.6263829277134956E-2</v>
      </c>
      <c r="AC1230" s="5">
        <f t="shared" si="175"/>
        <v>0.58994423918992878</v>
      </c>
      <c r="AD1230" s="5">
        <f t="shared" si="176"/>
        <v>0.61204899040052962</v>
      </c>
      <c r="AE1230" s="4">
        <f t="shared" si="177"/>
        <v>6.6420501377954765E-3</v>
      </c>
      <c r="AF1230" s="5">
        <f t="shared" si="178"/>
        <v>1.6410504735432152E-2</v>
      </c>
      <c r="AG1230" s="5">
        <f t="shared" si="179"/>
        <v>0.61204899040052962</v>
      </c>
      <c r="AH1230" s="4">
        <f t="shared" si="180"/>
        <v>1.0421595897494348E-2</v>
      </c>
      <c r="AI1230" s="4">
        <f t="shared" si="181"/>
        <v>1.6410504735432152E-2</v>
      </c>
    </row>
    <row r="1231" spans="1:35" x14ac:dyDescent="0.25">
      <c r="A1231" t="s">
        <v>2491</v>
      </c>
      <c r="B1231" t="s">
        <v>2492</v>
      </c>
      <c r="C1231" s="4">
        <v>0.4864438839848676</v>
      </c>
      <c r="D1231" s="4">
        <v>0.43813508667065154</v>
      </c>
      <c r="E1231" s="4">
        <v>0.44659863945578232</v>
      </c>
      <c r="F1231" s="4">
        <v>0.46388888888888891</v>
      </c>
      <c r="G1231" s="4">
        <v>0.48712446351931332</v>
      </c>
      <c r="H1231" s="4">
        <v>0.4831834831834832</v>
      </c>
      <c r="I1231" s="4">
        <v>0.4933295486801022</v>
      </c>
      <c r="J1231" s="4">
        <v>0.50467554548030602</v>
      </c>
      <c r="K1231" s="4">
        <v>0.48072562358276644</v>
      </c>
      <c r="L1231" s="4">
        <v>0.48996603890089535</v>
      </c>
      <c r="M1231" s="4">
        <v>0.48835164835164835</v>
      </c>
      <c r="N1231" s="4">
        <v>0.53056234718826401</v>
      </c>
      <c r="O1231" s="4">
        <v>0.61811023622047245</v>
      </c>
      <c r="P1231" s="4">
        <v>0.51315789473684215</v>
      </c>
      <c r="Q1231" s="4">
        <v>0.4925373134328358</v>
      </c>
      <c r="R1231" s="4">
        <v>0.41428571428571431</v>
      </c>
      <c r="S1231" s="4">
        <v>0.49019607843137253</v>
      </c>
      <c r="T1231" s="4">
        <v>0.61538461538461542</v>
      </c>
      <c r="U1231" s="4">
        <v>0.57692307692307687</v>
      </c>
      <c r="V1231" s="4">
        <v>0.63636363636363635</v>
      </c>
      <c r="W1231" s="4">
        <v>0.7857142857142857</v>
      </c>
      <c r="X1231" s="4">
        <v>0.73333333333333328</v>
      </c>
      <c r="Y1231" s="4">
        <v>0.63157894736842102</v>
      </c>
      <c r="Z1231" s="5">
        <f t="shared" si="173"/>
        <v>0.4925373134328358</v>
      </c>
      <c r="AA1231" s="5">
        <f t="shared" si="174"/>
        <v>9.2526841198597984E-2</v>
      </c>
      <c r="AC1231" s="5">
        <f t="shared" si="175"/>
        <v>0.47353618603618608</v>
      </c>
      <c r="AD1231" s="5">
        <f t="shared" si="176"/>
        <v>0.63397129186602874</v>
      </c>
      <c r="AE1231" s="4">
        <f t="shared" si="177"/>
        <v>7.9219357351060796E-2</v>
      </c>
      <c r="AF1231" s="5">
        <f t="shared" si="178"/>
        <v>-3.7735849056604875E-3</v>
      </c>
      <c r="AG1231" s="5">
        <f t="shared" si="179"/>
        <v>0.62587412587412583</v>
      </c>
      <c r="AH1231" s="4">
        <f t="shared" si="180"/>
        <v>0.10675400985017876</v>
      </c>
      <c r="AI1231" s="4">
        <f t="shared" si="181"/>
        <v>9.1149661864158293E-3</v>
      </c>
    </row>
    <row r="1232" spans="1:35" x14ac:dyDescent="0.25">
      <c r="A1232" t="s">
        <v>2493</v>
      </c>
      <c r="B1232" t="s">
        <v>2494</v>
      </c>
      <c r="C1232" s="4">
        <v>0.21151439299123906</v>
      </c>
      <c r="D1232" s="4">
        <v>0.16500000000000001</v>
      </c>
      <c r="E1232" s="4">
        <v>0.16522988505747127</v>
      </c>
      <c r="F1232" s="4">
        <v>0.15763546798029557</v>
      </c>
      <c r="G1232" s="4">
        <v>0.18932655654383734</v>
      </c>
      <c r="H1232" s="4">
        <v>0.15151515151515152</v>
      </c>
      <c r="I1232" s="4">
        <v>0.17647058823529413</v>
      </c>
      <c r="J1232" s="4">
        <v>0.19430051813471502</v>
      </c>
      <c r="K1232" s="4">
        <v>0.28032345013477089</v>
      </c>
      <c r="L1232" s="4">
        <v>0.30097087378640774</v>
      </c>
      <c r="M1232" s="4">
        <v>0.29973474801061006</v>
      </c>
      <c r="N1232" s="4">
        <v>0.33240223463687152</v>
      </c>
      <c r="O1232" s="4">
        <v>0.32771084337349399</v>
      </c>
      <c r="P1232" s="4">
        <v>0.29411764705882354</v>
      </c>
      <c r="Q1232" s="4">
        <v>0.32907348242811502</v>
      </c>
      <c r="R1232" s="4">
        <v>0.31288343558282211</v>
      </c>
      <c r="S1232" s="4">
        <v>0.32537313432835818</v>
      </c>
      <c r="T1232" s="4">
        <v>0.34584450402144773</v>
      </c>
      <c r="U1232" s="4">
        <v>0.31770833333333331</v>
      </c>
      <c r="V1232" s="4">
        <v>0.30749354005167956</v>
      </c>
      <c r="W1232" s="4">
        <v>0.34102564102564104</v>
      </c>
      <c r="X1232" s="4">
        <v>0.30484988452655887</v>
      </c>
      <c r="Y1232" s="4">
        <v>0.24324324324324326</v>
      </c>
      <c r="Z1232" s="5">
        <f t="shared" si="173"/>
        <v>0.29973474801061006</v>
      </c>
      <c r="AA1232" s="5">
        <f t="shared" si="174"/>
        <v>6.8539070412134473E-2</v>
      </c>
      <c r="AC1232" s="5">
        <f t="shared" si="175"/>
        <v>0.16511494252873565</v>
      </c>
      <c r="AD1232" s="5">
        <f t="shared" si="176"/>
        <v>0.31260093669250644</v>
      </c>
      <c r="AE1232" s="4">
        <f t="shared" si="177"/>
        <v>3.6867609985925934E-2</v>
      </c>
      <c r="AF1232" s="5">
        <f t="shared" si="178"/>
        <v>-0.2218729546466065</v>
      </c>
      <c r="AG1232" s="5">
        <f t="shared" si="179"/>
        <v>0.32154073383084575</v>
      </c>
      <c r="AH1232" s="4">
        <f t="shared" si="180"/>
        <v>1.7013118675312831E-2</v>
      </c>
      <c r="AI1232" s="4">
        <f t="shared" si="181"/>
        <v>-0.24350722116841583</v>
      </c>
    </row>
    <row r="1233" spans="1:35" x14ac:dyDescent="0.25">
      <c r="A1233" t="s">
        <v>2495</v>
      </c>
      <c r="B1233" t="s">
        <v>2496</v>
      </c>
      <c r="C1233" s="4">
        <v>0.42818532818532817</v>
      </c>
      <c r="D1233" s="4">
        <v>0.41747572815533979</v>
      </c>
      <c r="E1233" s="4">
        <v>0.43509212730318259</v>
      </c>
      <c r="F1233" s="4">
        <v>0.41985353946297804</v>
      </c>
      <c r="G1233" s="4">
        <v>0.4295463669209153</v>
      </c>
      <c r="H1233" s="4">
        <v>0.42056468605141173</v>
      </c>
      <c r="I1233" s="4">
        <v>0.41016109045848825</v>
      </c>
      <c r="J1233" s="4">
        <v>0.42185708826901031</v>
      </c>
      <c r="K1233" s="4">
        <v>0.41866469937292511</v>
      </c>
      <c r="L1233" s="4">
        <v>0.43442925748060585</v>
      </c>
      <c r="M1233" s="4">
        <v>0.46091833158079215</v>
      </c>
      <c r="N1233" s="4">
        <v>0.4552590266875981</v>
      </c>
      <c r="O1233" s="4">
        <v>0.46556712962962965</v>
      </c>
      <c r="P1233" s="4">
        <v>0.4628463476070529</v>
      </c>
      <c r="Q1233" s="4">
        <v>0.47040101845957988</v>
      </c>
      <c r="R1233" s="4">
        <v>0.47368421052631576</v>
      </c>
      <c r="S1233" s="4">
        <v>0.48949824970828471</v>
      </c>
      <c r="T1233" s="4">
        <v>0.48247126436781607</v>
      </c>
      <c r="U1233" s="4">
        <v>0.46535211267605636</v>
      </c>
      <c r="V1233" s="4">
        <v>0.50086306098964328</v>
      </c>
      <c r="W1233" s="4">
        <v>0.47391423108440317</v>
      </c>
      <c r="X1233" s="4">
        <v>0.47592498732894067</v>
      </c>
      <c r="Y1233" s="4">
        <v>0.46883795737836753</v>
      </c>
      <c r="Z1233" s="5">
        <f t="shared" si="173"/>
        <v>0.46091833158079215</v>
      </c>
      <c r="AA1233" s="5">
        <f t="shared" si="174"/>
        <v>2.651106329891242E-2</v>
      </c>
      <c r="AC1233" s="5">
        <f t="shared" si="175"/>
        <v>0.42437500711836995</v>
      </c>
      <c r="AD1233" s="5">
        <f t="shared" si="176"/>
        <v>0.47491960920667192</v>
      </c>
      <c r="AE1233" s="4">
        <f t="shared" si="177"/>
        <v>1.2708701971056219E-2</v>
      </c>
      <c r="AF1233" s="5">
        <f t="shared" si="178"/>
        <v>-1.2805644808946637E-2</v>
      </c>
      <c r="AG1233" s="5">
        <f t="shared" si="179"/>
        <v>0.4791981258483784</v>
      </c>
      <c r="AH1233" s="4">
        <f t="shared" si="180"/>
        <v>1.256235337751652E-2</v>
      </c>
      <c r="AI1233" s="4">
        <f t="shared" si="181"/>
        <v>-2.1619801729543697E-2</v>
      </c>
    </row>
    <row r="1234" spans="1:35" x14ac:dyDescent="0.25">
      <c r="A1234" t="s">
        <v>2497</v>
      </c>
      <c r="B1234" t="s">
        <v>2498</v>
      </c>
      <c r="C1234" s="4">
        <v>0.51423864438691458</v>
      </c>
      <c r="D1234" s="4">
        <v>0.50831187075626316</v>
      </c>
      <c r="E1234" s="4">
        <v>0.51826656588561348</v>
      </c>
      <c r="F1234" s="4">
        <v>0.50643997939206598</v>
      </c>
      <c r="G1234" s="4">
        <v>0.48837809917355374</v>
      </c>
      <c r="H1234" s="4">
        <v>0.51037663335895467</v>
      </c>
      <c r="I1234" s="4">
        <v>0.47938388625592415</v>
      </c>
      <c r="J1234" s="4">
        <v>0.49715973642354011</v>
      </c>
      <c r="K1234" s="4">
        <v>0.47964750314729332</v>
      </c>
      <c r="L1234" s="4">
        <v>0.49121373109930527</v>
      </c>
      <c r="M1234" s="4">
        <v>0.47229498287326216</v>
      </c>
      <c r="N1234" s="4">
        <v>0.490665660946634</v>
      </c>
      <c r="O1234" s="4">
        <v>0.48834196891191711</v>
      </c>
      <c r="P1234" s="4">
        <v>0.48431994362226921</v>
      </c>
      <c r="Q1234" s="4">
        <v>0.49142022635998539</v>
      </c>
      <c r="R1234" s="4">
        <v>0.49698850155137797</v>
      </c>
      <c r="S1234" s="4">
        <v>0.49100623330365095</v>
      </c>
      <c r="T1234" s="4">
        <v>0.4751203852327448</v>
      </c>
      <c r="U1234" s="4">
        <v>0.48869770580296895</v>
      </c>
      <c r="V1234" s="4">
        <v>0.4761742100768574</v>
      </c>
      <c r="W1234" s="4">
        <v>0.49093007915567283</v>
      </c>
      <c r="X1234" s="4">
        <v>0.48246913580246914</v>
      </c>
      <c r="Y1234" s="4">
        <v>0.49487991063116737</v>
      </c>
      <c r="Z1234" s="5">
        <f t="shared" si="173"/>
        <v>0.49093007915567283</v>
      </c>
      <c r="AA1234" s="5">
        <f t="shared" si="174"/>
        <v>1.2309822456802932E-2</v>
      </c>
      <c r="AC1234" s="5">
        <f t="shared" si="175"/>
        <v>0.50934425205760891</v>
      </c>
      <c r="AD1234" s="5">
        <f t="shared" si="176"/>
        <v>0.48558342080271905</v>
      </c>
      <c r="AE1234" s="4">
        <f t="shared" si="177"/>
        <v>8.0976556620588717E-3</v>
      </c>
      <c r="AF1234" s="5">
        <f t="shared" si="178"/>
        <v>1.9144990191551914E-2</v>
      </c>
      <c r="AG1234" s="5">
        <f t="shared" si="179"/>
        <v>0.48558342080271905</v>
      </c>
      <c r="AH1234" s="4">
        <f t="shared" si="180"/>
        <v>7.2331108953223961E-3</v>
      </c>
      <c r="AI1234" s="4">
        <f t="shared" si="181"/>
        <v>1.9144990191551914E-2</v>
      </c>
    </row>
    <row r="1235" spans="1:35" x14ac:dyDescent="0.25">
      <c r="A1235" t="s">
        <v>2499</v>
      </c>
      <c r="B1235" t="s">
        <v>2500</v>
      </c>
      <c r="C1235" s="4">
        <v>0.40418036636918742</v>
      </c>
      <c r="D1235" s="4">
        <v>0.39134375708135055</v>
      </c>
      <c r="E1235" s="4">
        <v>0.40306477826793591</v>
      </c>
      <c r="F1235" s="4">
        <v>0.38742724097788128</v>
      </c>
      <c r="G1235" s="4">
        <v>0.38673028857077935</v>
      </c>
      <c r="H1235" s="4">
        <v>0.37530373315661586</v>
      </c>
      <c r="I1235" s="4">
        <v>0.38374999999999998</v>
      </c>
      <c r="J1235" s="4">
        <v>0.38715345568137444</v>
      </c>
      <c r="K1235" s="4">
        <v>0.36271436474276231</v>
      </c>
      <c r="L1235" s="4">
        <v>0.37482590529247911</v>
      </c>
      <c r="M1235" s="4">
        <v>0.37173579109062982</v>
      </c>
      <c r="N1235" s="4">
        <v>0.40193477921672649</v>
      </c>
      <c r="O1235" s="4">
        <v>0.38961796442111402</v>
      </c>
      <c r="P1235" s="4">
        <v>0.38356735715278745</v>
      </c>
      <c r="Q1235" s="4">
        <v>0.3854662379421222</v>
      </c>
      <c r="R1235" s="4">
        <v>0.39880880029172239</v>
      </c>
      <c r="S1235" s="4">
        <v>0.41090743481726061</v>
      </c>
      <c r="T1235" s="4">
        <v>0.4138727052874574</v>
      </c>
      <c r="U1235" s="4">
        <v>0.40767076061193708</v>
      </c>
      <c r="V1235" s="4">
        <v>0.43452556902157846</v>
      </c>
      <c r="W1235" s="4">
        <v>0.44077879935100056</v>
      </c>
      <c r="X1235" s="4">
        <v>0.44976410973265768</v>
      </c>
      <c r="Y1235" s="4">
        <v>0.48327044025157234</v>
      </c>
      <c r="Z1235" s="5">
        <f t="shared" si="173"/>
        <v>0.39134375708135055</v>
      </c>
      <c r="AA1235" s="5">
        <f t="shared" si="174"/>
        <v>2.7651776658617618E-2</v>
      </c>
      <c r="AC1235" s="5">
        <f t="shared" si="175"/>
        <v>0.38938549902961594</v>
      </c>
      <c r="AD1235" s="5">
        <f t="shared" si="176"/>
        <v>0.43765218418628948</v>
      </c>
      <c r="AE1235" s="4">
        <f t="shared" si="177"/>
        <v>2.7236001854480923E-2</v>
      </c>
      <c r="AF1235" s="5">
        <f t="shared" si="178"/>
        <v>0.10423404181130547</v>
      </c>
      <c r="AG1235" s="5">
        <f t="shared" si="179"/>
        <v>0.42419913715451796</v>
      </c>
      <c r="AH1235" s="4">
        <f t="shared" si="180"/>
        <v>1.7698950331411809E-2</v>
      </c>
      <c r="AI1235" s="4">
        <f t="shared" si="181"/>
        <v>0.13925370874938192</v>
      </c>
    </row>
    <row r="1236" spans="1:35" x14ac:dyDescent="0.25">
      <c r="A1236" t="s">
        <v>2501</v>
      </c>
      <c r="B1236" t="s">
        <v>2502</v>
      </c>
      <c r="C1236" s="4">
        <v>0.72499999999999998</v>
      </c>
      <c r="D1236" s="4">
        <v>0.7023346303501945</v>
      </c>
      <c r="E1236" s="4">
        <v>0.77178423236514526</v>
      </c>
      <c r="F1236" s="4">
        <v>0.68775510204081636</v>
      </c>
      <c r="G1236" s="4">
        <v>0.6991452991452991</v>
      </c>
      <c r="H1236" s="4">
        <v>0.72420262664165103</v>
      </c>
      <c r="I1236" s="4">
        <v>0.72310405643738973</v>
      </c>
      <c r="J1236" s="4">
        <v>0.68595041322314054</v>
      </c>
      <c r="K1236" s="4">
        <v>0.69589816124469595</v>
      </c>
      <c r="L1236" s="4">
        <v>0.71202113606340822</v>
      </c>
      <c r="M1236" s="4">
        <v>0.62861072902338377</v>
      </c>
      <c r="N1236" s="4">
        <v>0.65576102418207682</v>
      </c>
      <c r="O1236" s="4">
        <v>0.64204545454545459</v>
      </c>
      <c r="P1236" s="4">
        <v>0.62420382165605093</v>
      </c>
      <c r="Q1236" s="4">
        <v>0.66101694915254239</v>
      </c>
      <c r="R1236" s="4">
        <v>0.65196662693682961</v>
      </c>
      <c r="S1236" s="4">
        <v>0.66210045662100458</v>
      </c>
      <c r="T1236" s="4">
        <v>0.69954128440366969</v>
      </c>
      <c r="U1236" s="4">
        <v>0.6607142857142857</v>
      </c>
      <c r="V1236" s="4">
        <v>0.68611847922192748</v>
      </c>
      <c r="W1236" s="4">
        <v>0.72998430141287285</v>
      </c>
      <c r="X1236" s="4">
        <v>0.67488789237668156</v>
      </c>
      <c r="Y1236" s="4">
        <v>0.74153592072667218</v>
      </c>
      <c r="Z1236" s="5">
        <f t="shared" si="173"/>
        <v>0.68775510204081636</v>
      </c>
      <c r="AA1236" s="5">
        <f t="shared" si="174"/>
        <v>3.6720702274384419E-2</v>
      </c>
      <c r="AC1236" s="5">
        <f t="shared" si="175"/>
        <v>0.71326862849592276</v>
      </c>
      <c r="AD1236" s="5">
        <f t="shared" si="176"/>
        <v>0.69282988181279859</v>
      </c>
      <c r="AE1236" s="4">
        <f t="shared" si="177"/>
        <v>3.156738987435613E-2</v>
      </c>
      <c r="AF1236" s="5">
        <f t="shared" si="178"/>
        <v>7.0300141769915614E-2</v>
      </c>
      <c r="AG1236" s="5">
        <f t="shared" si="179"/>
        <v>0.68050318579930447</v>
      </c>
      <c r="AH1236" s="4">
        <f t="shared" si="180"/>
        <v>2.6271126029154643E-2</v>
      </c>
      <c r="AI1236" s="4">
        <f t="shared" si="181"/>
        <v>8.9687654960321606E-2</v>
      </c>
    </row>
    <row r="1237" spans="1:35" x14ac:dyDescent="0.25">
      <c r="A1237" t="s">
        <v>2503</v>
      </c>
      <c r="B1237" t="s">
        <v>2504</v>
      </c>
      <c r="C1237" s="4">
        <v>0.31731909845788847</v>
      </c>
      <c r="D1237" s="4">
        <v>0.30109775222164142</v>
      </c>
      <c r="E1237" s="4">
        <v>0.30184581976112923</v>
      </c>
      <c r="F1237" s="4">
        <v>0.28178368121442127</v>
      </c>
      <c r="G1237" s="4">
        <v>0.30159547092125577</v>
      </c>
      <c r="H1237" s="4">
        <v>0.27383268482490275</v>
      </c>
      <c r="I1237" s="4">
        <v>0.2859894077997111</v>
      </c>
      <c r="J1237" s="4">
        <v>0.30312499999999998</v>
      </c>
      <c r="K1237" s="4">
        <v>0.29952111449717023</v>
      </c>
      <c r="L1237" s="4">
        <v>0.31180496150556031</v>
      </c>
      <c r="M1237" s="4">
        <v>0.30831903945111494</v>
      </c>
      <c r="N1237" s="4">
        <v>0.32635467980295568</v>
      </c>
      <c r="O1237" s="4">
        <v>0.33855421686746989</v>
      </c>
      <c r="P1237" s="4">
        <v>0.32712215320910976</v>
      </c>
      <c r="Q1237" s="4">
        <v>0.35194068905364151</v>
      </c>
      <c r="R1237" s="4">
        <v>0.39022369511184757</v>
      </c>
      <c r="S1237" s="4">
        <v>0.34603854389721628</v>
      </c>
      <c r="T1237" s="4">
        <v>0.32654867256637166</v>
      </c>
      <c r="U1237" s="4">
        <v>0.38420585625554571</v>
      </c>
      <c r="V1237" s="4">
        <v>0.36519607843137253</v>
      </c>
      <c r="W1237" s="4">
        <v>0.3545893719806763</v>
      </c>
      <c r="X1237" s="4">
        <v>0.36131210805595754</v>
      </c>
      <c r="Y1237" s="4">
        <v>0.31676300578034683</v>
      </c>
      <c r="Z1237" s="5">
        <f t="shared" si="173"/>
        <v>0.31731909845788847</v>
      </c>
      <c r="AA1237" s="5">
        <f t="shared" si="174"/>
        <v>3.1177212803064513E-2</v>
      </c>
      <c r="AC1237" s="5">
        <f t="shared" si="175"/>
        <v>0.3013466115714486</v>
      </c>
      <c r="AD1237" s="5">
        <f t="shared" si="176"/>
        <v>0.35795074001831695</v>
      </c>
      <c r="AE1237" s="4">
        <f t="shared" si="177"/>
        <v>2.5267687260355904E-2</v>
      </c>
      <c r="AF1237" s="5">
        <f t="shared" si="178"/>
        <v>-0.1150653697094256</v>
      </c>
      <c r="AG1237" s="5">
        <f t="shared" si="179"/>
        <v>0.35795074001831695</v>
      </c>
      <c r="AH1237" s="4">
        <f t="shared" si="180"/>
        <v>1.9371949290702323E-2</v>
      </c>
      <c r="AI1237" s="4">
        <f t="shared" si="181"/>
        <v>-0.1150653697094256</v>
      </c>
    </row>
    <row r="1238" spans="1:35" x14ac:dyDescent="0.25">
      <c r="A1238" t="s">
        <v>2505</v>
      </c>
      <c r="B1238" t="s">
        <v>2506</v>
      </c>
      <c r="C1238" s="4">
        <v>0.42939150401836967</v>
      </c>
      <c r="D1238" s="4">
        <v>0.44205558468799161</v>
      </c>
      <c r="E1238" s="4">
        <v>0.44919489172681842</v>
      </c>
      <c r="F1238" s="4">
        <v>0.44419263456090652</v>
      </c>
      <c r="G1238" s="4">
        <v>0.44688427299703265</v>
      </c>
      <c r="H1238" s="4">
        <v>0.43285238623751388</v>
      </c>
      <c r="I1238" s="4">
        <v>0.44877267876200638</v>
      </c>
      <c r="J1238" s="4">
        <v>0.4713375796178344</v>
      </c>
      <c r="K1238" s="4">
        <v>0.46669884169884168</v>
      </c>
      <c r="L1238" s="4">
        <v>0.45372686343171587</v>
      </c>
      <c r="M1238" s="4">
        <v>0.45724737082761774</v>
      </c>
      <c r="N1238" s="4">
        <v>0.47860738255033558</v>
      </c>
      <c r="O1238" s="4">
        <v>0.51299756295694554</v>
      </c>
      <c r="P1238" s="4">
        <v>0.50362180709111704</v>
      </c>
      <c r="Q1238" s="4">
        <v>0.47671568627450983</v>
      </c>
      <c r="R1238" s="4">
        <v>0.48360987454471871</v>
      </c>
      <c r="S1238" s="4">
        <v>0.45537848605577691</v>
      </c>
      <c r="T1238" s="4">
        <v>0.4907258064516129</v>
      </c>
      <c r="U1238" s="4">
        <v>0.47703967900133748</v>
      </c>
      <c r="V1238" s="4">
        <v>0.47083508182962652</v>
      </c>
      <c r="W1238" s="4">
        <v>0.49024199843871974</v>
      </c>
      <c r="X1238" s="4">
        <v>0.46175637393767704</v>
      </c>
      <c r="Y1238" s="4">
        <v>0.48195030473511485</v>
      </c>
      <c r="Z1238" s="5">
        <f t="shared" si="173"/>
        <v>0.46669884169884168</v>
      </c>
      <c r="AA1238" s="5">
        <f t="shared" si="174"/>
        <v>2.1491856049904095E-2</v>
      </c>
      <c r="AC1238" s="5">
        <f t="shared" si="175"/>
        <v>0.44312410962444904</v>
      </c>
      <c r="AD1238" s="5">
        <f t="shared" si="176"/>
        <v>0.47949499186822619</v>
      </c>
      <c r="AE1238" s="4">
        <f t="shared" si="177"/>
        <v>1.131443298463934E-2</v>
      </c>
      <c r="AF1238" s="5">
        <f t="shared" si="178"/>
        <v>5.120622547739595E-3</v>
      </c>
      <c r="AG1238" s="5">
        <f t="shared" si="179"/>
        <v>0.473937380415482</v>
      </c>
      <c r="AH1238" s="4">
        <f t="shared" si="180"/>
        <v>1.4552160862560483E-2</v>
      </c>
      <c r="AI1238" s="4">
        <f t="shared" si="181"/>
        <v>1.69071372100007E-2</v>
      </c>
    </row>
    <row r="1239" spans="1:35" x14ac:dyDescent="0.25">
      <c r="A1239" t="s">
        <v>2507</v>
      </c>
      <c r="B1239" t="s">
        <v>2508</v>
      </c>
      <c r="C1239" s="4">
        <v>0.37545126353790614</v>
      </c>
      <c r="D1239" s="4">
        <v>0.3680494263018535</v>
      </c>
      <c r="E1239" s="4">
        <v>0.35399061032863849</v>
      </c>
      <c r="F1239" s="4">
        <v>0.38392050587172538</v>
      </c>
      <c r="G1239" s="4">
        <v>0.41004566210045662</v>
      </c>
      <c r="H1239" s="4">
        <v>0.35179407176287053</v>
      </c>
      <c r="I1239" s="4">
        <v>0.37768924302788842</v>
      </c>
      <c r="J1239" s="4">
        <v>0.39590684544812987</v>
      </c>
      <c r="K1239" s="4">
        <v>0.37183098591549296</v>
      </c>
      <c r="L1239" s="4">
        <v>0.40013360053440211</v>
      </c>
      <c r="M1239" s="4">
        <v>0.40524193548387094</v>
      </c>
      <c r="N1239" s="4">
        <v>0.39499389499389498</v>
      </c>
      <c r="O1239" s="4">
        <v>0.40617848970251719</v>
      </c>
      <c r="P1239" s="4">
        <v>0.4029771398192451</v>
      </c>
      <c r="Q1239" s="4">
        <v>0.45203969128996691</v>
      </c>
      <c r="R1239" s="4">
        <v>0.4051222351571595</v>
      </c>
      <c r="S1239" s="4">
        <v>0.43902439024390244</v>
      </c>
      <c r="T1239" s="4">
        <v>0.46303501945525294</v>
      </c>
      <c r="U1239" s="4">
        <v>0.42447761194029848</v>
      </c>
      <c r="V1239" s="4">
        <v>0.43961076130509447</v>
      </c>
      <c r="W1239" s="4">
        <v>0.45389287686361124</v>
      </c>
      <c r="X1239" s="4">
        <v>0.44717182497331909</v>
      </c>
      <c r="Y1239" s="4">
        <v>0.44838118509468539</v>
      </c>
      <c r="Z1239" s="5">
        <f t="shared" si="173"/>
        <v>0.4051222351571595</v>
      </c>
      <c r="AA1239" s="5">
        <f t="shared" si="174"/>
        <v>3.2594223424903257E-2</v>
      </c>
      <c r="AC1239" s="5">
        <f t="shared" si="175"/>
        <v>0.37175034491987979</v>
      </c>
      <c r="AD1239" s="5">
        <f t="shared" si="176"/>
        <v>0.44777650503400224</v>
      </c>
      <c r="AE1239" s="4">
        <f t="shared" si="177"/>
        <v>1.3141644911687917E-2</v>
      </c>
      <c r="AF1239" s="5">
        <f t="shared" si="178"/>
        <v>1.3504059589666273E-3</v>
      </c>
      <c r="AG1239" s="5">
        <f t="shared" si="179"/>
        <v>0.44339129313920678</v>
      </c>
      <c r="AH1239" s="4">
        <f t="shared" si="180"/>
        <v>1.3369272130793084E-2</v>
      </c>
      <c r="AI1239" s="4">
        <f t="shared" si="181"/>
        <v>1.1253924090728562E-2</v>
      </c>
    </row>
    <row r="1240" spans="1:35" x14ac:dyDescent="0.25">
      <c r="A1240" t="s">
        <v>2509</v>
      </c>
      <c r="B1240" t="s">
        <v>2510</v>
      </c>
      <c r="C1240" s="4">
        <v>0.30541871921182268</v>
      </c>
      <c r="D1240" s="4">
        <v>0.27707959305804908</v>
      </c>
      <c r="E1240" s="4">
        <v>0.2806909315237508</v>
      </c>
      <c r="F1240" s="4">
        <v>0.28685503685503688</v>
      </c>
      <c r="G1240" s="4">
        <v>0.28462029355456286</v>
      </c>
      <c r="H1240" s="4">
        <v>0.29069031032298925</v>
      </c>
      <c r="I1240" s="4">
        <v>0.29465930018416209</v>
      </c>
      <c r="J1240" s="4">
        <v>0.30581516095534789</v>
      </c>
      <c r="K1240" s="4">
        <v>0.29016120066703727</v>
      </c>
      <c r="L1240" s="4">
        <v>0.33753424657534248</v>
      </c>
      <c r="M1240" s="4">
        <v>0.31408661025385765</v>
      </c>
      <c r="N1240" s="4">
        <v>0.34947368421052633</v>
      </c>
      <c r="O1240" s="4">
        <v>0.31968503937007875</v>
      </c>
      <c r="P1240" s="4">
        <v>0.33648750946252837</v>
      </c>
      <c r="Q1240" s="4">
        <v>0.34348355663824603</v>
      </c>
      <c r="R1240" s="4">
        <v>0.36618141097424411</v>
      </c>
      <c r="S1240" s="4">
        <v>0.35384615384615387</v>
      </c>
      <c r="T1240" s="4">
        <v>0.34667179684494037</v>
      </c>
      <c r="U1240" s="4">
        <v>0.35706214689265536</v>
      </c>
      <c r="V1240" s="4">
        <v>0.34227381905524418</v>
      </c>
      <c r="W1240" s="4">
        <v>0.37170923379174853</v>
      </c>
      <c r="X1240" s="4">
        <v>0.37044145873320539</v>
      </c>
      <c r="Y1240" s="4">
        <v>0.36325775104118463</v>
      </c>
      <c r="Z1240" s="5">
        <f t="shared" si="173"/>
        <v>0.33648750946252837</v>
      </c>
      <c r="AA1240" s="5">
        <f t="shared" si="174"/>
        <v>3.157197216805567E-2</v>
      </c>
      <c r="AC1240" s="5">
        <f t="shared" si="175"/>
        <v>0.28573766520479987</v>
      </c>
      <c r="AD1240" s="5">
        <f t="shared" si="176"/>
        <v>0.36015994896692</v>
      </c>
      <c r="AE1240" s="4">
        <f t="shared" si="177"/>
        <v>1.2206165468406171E-2</v>
      </c>
      <c r="AF1240" s="5">
        <f t="shared" si="178"/>
        <v>8.6011842325899313E-3</v>
      </c>
      <c r="AG1240" s="5">
        <f t="shared" si="179"/>
        <v>0.35545415036940464</v>
      </c>
      <c r="AH1240" s="4">
        <f t="shared" si="180"/>
        <v>1.2087325274884582E-2</v>
      </c>
      <c r="AI1240" s="4">
        <f t="shared" si="181"/>
        <v>2.1953888184088166E-2</v>
      </c>
    </row>
    <row r="1241" spans="1:35" x14ac:dyDescent="0.25">
      <c r="A1241" t="s">
        <v>2511</v>
      </c>
      <c r="B1241" t="s">
        <v>2512</v>
      </c>
      <c r="C1241" s="4">
        <v>0.39872408293460926</v>
      </c>
      <c r="D1241" s="4">
        <v>0.40478087649402389</v>
      </c>
      <c r="E1241" s="4">
        <v>0.44235695986336465</v>
      </c>
      <c r="F1241" s="4">
        <v>0.39983713355048861</v>
      </c>
      <c r="G1241" s="4">
        <v>0.41095890410958902</v>
      </c>
      <c r="H1241" s="4">
        <v>0.37149719775820655</v>
      </c>
      <c r="I1241" s="4">
        <v>0.41180981595092025</v>
      </c>
      <c r="J1241" s="4">
        <v>0.40193370165745856</v>
      </c>
      <c r="K1241" s="4">
        <v>0.40909090909090912</v>
      </c>
      <c r="L1241" s="4">
        <v>0.4257493188010899</v>
      </c>
      <c r="M1241" s="4">
        <v>0.40689198144466532</v>
      </c>
      <c r="N1241" s="4">
        <v>0.45342381246144353</v>
      </c>
      <c r="O1241" s="4">
        <v>0.4505363528009535</v>
      </c>
      <c r="P1241" s="4">
        <v>0.44145658263305321</v>
      </c>
      <c r="Q1241" s="4">
        <v>0.46337308347529815</v>
      </c>
      <c r="R1241" s="4">
        <v>0.46009150991357395</v>
      </c>
      <c r="S1241" s="4">
        <v>0.44824069352371237</v>
      </c>
      <c r="T1241" s="4">
        <v>0.48684210526315791</v>
      </c>
      <c r="U1241" s="4">
        <v>0.47540983606557374</v>
      </c>
      <c r="V1241" s="4">
        <v>0.44117647058823528</v>
      </c>
      <c r="W1241" s="4">
        <v>0.46005980350277659</v>
      </c>
      <c r="X1241" s="4">
        <v>0.44499549143372408</v>
      </c>
      <c r="Y1241" s="4">
        <v>0.46451937594363363</v>
      </c>
      <c r="Z1241" s="5">
        <f t="shared" si="173"/>
        <v>0.44145658263305321</v>
      </c>
      <c r="AA1241" s="5">
        <f t="shared" si="174"/>
        <v>2.9128558431509119E-2</v>
      </c>
      <c r="AC1241" s="5">
        <f t="shared" si="175"/>
        <v>0.40230900502225625</v>
      </c>
      <c r="AD1241" s="5">
        <f t="shared" si="176"/>
        <v>0.46228958972320511</v>
      </c>
      <c r="AE1241" s="4">
        <f t="shared" si="177"/>
        <v>1.749097200099594E-2</v>
      </c>
      <c r="AF1241" s="5">
        <f t="shared" si="178"/>
        <v>4.8233537375643731E-3</v>
      </c>
      <c r="AG1241" s="5">
        <f t="shared" si="179"/>
        <v>0.45415024851324448</v>
      </c>
      <c r="AH1241" s="4">
        <f t="shared" si="180"/>
        <v>1.8297097069233107E-2</v>
      </c>
      <c r="AI1241" s="4">
        <f t="shared" si="181"/>
        <v>2.2831931644504477E-2</v>
      </c>
    </row>
    <row r="1242" spans="1:35" x14ac:dyDescent="0.25">
      <c r="A1242" t="s">
        <v>2513</v>
      </c>
      <c r="B1242" t="s">
        <v>2514</v>
      </c>
      <c r="C1242" s="4">
        <v>0.34122562674094709</v>
      </c>
      <c r="D1242" s="4">
        <v>0.32944228274967574</v>
      </c>
      <c r="E1242" s="4">
        <v>0.32915360501567398</v>
      </c>
      <c r="F1242" s="4">
        <v>0.32</v>
      </c>
      <c r="G1242" s="4">
        <v>0.36306729264475746</v>
      </c>
      <c r="H1242" s="4">
        <v>0.30649350649350648</v>
      </c>
      <c r="I1242" s="4">
        <v>0.32791327913279134</v>
      </c>
      <c r="J1242" s="4">
        <v>0.31515957446808512</v>
      </c>
      <c r="K1242" s="4">
        <v>0.34591194968553457</v>
      </c>
      <c r="L1242" s="4">
        <v>0.34422110552763818</v>
      </c>
      <c r="M1242" s="4">
        <v>0.32068543451652387</v>
      </c>
      <c r="N1242" s="4">
        <v>0.38751345532831</v>
      </c>
      <c r="O1242" s="4">
        <v>0.37293086660175268</v>
      </c>
      <c r="P1242" s="4">
        <v>0.36159844054580897</v>
      </c>
      <c r="Q1242" s="4">
        <v>0.3547459252157239</v>
      </c>
      <c r="R1242" s="4">
        <v>0.41414141414141414</v>
      </c>
      <c r="S1242" s="4">
        <v>0.40221694378463974</v>
      </c>
      <c r="T1242" s="4">
        <v>0.39218632607062359</v>
      </c>
      <c r="U1242" s="4">
        <v>0.39499620924943141</v>
      </c>
      <c r="V1242" s="4">
        <v>0.34974656046343228</v>
      </c>
      <c r="W1242" s="4">
        <v>0.35415325177076629</v>
      </c>
      <c r="X1242" s="4">
        <v>0.36895847515316543</v>
      </c>
      <c r="Y1242" s="4">
        <v>0.38181818181818183</v>
      </c>
      <c r="Z1242" s="5">
        <f t="shared" si="173"/>
        <v>0.35415325177076629</v>
      </c>
      <c r="AA1242" s="5">
        <f t="shared" si="174"/>
        <v>2.9429134344743153E-2</v>
      </c>
      <c r="AC1242" s="5">
        <f t="shared" si="175"/>
        <v>0.32929794388267486</v>
      </c>
      <c r="AD1242" s="5">
        <f t="shared" si="176"/>
        <v>0.37538832848567361</v>
      </c>
      <c r="AE1242" s="4">
        <f t="shared" si="177"/>
        <v>1.9180630678932276E-2</v>
      </c>
      <c r="AF1242" s="5">
        <f t="shared" si="178"/>
        <v>1.7128538221863332E-2</v>
      </c>
      <c r="AG1242" s="5">
        <f t="shared" si="179"/>
        <v>0.38057240061189451</v>
      </c>
      <c r="AH1242" s="4">
        <f t="shared" si="180"/>
        <v>2.2448880684205627E-2</v>
      </c>
      <c r="AI1242" s="4">
        <f t="shared" si="181"/>
        <v>3.2734407547272415E-3</v>
      </c>
    </row>
    <row r="1243" spans="1:35" x14ac:dyDescent="0.25">
      <c r="A1243" t="s">
        <v>2515</v>
      </c>
      <c r="B1243" t="s">
        <v>2516</v>
      </c>
      <c r="C1243" s="4">
        <v>0.23247232472324722</v>
      </c>
      <c r="D1243" s="4">
        <v>0.21226415094339623</v>
      </c>
      <c r="E1243" s="4">
        <v>0.18067226890756302</v>
      </c>
      <c r="F1243" s="4">
        <v>0.17475728155339806</v>
      </c>
      <c r="G1243" s="4">
        <v>0.19844357976653695</v>
      </c>
      <c r="H1243" s="4">
        <v>0.18357487922705315</v>
      </c>
      <c r="I1243" s="4">
        <v>0.21468926553672316</v>
      </c>
      <c r="J1243" s="4">
        <v>0.24390243902439024</v>
      </c>
      <c r="K1243" s="4">
        <v>0.18181818181818182</v>
      </c>
      <c r="L1243" s="4">
        <v>0.26896551724137929</v>
      </c>
      <c r="M1243" s="4">
        <v>0.18253968253968253</v>
      </c>
      <c r="N1243" s="4">
        <v>0.21527777777777779</v>
      </c>
      <c r="O1243" s="4">
        <v>0.27049180327868855</v>
      </c>
      <c r="P1243" s="4">
        <v>0.27536231884057971</v>
      </c>
      <c r="Q1243" s="4">
        <v>0.23448275862068965</v>
      </c>
      <c r="R1243" s="4">
        <v>0.25</v>
      </c>
      <c r="S1243" s="4">
        <v>0.23776223776223776</v>
      </c>
      <c r="T1243" s="4">
        <v>0.25142857142857145</v>
      </c>
      <c r="U1243" s="4">
        <v>0.23076923076923078</v>
      </c>
      <c r="V1243" s="4">
        <v>0.2138728323699422</v>
      </c>
      <c r="W1243" s="4">
        <v>0.24858757062146894</v>
      </c>
      <c r="X1243" s="4">
        <v>0.26903553299492383</v>
      </c>
      <c r="Y1243" s="4">
        <v>0.30718954248366015</v>
      </c>
      <c r="Z1243" s="5">
        <f t="shared" si="173"/>
        <v>0.23247232472324722</v>
      </c>
      <c r="AA1243" s="5">
        <f t="shared" si="174"/>
        <v>3.5152535419079103E-2</v>
      </c>
      <c r="AC1243" s="5">
        <f t="shared" si="175"/>
        <v>0.19100922949679505</v>
      </c>
      <c r="AD1243" s="5">
        <f t="shared" si="176"/>
        <v>0.25000807102502021</v>
      </c>
      <c r="AE1243" s="4">
        <f t="shared" si="177"/>
        <v>3.2370791000229729E-2</v>
      </c>
      <c r="AF1243" s="5">
        <f t="shared" si="178"/>
        <v>0.22871850186355536</v>
      </c>
      <c r="AG1243" s="5">
        <f t="shared" si="179"/>
        <v>0.24317490419185334</v>
      </c>
      <c r="AH1243" s="4">
        <f t="shared" si="180"/>
        <v>1.8965184567283334E-2</v>
      </c>
      <c r="AI1243" s="4">
        <f t="shared" si="181"/>
        <v>0.2632452493588826</v>
      </c>
    </row>
    <row r="1244" spans="1:35" x14ac:dyDescent="0.25">
      <c r="A1244" t="s">
        <v>2517</v>
      </c>
      <c r="B1244" t="s">
        <v>2518</v>
      </c>
      <c r="C1244" s="4">
        <v>0.26666666666666666</v>
      </c>
      <c r="D1244" s="4">
        <v>0.42857142857142855</v>
      </c>
      <c r="E1244" s="4">
        <v>0.28000000000000003</v>
      </c>
      <c r="F1244" s="4">
        <v>0.4</v>
      </c>
      <c r="G1244" s="4">
        <v>0.53061224489795922</v>
      </c>
      <c r="H1244" s="4">
        <v>0.37254901960784315</v>
      </c>
      <c r="I1244" s="4">
        <v>0.46666666666666667</v>
      </c>
      <c r="J1244" s="4">
        <v>0.3</v>
      </c>
      <c r="K1244" s="4">
        <v>0.12307692307692308</v>
      </c>
      <c r="L1244" s="4">
        <v>0.25641025641025639</v>
      </c>
      <c r="M1244" s="4">
        <v>0.51851851851851849</v>
      </c>
      <c r="N1244" s="4">
        <v>0.45833333333333331</v>
      </c>
      <c r="O1244" s="4">
        <v>0.37254901960784315</v>
      </c>
      <c r="P1244" s="4">
        <v>0.25</v>
      </c>
      <c r="Q1244" s="4">
        <v>0.58695652173913049</v>
      </c>
      <c r="R1244" s="4">
        <v>0.22727272727272727</v>
      </c>
      <c r="S1244" s="4">
        <v>0.16279069767441862</v>
      </c>
      <c r="T1244" s="4">
        <v>0.4107142857142857</v>
      </c>
      <c r="U1244" s="4">
        <v>0.21428571428571427</v>
      </c>
      <c r="V1244" s="4">
        <v>0.21153846153846154</v>
      </c>
      <c r="W1244" s="4">
        <v>0.27450980392156865</v>
      </c>
      <c r="X1244" s="4">
        <v>0.38961038961038963</v>
      </c>
      <c r="Y1244" s="4">
        <v>0.35294117647058826</v>
      </c>
      <c r="Z1244" s="5">
        <f t="shared" si="173"/>
        <v>0.35294117647058826</v>
      </c>
      <c r="AA1244" s="5">
        <f t="shared" si="174"/>
        <v>0.12049348225098792</v>
      </c>
      <c r="AC1244" s="5">
        <f t="shared" si="175"/>
        <v>0.38627450980392158</v>
      </c>
      <c r="AD1244" s="5">
        <f t="shared" si="176"/>
        <v>0.31372549019607843</v>
      </c>
      <c r="AE1244" s="4">
        <f t="shared" si="177"/>
        <v>8.7674114942985146E-2</v>
      </c>
      <c r="AF1244" s="5">
        <f t="shared" si="178"/>
        <v>0.125</v>
      </c>
      <c r="AG1244" s="5">
        <f t="shared" si="179"/>
        <v>0.24439775910364148</v>
      </c>
      <c r="AH1244" s="4">
        <f t="shared" si="180"/>
        <v>0.1018121018474706</v>
      </c>
      <c r="AI1244" s="4">
        <f t="shared" si="181"/>
        <v>0.44412607449856734</v>
      </c>
    </row>
    <row r="1245" spans="1:35" x14ac:dyDescent="0.25">
      <c r="A1245" t="s">
        <v>2519</v>
      </c>
      <c r="B1245" t="s">
        <v>2520</v>
      </c>
      <c r="C1245" s="4">
        <v>0.41791044776119401</v>
      </c>
      <c r="D1245" s="4">
        <v>0.34615384615384615</v>
      </c>
      <c r="E1245" s="4">
        <v>0.32608695652173914</v>
      </c>
      <c r="F1245" s="4">
        <v>0.32692307692307693</v>
      </c>
      <c r="G1245" s="4">
        <v>0.4935064935064935</v>
      </c>
      <c r="H1245" s="4">
        <v>0.38461538461538464</v>
      </c>
      <c r="I1245" s="4">
        <v>0.31325301204819278</v>
      </c>
      <c r="J1245" s="4">
        <v>0.20289855072463769</v>
      </c>
      <c r="K1245" s="4">
        <v>0.39473684210526316</v>
      </c>
      <c r="L1245" s="4">
        <v>0.44827586206896552</v>
      </c>
      <c r="M1245" s="4">
        <v>0.40909090909090912</v>
      </c>
      <c r="N1245" s="4">
        <v>0.4576271186440678</v>
      </c>
      <c r="O1245" s="4">
        <v>0.36842105263157893</v>
      </c>
      <c r="P1245" s="4">
        <v>0.27884615384615385</v>
      </c>
      <c r="Q1245" s="4">
        <v>0.38759689922480622</v>
      </c>
      <c r="R1245" s="4">
        <v>0.3515625</v>
      </c>
      <c r="S1245" s="4">
        <v>0.4</v>
      </c>
      <c r="T1245" s="4">
        <v>0.40799999999999997</v>
      </c>
      <c r="U1245" s="4">
        <v>0.45945945945945948</v>
      </c>
      <c r="V1245" s="4">
        <v>0.31060606060606061</v>
      </c>
      <c r="W1245" s="4">
        <v>0.37323943661971831</v>
      </c>
      <c r="X1245" s="4">
        <v>0.37853107344632769</v>
      </c>
      <c r="Y1245" s="4">
        <v>0.47945205479452052</v>
      </c>
      <c r="Z1245" s="5">
        <f t="shared" si="173"/>
        <v>0.38461538461538464</v>
      </c>
      <c r="AA1245" s="5">
        <f t="shared" si="174"/>
        <v>6.6683562874617519E-2</v>
      </c>
      <c r="AC1245" s="5">
        <f t="shared" si="175"/>
        <v>0.36538461538461542</v>
      </c>
      <c r="AD1245" s="5">
        <f t="shared" si="176"/>
        <v>0.39326553672316383</v>
      </c>
      <c r="AE1245" s="4">
        <f t="shared" si="177"/>
        <v>6.1751108821647145E-2</v>
      </c>
      <c r="AF1245" s="5">
        <f t="shared" si="178"/>
        <v>0.21915604095262231</v>
      </c>
      <c r="AG1245" s="5">
        <f t="shared" si="179"/>
        <v>0.38926553672316389</v>
      </c>
      <c r="AH1245" s="4">
        <f t="shared" si="180"/>
        <v>4.8881999075513542E-2</v>
      </c>
      <c r="AI1245" s="4">
        <f t="shared" si="181"/>
        <v>0.23168379823846341</v>
      </c>
    </row>
    <row r="1246" spans="1:35" x14ac:dyDescent="0.25">
      <c r="A1246" t="s">
        <v>2521</v>
      </c>
      <c r="B1246" t="s">
        <v>2522</v>
      </c>
      <c r="C1246" s="4">
        <v>0.34300126103404793</v>
      </c>
      <c r="D1246" s="4">
        <v>0.40499306518723993</v>
      </c>
      <c r="E1246" s="4">
        <v>0.4034749034749035</v>
      </c>
      <c r="F1246" s="4">
        <v>0.39351851851851855</v>
      </c>
      <c r="G1246" s="4">
        <v>0.38852097130242824</v>
      </c>
      <c r="H1246" s="4">
        <v>0.29213483146067415</v>
      </c>
      <c r="I1246" s="4">
        <v>0.33445945945945948</v>
      </c>
      <c r="J1246" s="4">
        <v>0.32258064516129031</v>
      </c>
      <c r="K1246" s="4">
        <v>0.33814432989690724</v>
      </c>
      <c r="L1246" s="4">
        <v>0.35820895522388058</v>
      </c>
      <c r="M1246" s="4">
        <v>0.35040983606557374</v>
      </c>
      <c r="N1246" s="4">
        <v>0.39661654135338348</v>
      </c>
      <c r="O1246" s="4">
        <v>0.38009787928221861</v>
      </c>
      <c r="P1246" s="4">
        <v>0.41341991341991341</v>
      </c>
      <c r="Q1246" s="4">
        <v>0.40932642487046633</v>
      </c>
      <c r="R1246" s="4">
        <v>0.43820224719101125</v>
      </c>
      <c r="S1246" s="4">
        <v>0.37995824634655534</v>
      </c>
      <c r="T1246" s="4">
        <v>0.39761431411530818</v>
      </c>
      <c r="U1246" s="4">
        <v>0.36296296296296299</v>
      </c>
      <c r="V1246" s="4">
        <v>0.38876404494382022</v>
      </c>
      <c r="W1246" s="4">
        <v>0.38179347826086957</v>
      </c>
      <c r="X1246" s="4">
        <v>0.38037865748709121</v>
      </c>
      <c r="Y1246" s="4">
        <v>0.39673913043478259</v>
      </c>
      <c r="Z1246" s="5">
        <f t="shared" si="173"/>
        <v>0.38179347826086957</v>
      </c>
      <c r="AA1246" s="5">
        <f t="shared" si="174"/>
        <v>3.317406740208393E-2</v>
      </c>
      <c r="AC1246" s="5">
        <f t="shared" si="175"/>
        <v>0.39101974491047342</v>
      </c>
      <c r="AD1246" s="5">
        <f t="shared" si="176"/>
        <v>0.38527876160234487</v>
      </c>
      <c r="AE1246" s="4">
        <f t="shared" si="177"/>
        <v>1.2867453671674869E-2</v>
      </c>
      <c r="AF1246" s="5">
        <f t="shared" si="178"/>
        <v>2.974565424986042E-2</v>
      </c>
      <c r="AG1246" s="5">
        <f t="shared" si="179"/>
        <v>0.38108606787398036</v>
      </c>
      <c r="AH1246" s="4">
        <f t="shared" si="180"/>
        <v>1.1478340760817623E-2</v>
      </c>
      <c r="AI1246" s="4">
        <f t="shared" si="181"/>
        <v>4.1074874891460222E-2</v>
      </c>
    </row>
    <row r="1247" spans="1:35" x14ac:dyDescent="0.25">
      <c r="A1247" t="s">
        <v>2523</v>
      </c>
      <c r="B1247" t="s">
        <v>2524</v>
      </c>
      <c r="C1247" s="4">
        <v>0.5714285714285714</v>
      </c>
      <c r="D1247" s="4">
        <v>0.41935483870967744</v>
      </c>
      <c r="E1247" s="4">
        <v>0.34328358208955223</v>
      </c>
      <c r="F1247" s="4">
        <v>0.41584158415841582</v>
      </c>
      <c r="G1247" s="4">
        <v>0.49411764705882355</v>
      </c>
      <c r="H1247" s="4">
        <v>0.33663366336633666</v>
      </c>
      <c r="I1247" s="4">
        <v>0.45454545454545453</v>
      </c>
      <c r="J1247" s="4">
        <v>0.43859649122807015</v>
      </c>
      <c r="K1247" s="4">
        <v>0.39285714285714285</v>
      </c>
      <c r="L1247" s="4">
        <v>0.4358974358974359</v>
      </c>
      <c r="M1247" s="4">
        <v>0.4</v>
      </c>
      <c r="N1247" s="4">
        <v>0.390625</v>
      </c>
      <c r="O1247" s="4">
        <v>0.48275862068965519</v>
      </c>
      <c r="P1247" s="4">
        <v>0.43243243243243246</v>
      </c>
      <c r="Q1247" s="4">
        <v>0.34482758620689657</v>
      </c>
      <c r="R1247" s="4">
        <v>0.52272727272727271</v>
      </c>
      <c r="S1247" s="4">
        <v>0.40816326530612246</v>
      </c>
      <c r="T1247" s="4">
        <v>0.5641025641025641</v>
      </c>
      <c r="U1247" s="4">
        <v>0.5625</v>
      </c>
      <c r="V1247" s="4">
        <v>0.48571428571428571</v>
      </c>
      <c r="W1247" s="4">
        <v>0.45238095238095238</v>
      </c>
      <c r="X1247" s="4">
        <v>1</v>
      </c>
      <c r="Y1247" s="4">
        <v>0</v>
      </c>
      <c r="Z1247" s="5">
        <f t="shared" si="173"/>
        <v>0.4358974358974359</v>
      </c>
      <c r="AA1247" s="5">
        <f t="shared" si="174"/>
        <v>0.16209313948925214</v>
      </c>
      <c r="AC1247" s="5">
        <f t="shared" si="175"/>
        <v>0.41759821143404663</v>
      </c>
      <c r="AD1247" s="5">
        <f t="shared" si="176"/>
        <v>0.52410714285714288</v>
      </c>
      <c r="AE1247" s="4">
        <f t="shared" si="177"/>
        <v>0.31930844329115921</v>
      </c>
      <c r="AF1247" s="5">
        <f t="shared" si="178"/>
        <v>-1</v>
      </c>
      <c r="AG1247" s="5">
        <f t="shared" si="179"/>
        <v>0.52410714285714288</v>
      </c>
      <c r="AH1247" s="4">
        <f t="shared" si="180"/>
        <v>0.21524626130662378</v>
      </c>
      <c r="AI1247" s="4">
        <f t="shared" si="181"/>
        <v>-1</v>
      </c>
    </row>
    <row r="1248" spans="1:35" x14ac:dyDescent="0.25">
      <c r="A1248" t="s">
        <v>2525</v>
      </c>
      <c r="B1248" t="s">
        <v>2526</v>
      </c>
      <c r="C1248" s="4">
        <v>0.38181818181818183</v>
      </c>
      <c r="D1248" s="4">
        <v>0.39669421487603307</v>
      </c>
      <c r="E1248" s="4">
        <v>0.40677966101694918</v>
      </c>
      <c r="F1248" s="4">
        <v>0.54285714285714282</v>
      </c>
      <c r="G1248" s="4">
        <v>0.5</v>
      </c>
      <c r="H1248" s="4">
        <v>0.42857142857142855</v>
      </c>
      <c r="I1248" s="4">
        <v>0.45714285714285713</v>
      </c>
      <c r="J1248" s="4">
        <v>0.45714285714285713</v>
      </c>
      <c r="K1248" s="4">
        <v>0.44444444444444442</v>
      </c>
      <c r="L1248" s="4">
        <v>0.5</v>
      </c>
      <c r="M1248" s="4">
        <v>0.55555555555555558</v>
      </c>
      <c r="N1248" s="4">
        <v>0.44444444444444442</v>
      </c>
      <c r="O1248" s="4">
        <v>0.5</v>
      </c>
      <c r="P1248" s="4">
        <v>0.33333333333333331</v>
      </c>
      <c r="Q1248" s="4">
        <v>0.625</v>
      </c>
      <c r="R1248" s="4">
        <v>0.5</v>
      </c>
      <c r="S1248" s="4">
        <v>0.46938775510204084</v>
      </c>
      <c r="T1248" s="4">
        <v>0.44736842105263158</v>
      </c>
      <c r="U1248" s="4">
        <v>0.47619047619047616</v>
      </c>
      <c r="V1248" s="4">
        <v>0.41176470588235292</v>
      </c>
      <c r="W1248" s="4">
        <v>0.48275862068965519</v>
      </c>
      <c r="X1248" s="4">
        <v>0.8125</v>
      </c>
      <c r="Y1248" s="4">
        <v>0.41013824884792627</v>
      </c>
      <c r="Z1248" s="5">
        <f t="shared" si="173"/>
        <v>0.45714285714285713</v>
      </c>
      <c r="AA1248" s="5">
        <f t="shared" si="174"/>
        <v>9.4065166262178229E-2</v>
      </c>
      <c r="AC1248" s="5">
        <f t="shared" si="175"/>
        <v>0.41767554479418889</v>
      </c>
      <c r="AD1248" s="5">
        <f t="shared" si="176"/>
        <v>0.46177944862155385</v>
      </c>
      <c r="AE1248" s="4">
        <f t="shared" si="177"/>
        <v>0.15288867430446285</v>
      </c>
      <c r="AF1248" s="5">
        <f t="shared" si="178"/>
        <v>-0.11183087495075927</v>
      </c>
      <c r="AG1248" s="5">
        <f t="shared" si="179"/>
        <v>0.47278911564625847</v>
      </c>
      <c r="AH1248" s="4">
        <f t="shared" si="180"/>
        <v>0.14720557206753865</v>
      </c>
      <c r="AI1248" s="4">
        <f t="shared" si="181"/>
        <v>-0.1325133441633789</v>
      </c>
    </row>
    <row r="1249" spans="1:35" x14ac:dyDescent="0.25">
      <c r="A1249" t="s">
        <v>2527</v>
      </c>
      <c r="B1249" t="s">
        <v>2528</v>
      </c>
      <c r="C1249" s="4">
        <v>0.14285714285714285</v>
      </c>
      <c r="D1249" s="4">
        <v>0</v>
      </c>
      <c r="E1249" s="4">
        <v>0.41666666666666669</v>
      </c>
      <c r="F1249" s="4">
        <v>0.27272727272727271</v>
      </c>
      <c r="G1249" s="4">
        <v>0</v>
      </c>
      <c r="H1249" s="4">
        <v>0.125</v>
      </c>
      <c r="I1249" s="4">
        <v>0</v>
      </c>
      <c r="J1249" s="4">
        <v>9.0909090909090912E-2</v>
      </c>
      <c r="K1249" s="4">
        <v>0.125</v>
      </c>
      <c r="L1249" s="4">
        <v>0.125</v>
      </c>
      <c r="M1249" s="4">
        <v>0.33333333333333331</v>
      </c>
      <c r="N1249" s="4">
        <v>0.14285714285714285</v>
      </c>
      <c r="O1249" s="4">
        <v>0.35714285714285715</v>
      </c>
      <c r="P1249" s="4">
        <v>0.2</v>
      </c>
      <c r="Q1249" s="4">
        <v>0</v>
      </c>
      <c r="R1249" s="4">
        <v>0.125</v>
      </c>
      <c r="S1249" s="4">
        <v>0</v>
      </c>
      <c r="T1249" s="4">
        <v>7.6923076923076927E-2</v>
      </c>
      <c r="U1249" s="4">
        <v>0.1111111111111111</v>
      </c>
      <c r="V1249" s="4">
        <v>0.26666666666666666</v>
      </c>
      <c r="W1249" s="4">
        <v>1</v>
      </c>
      <c r="X1249" s="4">
        <v>0.5</v>
      </c>
      <c r="Y1249" s="4">
        <v>0.77777777777777779</v>
      </c>
      <c r="Z1249" s="5">
        <f t="shared" si="173"/>
        <v>0.125</v>
      </c>
      <c r="AA1249" s="5">
        <f t="shared" si="174"/>
        <v>0.24861141233071793</v>
      </c>
      <c r="AC1249" s="5">
        <f t="shared" si="175"/>
        <v>0.13392857142857142</v>
      </c>
      <c r="AD1249" s="5">
        <f t="shared" si="176"/>
        <v>0.3833333333333333</v>
      </c>
      <c r="AE1249" s="4">
        <f t="shared" si="177"/>
        <v>0.37414051959114486</v>
      </c>
      <c r="AF1249" s="5">
        <f t="shared" si="178"/>
        <v>1.0289855072463769</v>
      </c>
      <c r="AG1249" s="5">
        <f t="shared" si="179"/>
        <v>0.18888888888888888</v>
      </c>
      <c r="AH1249" s="4">
        <f t="shared" si="180"/>
        <v>0.37485055991031818</v>
      </c>
      <c r="AI1249" s="4">
        <f t="shared" si="181"/>
        <v>3.1176470588235299</v>
      </c>
    </row>
    <row r="1250" spans="1:35" x14ac:dyDescent="0.25">
      <c r="A1250" t="s">
        <v>2529</v>
      </c>
      <c r="B1250" t="s">
        <v>2530</v>
      </c>
      <c r="C1250" s="4">
        <v>0.375</v>
      </c>
      <c r="D1250" s="4">
        <v>8.3333333333333329E-2</v>
      </c>
      <c r="E1250" s="4">
        <v>0.36363636363636365</v>
      </c>
      <c r="F1250" s="4">
        <v>0.16666666666666666</v>
      </c>
      <c r="G1250" s="4">
        <v>9.0909090909090912E-2</v>
      </c>
      <c r="H1250" s="4">
        <v>5.8823529411764705E-2</v>
      </c>
      <c r="I1250" s="4">
        <v>0.1111111111111111</v>
      </c>
      <c r="J1250" s="4">
        <v>0.26923076923076922</v>
      </c>
      <c r="K1250" s="4">
        <v>8.6956521739130432E-2</v>
      </c>
      <c r="L1250" s="4">
        <v>0.19230769230769232</v>
      </c>
      <c r="M1250" s="4">
        <v>0.19230769230769232</v>
      </c>
      <c r="N1250" s="4">
        <v>0.25714285714285712</v>
      </c>
      <c r="O1250" s="4">
        <v>0.16363636363636364</v>
      </c>
      <c r="P1250" s="4">
        <v>6.0606060606060608E-2</v>
      </c>
      <c r="Q1250" s="4">
        <v>6.6666666666666666E-2</v>
      </c>
      <c r="R1250" s="4">
        <v>0.11428571428571428</v>
      </c>
      <c r="S1250" s="4">
        <v>0.22727272727272727</v>
      </c>
      <c r="T1250" s="4">
        <v>0.27586206896551724</v>
      </c>
      <c r="U1250" s="4">
        <v>0.23333333333333334</v>
      </c>
      <c r="V1250" s="4">
        <v>2.3255813953488372E-2</v>
      </c>
      <c r="W1250" s="4">
        <v>0</v>
      </c>
      <c r="X1250" s="4">
        <v>0.36842105263157893</v>
      </c>
      <c r="Y1250" s="4">
        <v>0.31428571428571428</v>
      </c>
      <c r="Z1250" s="5">
        <f t="shared" si="173"/>
        <v>0.16666666666666666</v>
      </c>
      <c r="AA1250" s="5">
        <f t="shared" si="174"/>
        <v>0.11190128702667089</v>
      </c>
      <c r="AC1250" s="5">
        <f t="shared" si="175"/>
        <v>0.12878787878787878</v>
      </c>
      <c r="AD1250" s="5">
        <f t="shared" si="176"/>
        <v>0.25459770114942526</v>
      </c>
      <c r="AE1250" s="4">
        <f t="shared" si="177"/>
        <v>0.15459188420080813</v>
      </c>
      <c r="AF1250" s="5">
        <f t="shared" si="178"/>
        <v>0.23444050306352793</v>
      </c>
      <c r="AG1250" s="5">
        <f t="shared" si="179"/>
        <v>0.23030303030303029</v>
      </c>
      <c r="AH1250" s="4">
        <f t="shared" si="180"/>
        <v>0.14584484971796852</v>
      </c>
      <c r="AI1250" s="4">
        <f t="shared" si="181"/>
        <v>0.36466165413533846</v>
      </c>
    </row>
    <row r="1251" spans="1:35" x14ac:dyDescent="0.25">
      <c r="A1251" t="s">
        <v>2531</v>
      </c>
      <c r="B1251" t="s">
        <v>2532</v>
      </c>
      <c r="C1251" s="4">
        <v>0.05</v>
      </c>
      <c r="D1251" s="4">
        <v>0.2</v>
      </c>
      <c r="E1251" s="4">
        <v>0.10526315789473684</v>
      </c>
      <c r="F1251" s="4">
        <v>6.6666666666666666E-2</v>
      </c>
      <c r="G1251" s="4">
        <v>0.125</v>
      </c>
      <c r="H1251" s="4">
        <v>0.26666666666666666</v>
      </c>
      <c r="I1251" s="4">
        <v>9.0909090909090912E-2</v>
      </c>
      <c r="J1251" s="4">
        <v>0.2</v>
      </c>
      <c r="K1251" s="4">
        <v>0.2</v>
      </c>
      <c r="L1251" s="4">
        <v>0.125</v>
      </c>
      <c r="M1251" s="4">
        <v>0.33333333333333331</v>
      </c>
      <c r="N1251" s="4">
        <v>0.17142857142857143</v>
      </c>
      <c r="O1251" s="4">
        <v>0.19047619047619047</v>
      </c>
      <c r="P1251" s="4">
        <v>0.11764705882352941</v>
      </c>
      <c r="Q1251" s="4">
        <v>0.15</v>
      </c>
      <c r="R1251" s="4">
        <v>0.2857142857142857</v>
      </c>
      <c r="S1251" s="4">
        <v>0.15789473684210525</v>
      </c>
      <c r="T1251" s="4">
        <v>0.3</v>
      </c>
      <c r="U1251" s="4">
        <v>0.30769230769230771</v>
      </c>
      <c r="V1251" s="4">
        <v>0.15625</v>
      </c>
      <c r="W1251" s="4">
        <v>0.30769230769230771</v>
      </c>
      <c r="X1251" s="4">
        <v>0.6</v>
      </c>
      <c r="Y1251" s="4">
        <v>0.54545454545454541</v>
      </c>
      <c r="Z1251" s="5">
        <f t="shared" si="173"/>
        <v>0.19047619047619047</v>
      </c>
      <c r="AA1251" s="5">
        <f t="shared" si="174"/>
        <v>0.13517712724592201</v>
      </c>
      <c r="AC1251" s="5">
        <f t="shared" si="175"/>
        <v>0.11513157894736842</v>
      </c>
      <c r="AD1251" s="5">
        <f t="shared" si="176"/>
        <v>0.30769230769230771</v>
      </c>
      <c r="AE1251" s="4">
        <f t="shared" si="177"/>
        <v>0.16854462014432725</v>
      </c>
      <c r="AF1251" s="5">
        <f t="shared" si="178"/>
        <v>0.77272727272727249</v>
      </c>
      <c r="AG1251" s="5">
        <f t="shared" si="179"/>
        <v>0.30384615384615388</v>
      </c>
      <c r="AH1251" s="4">
        <f t="shared" si="180"/>
        <v>0.16175968661687773</v>
      </c>
      <c r="AI1251" s="4">
        <f t="shared" si="181"/>
        <v>0.79516685845799739</v>
      </c>
    </row>
    <row r="1252" spans="1:35" x14ac:dyDescent="0.25">
      <c r="A1252" t="s">
        <v>2533</v>
      </c>
      <c r="B1252" t="s">
        <v>2534</v>
      </c>
      <c r="C1252" s="4">
        <v>0.61863173216885003</v>
      </c>
      <c r="D1252" s="4">
        <v>0.62343096234309625</v>
      </c>
      <c r="E1252" s="4">
        <v>0.61472602739726023</v>
      </c>
      <c r="F1252" s="4">
        <v>0.66273187183811133</v>
      </c>
      <c r="G1252" s="4">
        <v>0.65066225165562919</v>
      </c>
      <c r="H1252" s="4">
        <v>0.64819587628865982</v>
      </c>
      <c r="I1252" s="4">
        <v>0.63035019455252916</v>
      </c>
      <c r="J1252" s="4">
        <v>0.6426299045599152</v>
      </c>
      <c r="K1252" s="4">
        <v>0.6857419980601358</v>
      </c>
      <c r="L1252" s="4">
        <v>0.70303030303030301</v>
      </c>
      <c r="M1252" s="4">
        <v>0.64191729323308266</v>
      </c>
      <c r="N1252" s="4">
        <v>0.64901960784313728</v>
      </c>
      <c r="O1252" s="4">
        <v>0.63730084348641047</v>
      </c>
      <c r="P1252" s="4">
        <v>0.64694656488549618</v>
      </c>
      <c r="Q1252" s="4">
        <v>0.66801210898082741</v>
      </c>
      <c r="R1252" s="4">
        <v>0.64155005382131325</v>
      </c>
      <c r="S1252" s="4">
        <v>0.65668202764976957</v>
      </c>
      <c r="T1252" s="4">
        <v>0.71220159151193629</v>
      </c>
      <c r="U1252" s="4">
        <v>0.6472491909385113</v>
      </c>
      <c r="V1252" s="4">
        <v>0.66666666666666663</v>
      </c>
      <c r="W1252" s="4">
        <v>0.68051118210862616</v>
      </c>
      <c r="X1252" s="4">
        <v>0.68034188034188037</v>
      </c>
      <c r="Y1252" s="4">
        <v>0.69728601252609601</v>
      </c>
      <c r="Z1252" s="5">
        <f t="shared" si="173"/>
        <v>0.64901960784313728</v>
      </c>
      <c r="AA1252" s="5">
        <f t="shared" si="174"/>
        <v>2.6002832450651613E-2</v>
      </c>
      <c r="AC1252" s="5">
        <f t="shared" si="175"/>
        <v>0.63581341931587798</v>
      </c>
      <c r="AD1252" s="5">
        <f t="shared" si="176"/>
        <v>0.68042653122525332</v>
      </c>
      <c r="AE1252" s="4">
        <f t="shared" si="177"/>
        <v>2.2731038339695073E-2</v>
      </c>
      <c r="AF1252" s="5">
        <f t="shared" si="178"/>
        <v>2.4777812926376708E-2</v>
      </c>
      <c r="AG1252" s="5">
        <f t="shared" si="179"/>
        <v>0.67350427350427355</v>
      </c>
      <c r="AH1252" s="4">
        <f t="shared" si="180"/>
        <v>2.2852799131893548E-2</v>
      </c>
      <c r="AI1252" s="4">
        <f t="shared" si="181"/>
        <v>3.5310450070472399E-2</v>
      </c>
    </row>
    <row r="1253" spans="1:35" x14ac:dyDescent="0.25">
      <c r="A1253" t="s">
        <v>2535</v>
      </c>
      <c r="B1253" t="s">
        <v>2536</v>
      </c>
      <c r="C1253" s="4">
        <v>0.58757062146892658</v>
      </c>
      <c r="D1253" s="4">
        <v>0.62702702702702706</v>
      </c>
      <c r="E1253" s="4">
        <v>0.5948905109489051</v>
      </c>
      <c r="F1253" s="4">
        <v>0.63475177304964536</v>
      </c>
      <c r="G1253" s="4">
        <v>0.60616438356164382</v>
      </c>
      <c r="H1253" s="4">
        <v>0.62328767123287676</v>
      </c>
      <c r="I1253" s="4">
        <v>0.61773700305810397</v>
      </c>
      <c r="J1253" s="4">
        <v>0.65176470588235291</v>
      </c>
      <c r="K1253" s="4">
        <v>0.64749999999999996</v>
      </c>
      <c r="L1253" s="4">
        <v>0.64977973568281944</v>
      </c>
      <c r="M1253" s="4">
        <v>0.64746543778801846</v>
      </c>
      <c r="N1253" s="4">
        <v>0.61995753715498936</v>
      </c>
      <c r="O1253" s="4">
        <v>0.64989939637826966</v>
      </c>
      <c r="P1253" s="4">
        <v>0.70119521912350602</v>
      </c>
      <c r="Q1253" s="4">
        <v>0.68085106382978722</v>
      </c>
      <c r="R1253" s="4">
        <v>0.70251716247139584</v>
      </c>
      <c r="S1253" s="4">
        <v>0.6784810126582278</v>
      </c>
      <c r="T1253" s="4">
        <v>0.66137566137566139</v>
      </c>
      <c r="U1253" s="4">
        <v>0.66567164179104477</v>
      </c>
      <c r="V1253" s="4">
        <v>0.66871165644171782</v>
      </c>
      <c r="W1253" s="4">
        <v>0.66249999999999998</v>
      </c>
      <c r="X1253" s="4">
        <v>0.71250000000000002</v>
      </c>
      <c r="Y1253" s="4">
        <v>0.6470588235294118</v>
      </c>
      <c r="Z1253" s="5">
        <f t="shared" si="173"/>
        <v>0.64977973568281944</v>
      </c>
      <c r="AA1253" s="5">
        <f t="shared" si="174"/>
        <v>3.2451888223554576E-2</v>
      </c>
      <c r="AC1253" s="5">
        <f t="shared" si="175"/>
        <v>0.61472602739726034</v>
      </c>
      <c r="AD1253" s="5">
        <f t="shared" si="176"/>
        <v>0.66408582089552237</v>
      </c>
      <c r="AE1253" s="4">
        <f t="shared" si="177"/>
        <v>2.2283525888267961E-2</v>
      </c>
      <c r="AF1253" s="5">
        <f t="shared" si="178"/>
        <v>-2.5639754426844408E-2</v>
      </c>
      <c r="AG1253" s="5">
        <f t="shared" si="179"/>
        <v>0.66719164911638129</v>
      </c>
      <c r="AH1253" s="4">
        <f t="shared" si="180"/>
        <v>1.9425268646617911E-2</v>
      </c>
      <c r="AI1253" s="4">
        <f t="shared" si="181"/>
        <v>-3.017547598749637E-2</v>
      </c>
    </row>
    <row r="1254" spans="1:35" x14ac:dyDescent="0.25">
      <c r="A1254" t="s">
        <v>2537</v>
      </c>
      <c r="B1254" t="s">
        <v>2538</v>
      </c>
      <c r="C1254" s="4">
        <v>0.51160928742994394</v>
      </c>
      <c r="D1254" s="4">
        <v>0.53675450762829402</v>
      </c>
      <c r="E1254" s="4">
        <v>0.53333333333333333</v>
      </c>
      <c r="F1254" s="4">
        <v>0.52578700602813133</v>
      </c>
      <c r="G1254" s="4">
        <v>0.5571236559139785</v>
      </c>
      <c r="H1254" s="4">
        <v>0.5625</v>
      </c>
      <c r="I1254" s="4">
        <v>0.53701716738197425</v>
      </c>
      <c r="J1254" s="4">
        <v>0.56297285269247888</v>
      </c>
      <c r="K1254" s="4">
        <v>0.54183813443072704</v>
      </c>
      <c r="L1254" s="4">
        <v>0.55440414507772018</v>
      </c>
      <c r="M1254" s="4">
        <v>0.53751399776035835</v>
      </c>
      <c r="N1254" s="4">
        <v>0.54638050200072752</v>
      </c>
      <c r="O1254" s="4">
        <v>0.51925427872860641</v>
      </c>
      <c r="P1254" s="4">
        <v>0.52297530155083283</v>
      </c>
      <c r="Q1254" s="4">
        <v>0.53327521069456552</v>
      </c>
      <c r="R1254" s="4">
        <v>0.53008519701810441</v>
      </c>
      <c r="S1254" s="4">
        <v>0.53901345291479819</v>
      </c>
      <c r="T1254" s="4">
        <v>0.51157092295126605</v>
      </c>
      <c r="U1254" s="4">
        <v>0.5213675213675214</v>
      </c>
      <c r="V1254" s="4">
        <v>0.50779327317473344</v>
      </c>
      <c r="W1254" s="4">
        <v>0.4990277102576568</v>
      </c>
      <c r="X1254" s="4">
        <v>0.49761677788369874</v>
      </c>
      <c r="Y1254" s="4">
        <v>0.52894669727110433</v>
      </c>
      <c r="Z1254" s="5">
        <f t="shared" si="173"/>
        <v>0.53327521069456552</v>
      </c>
      <c r="AA1254" s="5">
        <f t="shared" si="174"/>
        <v>1.8111103922414558E-2</v>
      </c>
      <c r="AC1254" s="5">
        <f t="shared" si="175"/>
        <v>0.53504392048081373</v>
      </c>
      <c r="AD1254" s="5">
        <f t="shared" si="176"/>
        <v>0.50968209806299969</v>
      </c>
      <c r="AE1254" s="4">
        <f t="shared" si="177"/>
        <v>1.2349959274177919E-2</v>
      </c>
      <c r="AF1254" s="5">
        <f t="shared" si="178"/>
        <v>3.7797284388284336E-2</v>
      </c>
      <c r="AG1254" s="5">
        <f t="shared" si="179"/>
        <v>0.50968209806299969</v>
      </c>
      <c r="AH1254" s="4">
        <f t="shared" si="180"/>
        <v>1.5539006501207608E-2</v>
      </c>
      <c r="AI1254" s="4">
        <f t="shared" si="181"/>
        <v>3.7797284388284336E-2</v>
      </c>
    </row>
    <row r="1255" spans="1:35" x14ac:dyDescent="0.25">
      <c r="A1255" t="s">
        <v>2539</v>
      </c>
      <c r="B1255" t="s">
        <v>2540</v>
      </c>
      <c r="C1255" s="4">
        <v>0.58858104543970258</v>
      </c>
      <c r="D1255" s="4">
        <v>0.60618199534455697</v>
      </c>
      <c r="E1255" s="4">
        <v>0.61288962590292029</v>
      </c>
      <c r="F1255" s="4">
        <v>0.62168165565066635</v>
      </c>
      <c r="G1255" s="4">
        <v>0.62789858091032802</v>
      </c>
      <c r="H1255" s="4">
        <v>0.62452408439979368</v>
      </c>
      <c r="I1255" s="4">
        <v>0.62844339000922633</v>
      </c>
      <c r="J1255" s="4">
        <v>0.62775018379386394</v>
      </c>
      <c r="K1255" s="4">
        <v>0.630776569006953</v>
      </c>
      <c r="L1255" s="4">
        <v>0.64488888888888884</v>
      </c>
      <c r="M1255" s="4">
        <v>0.62657005656475895</v>
      </c>
      <c r="N1255" s="4">
        <v>0.62710836063584519</v>
      </c>
      <c r="O1255" s="4">
        <v>0.63372131692716993</v>
      </c>
      <c r="P1255" s="4">
        <v>0.62308280254777071</v>
      </c>
      <c r="Q1255" s="4">
        <v>0.63511331264855841</v>
      </c>
      <c r="R1255" s="4">
        <v>0.65065755544094894</v>
      </c>
      <c r="S1255" s="4">
        <v>0.66160985487681401</v>
      </c>
      <c r="T1255" s="4">
        <v>0.67029309085004463</v>
      </c>
      <c r="U1255" s="4">
        <v>0.66367505091818313</v>
      </c>
      <c r="V1255" s="4">
        <v>0.66713121608106118</v>
      </c>
      <c r="W1255" s="4">
        <v>0.66698420899667388</v>
      </c>
      <c r="X1255" s="4">
        <v>0.68145831297038417</v>
      </c>
      <c r="Y1255" s="4">
        <v>0.71067914318702718</v>
      </c>
      <c r="Z1255" s="5">
        <f t="shared" si="173"/>
        <v>0.630776569006953</v>
      </c>
      <c r="AA1255" s="5">
        <f t="shared" si="174"/>
        <v>2.6909537645431112E-2</v>
      </c>
      <c r="AC1255" s="5">
        <f t="shared" si="175"/>
        <v>0.61728564077679327</v>
      </c>
      <c r="AD1255" s="5">
        <f t="shared" si="176"/>
        <v>0.66871215346555291</v>
      </c>
      <c r="AE1255" s="4">
        <f t="shared" si="177"/>
        <v>1.7741925737274799E-2</v>
      </c>
      <c r="AF1255" s="5">
        <f t="shared" si="178"/>
        <v>6.2757928809852315E-2</v>
      </c>
      <c r="AG1255" s="5">
        <f t="shared" si="179"/>
        <v>0.66705771253886748</v>
      </c>
      <c r="AH1255" s="4">
        <f t="shared" si="180"/>
        <v>7.0150500759717281E-3</v>
      </c>
      <c r="AI1255" s="4">
        <f t="shared" si="181"/>
        <v>6.5393788015932763E-2</v>
      </c>
    </row>
    <row r="1256" spans="1:35" x14ac:dyDescent="0.25">
      <c r="A1256" t="s">
        <v>2541</v>
      </c>
      <c r="B1256" t="s">
        <v>2542</v>
      </c>
      <c r="C1256" s="4">
        <v>0.39965670147332283</v>
      </c>
      <c r="D1256" s="4">
        <v>0.39549668874172184</v>
      </c>
      <c r="E1256" s="4">
        <v>0.41648992576882293</v>
      </c>
      <c r="F1256" s="4">
        <v>0.43932038834951459</v>
      </c>
      <c r="G1256" s="4">
        <v>0.44296187683284455</v>
      </c>
      <c r="H1256" s="4">
        <v>0.45598017477500979</v>
      </c>
      <c r="I1256" s="4">
        <v>0.43746424075981233</v>
      </c>
      <c r="J1256" s="4">
        <v>0.45686195826645265</v>
      </c>
      <c r="K1256" s="4">
        <v>0.46312774879819985</v>
      </c>
      <c r="L1256" s="4">
        <v>0.45894152413360795</v>
      </c>
      <c r="M1256" s="4">
        <v>0.46476013199086219</v>
      </c>
      <c r="N1256" s="4">
        <v>0.4863956466069142</v>
      </c>
      <c r="O1256" s="4">
        <v>0.49471992653810837</v>
      </c>
      <c r="P1256" s="4">
        <v>0.50645210262638529</v>
      </c>
      <c r="Q1256" s="4">
        <v>0.50510412413229888</v>
      </c>
      <c r="R1256" s="4">
        <v>0.50587768463865879</v>
      </c>
      <c r="S1256" s="4">
        <v>0.49560554148666763</v>
      </c>
      <c r="T1256" s="4">
        <v>0.48879306259773492</v>
      </c>
      <c r="U1256" s="4">
        <v>0.50037584565271864</v>
      </c>
      <c r="V1256" s="4">
        <v>0.50391644908616184</v>
      </c>
      <c r="W1256" s="4">
        <v>0.51294221050318611</v>
      </c>
      <c r="X1256" s="4">
        <v>0.5154302255007237</v>
      </c>
      <c r="Y1256" s="4">
        <v>0.50076759273015403</v>
      </c>
      <c r="Z1256" s="5">
        <f t="shared" si="173"/>
        <v>0.4863956466069142</v>
      </c>
      <c r="AA1256" s="5">
        <f t="shared" si="174"/>
        <v>3.5796459835799134E-2</v>
      </c>
      <c r="AC1256" s="5">
        <f t="shared" si="175"/>
        <v>0.42790515705916876</v>
      </c>
      <c r="AD1256" s="5">
        <f t="shared" si="176"/>
        <v>0.50234202090815794</v>
      </c>
      <c r="AE1256" s="4">
        <f t="shared" si="177"/>
        <v>9.6429164189783707E-3</v>
      </c>
      <c r="AF1256" s="5">
        <f t="shared" si="178"/>
        <v>-3.1341757457550301E-3</v>
      </c>
      <c r="AG1256" s="5">
        <f t="shared" si="179"/>
        <v>0.50214614736944019</v>
      </c>
      <c r="AH1256" s="4">
        <f t="shared" si="180"/>
        <v>1.0173032823145736E-2</v>
      </c>
      <c r="AI1256" s="4">
        <f t="shared" si="181"/>
        <v>-2.7453255322338332E-3</v>
      </c>
    </row>
    <row r="1257" spans="1:35" x14ac:dyDescent="0.25">
      <c r="A1257" t="s">
        <v>2543</v>
      </c>
      <c r="B1257" t="s">
        <v>2544</v>
      </c>
      <c r="C1257" s="4">
        <v>0.55813953488372092</v>
      </c>
      <c r="D1257" s="4">
        <v>0.47457627118644069</v>
      </c>
      <c r="E1257" s="4">
        <v>0.36923076923076925</v>
      </c>
      <c r="F1257" s="4">
        <v>0.37931034482758619</v>
      </c>
      <c r="G1257" s="4">
        <v>0.40259740259740262</v>
      </c>
      <c r="H1257" s="4">
        <v>0.40243902439024393</v>
      </c>
      <c r="I1257" s="4">
        <v>0.36</v>
      </c>
      <c r="J1257" s="4">
        <v>0.30303030303030304</v>
      </c>
      <c r="K1257" s="4">
        <v>0.23204419889502761</v>
      </c>
      <c r="L1257" s="4">
        <v>0.32758620689655171</v>
      </c>
      <c r="M1257" s="4">
        <v>0.34934497816593885</v>
      </c>
      <c r="N1257" s="4">
        <v>0.28875379939209728</v>
      </c>
      <c r="O1257" s="4">
        <v>0.2560646900269542</v>
      </c>
      <c r="P1257" s="4">
        <v>0.24680851063829787</v>
      </c>
      <c r="Q1257" s="4">
        <v>0.24924924924924924</v>
      </c>
      <c r="R1257" s="4">
        <v>0.26854219948849106</v>
      </c>
      <c r="S1257" s="4">
        <v>0.2857142857142857</v>
      </c>
      <c r="T1257" s="4">
        <v>0.2587601078167116</v>
      </c>
      <c r="U1257" s="4">
        <v>0.31718061674008813</v>
      </c>
      <c r="V1257" s="4">
        <v>0.33707865168539325</v>
      </c>
      <c r="W1257" s="4">
        <v>0.32212885154061627</v>
      </c>
      <c r="X1257" s="4">
        <v>0.3770053475935829</v>
      </c>
      <c r="Y1257" s="4">
        <v>0.33483146067415731</v>
      </c>
      <c r="Z1257" s="5">
        <f t="shared" si="173"/>
        <v>0.32758620689655171</v>
      </c>
      <c r="AA1257" s="5">
        <f t="shared" si="174"/>
        <v>7.5898301744686314E-2</v>
      </c>
      <c r="AC1257" s="5">
        <f t="shared" si="175"/>
        <v>0.40251821349382327</v>
      </c>
      <c r="AD1257" s="5">
        <f t="shared" si="176"/>
        <v>0.32848015610738679</v>
      </c>
      <c r="AE1257" s="4">
        <f t="shared" si="177"/>
        <v>3.8477791483086422E-2</v>
      </c>
      <c r="AF1257" s="5">
        <f t="shared" si="178"/>
        <v>1.9335428483826522E-2</v>
      </c>
      <c r="AG1257" s="5">
        <f t="shared" si="179"/>
        <v>0.31965473414035217</v>
      </c>
      <c r="AH1257" s="4">
        <f t="shared" si="180"/>
        <v>4.0982842585054177E-2</v>
      </c>
      <c r="AI1257" s="4">
        <f t="shared" si="181"/>
        <v>4.7478497619063642E-2</v>
      </c>
    </row>
    <row r="1258" spans="1:35" x14ac:dyDescent="0.25">
      <c r="A1258" t="s">
        <v>2545</v>
      </c>
      <c r="B1258" t="s">
        <v>2546</v>
      </c>
      <c r="C1258" s="4">
        <v>0.51478461912874174</v>
      </c>
      <c r="D1258" s="4">
        <v>0.51919887740783266</v>
      </c>
      <c r="E1258" s="4">
        <v>0.53686054660126137</v>
      </c>
      <c r="F1258" s="4">
        <v>0.55289421157684626</v>
      </c>
      <c r="G1258" s="4">
        <v>0.54532308394855011</v>
      </c>
      <c r="H1258" s="4">
        <v>0.55046308907654595</v>
      </c>
      <c r="I1258" s="4">
        <v>0.55887465396253133</v>
      </c>
      <c r="J1258" s="4">
        <v>0.55881340371815469</v>
      </c>
      <c r="K1258" s="4">
        <v>0.57476905311778292</v>
      </c>
      <c r="L1258" s="4">
        <v>0.58178671599928389</v>
      </c>
      <c r="M1258" s="4">
        <v>0.58014921998643454</v>
      </c>
      <c r="N1258" s="4">
        <v>0.5695780704111798</v>
      </c>
      <c r="O1258" s="4">
        <v>0.57029205485187895</v>
      </c>
      <c r="P1258" s="4">
        <v>0.56027856590147018</v>
      </c>
      <c r="Q1258" s="4">
        <v>0.55674285714285709</v>
      </c>
      <c r="R1258" s="4">
        <v>0.5472828177372383</v>
      </c>
      <c r="S1258" s="4">
        <v>0.55868982398880984</v>
      </c>
      <c r="T1258" s="4">
        <v>0.56470171711807404</v>
      </c>
      <c r="U1258" s="4">
        <v>0.56372699858452824</v>
      </c>
      <c r="V1258" s="4">
        <v>0.55168380225327829</v>
      </c>
      <c r="W1258" s="4">
        <v>0.53921852387843705</v>
      </c>
      <c r="X1258" s="4">
        <v>0.5323216632811566</v>
      </c>
      <c r="Y1258" s="4">
        <v>0.50924616863654359</v>
      </c>
      <c r="Z1258" s="5">
        <f t="shared" si="173"/>
        <v>0.55674285714285709</v>
      </c>
      <c r="AA1258" s="5">
        <f t="shared" si="174"/>
        <v>1.9257332711647254E-2</v>
      </c>
      <c r="AC1258" s="5">
        <f t="shared" si="175"/>
        <v>0.5410918152749058</v>
      </c>
      <c r="AD1258" s="5">
        <f t="shared" si="176"/>
        <v>0.54545116306585761</v>
      </c>
      <c r="AE1258" s="4">
        <f t="shared" si="177"/>
        <v>2.1176536109807468E-2</v>
      </c>
      <c r="AF1258" s="5">
        <f t="shared" si="178"/>
        <v>-6.6376234722489103E-2</v>
      </c>
      <c r="AG1258" s="5">
        <f t="shared" si="179"/>
        <v>0.55518681312104401</v>
      </c>
      <c r="AH1258" s="4">
        <f t="shared" si="180"/>
        <v>1.3370527582235715E-2</v>
      </c>
      <c r="AI1258" s="4">
        <f t="shared" si="181"/>
        <v>-8.2748082985328875E-2</v>
      </c>
    </row>
    <row r="1259" spans="1:35" x14ac:dyDescent="0.25">
      <c r="A1259" t="s">
        <v>2547</v>
      </c>
      <c r="B1259" t="s">
        <v>2548</v>
      </c>
      <c r="C1259" s="4">
        <v>0.54068479355488419</v>
      </c>
      <c r="D1259" s="4">
        <v>0.56620620830925994</v>
      </c>
      <c r="E1259" s="4">
        <v>0.56713302493512352</v>
      </c>
      <c r="F1259" s="4">
        <v>0.57586206896551728</v>
      </c>
      <c r="G1259" s="4">
        <v>0.57347735872085925</v>
      </c>
      <c r="H1259" s="4">
        <v>0.57103554528447231</v>
      </c>
      <c r="I1259" s="4">
        <v>0.57490813648293959</v>
      </c>
      <c r="J1259" s="4">
        <v>0.5912598928378312</v>
      </c>
      <c r="K1259" s="4">
        <v>0.58687056357486544</v>
      </c>
      <c r="L1259" s="4">
        <v>0.59642462396078622</v>
      </c>
      <c r="M1259" s="4">
        <v>0.58797778196196571</v>
      </c>
      <c r="N1259" s="4">
        <v>0.59853639748363074</v>
      </c>
      <c r="O1259" s="4">
        <v>0.59626492106276474</v>
      </c>
      <c r="P1259" s="4">
        <v>0.59537050411671244</v>
      </c>
      <c r="Q1259" s="4">
        <v>0.58710217755443883</v>
      </c>
      <c r="R1259" s="4">
        <v>0.59050122677882932</v>
      </c>
      <c r="S1259" s="4">
        <v>0.59650424908153044</v>
      </c>
      <c r="T1259" s="4">
        <v>0.59546286132455173</v>
      </c>
      <c r="U1259" s="4">
        <v>0.6066113780809177</v>
      </c>
      <c r="V1259" s="4">
        <v>0.60671989102879409</v>
      </c>
      <c r="W1259" s="4">
        <v>0.61308398122854946</v>
      </c>
      <c r="X1259" s="4">
        <v>0.6162319897866132</v>
      </c>
      <c r="Y1259" s="4">
        <v>0.62781941009265751</v>
      </c>
      <c r="Z1259" s="5">
        <f t="shared" si="173"/>
        <v>0.5912598928378312</v>
      </c>
      <c r="AA1259" s="5">
        <f t="shared" si="174"/>
        <v>1.8727264805780228E-2</v>
      </c>
      <c r="AC1259" s="5">
        <f t="shared" si="175"/>
        <v>0.56908428510979792</v>
      </c>
      <c r="AD1259" s="5">
        <f t="shared" si="176"/>
        <v>0.60990193612867172</v>
      </c>
      <c r="AE1259" s="4">
        <f t="shared" si="177"/>
        <v>1.0895783000992035E-2</v>
      </c>
      <c r="AF1259" s="5">
        <f t="shared" si="178"/>
        <v>2.9377630898692164E-2</v>
      </c>
      <c r="AG1259" s="5">
        <f t="shared" si="179"/>
        <v>0.60666563455485589</v>
      </c>
      <c r="AH1259" s="4">
        <f t="shared" si="180"/>
        <v>8.4456971788838056E-3</v>
      </c>
      <c r="AI1259" s="4">
        <f t="shared" si="181"/>
        <v>3.4868920098504175E-2</v>
      </c>
    </row>
    <row r="1260" spans="1:35" x14ac:dyDescent="0.25">
      <c r="A1260" t="s">
        <v>2549</v>
      </c>
      <c r="B1260" t="s">
        <v>2550</v>
      </c>
      <c r="C1260" s="4">
        <v>0.49377394636015326</v>
      </c>
      <c r="D1260" s="4">
        <v>0.50023201856148491</v>
      </c>
      <c r="E1260" s="4">
        <v>0.49892588614393124</v>
      </c>
      <c r="F1260" s="4">
        <v>0.52704963747908529</v>
      </c>
      <c r="G1260" s="4">
        <v>0.53573573573573574</v>
      </c>
      <c r="H1260" s="4">
        <v>0.53923647932131491</v>
      </c>
      <c r="I1260" s="4">
        <v>0.51420029895366215</v>
      </c>
      <c r="J1260" s="4">
        <v>0.55768353853169172</v>
      </c>
      <c r="K1260" s="4">
        <v>0.55941255006675572</v>
      </c>
      <c r="L1260" s="4">
        <v>0.56448598130841121</v>
      </c>
      <c r="M1260" s="4">
        <v>0.54850746268656714</v>
      </c>
      <c r="N1260" s="4">
        <v>0.57432730480811645</v>
      </c>
      <c r="O1260" s="4">
        <v>0.59922010398613523</v>
      </c>
      <c r="P1260" s="4">
        <v>0.57733224222585922</v>
      </c>
      <c r="Q1260" s="4">
        <v>0.57572115384615385</v>
      </c>
      <c r="R1260" s="4">
        <v>0.57444402563136077</v>
      </c>
      <c r="S1260" s="4">
        <v>0.59653952025167123</v>
      </c>
      <c r="T1260" s="4">
        <v>0.58769931662870156</v>
      </c>
      <c r="U1260" s="4">
        <v>0.61404133998574484</v>
      </c>
      <c r="V1260" s="4">
        <v>0.61067452521283561</v>
      </c>
      <c r="W1260" s="4">
        <v>0.61092052601486568</v>
      </c>
      <c r="X1260" s="4">
        <v>0.65369540873460241</v>
      </c>
      <c r="Y1260" s="4">
        <v>0.64279040797259424</v>
      </c>
      <c r="Z1260" s="5">
        <f t="shared" si="173"/>
        <v>0.57432730480811645</v>
      </c>
      <c r="AA1260" s="5">
        <f t="shared" si="174"/>
        <v>4.3264255684844787E-2</v>
      </c>
      <c r="AC1260" s="5">
        <f t="shared" si="175"/>
        <v>0.5136408280202851</v>
      </c>
      <c r="AD1260" s="5">
        <f t="shared" si="176"/>
        <v>0.61248093300030526</v>
      </c>
      <c r="AE1260" s="4">
        <f t="shared" si="177"/>
        <v>2.4095721859724067E-2</v>
      </c>
      <c r="AF1260" s="5">
        <f t="shared" si="178"/>
        <v>4.9486397599048049E-2</v>
      </c>
      <c r="AG1260" s="5">
        <f t="shared" si="179"/>
        <v>0.6107975256138507</v>
      </c>
      <c r="AH1260" s="4">
        <f t="shared" si="180"/>
        <v>2.2692442893314662E-2</v>
      </c>
      <c r="AI1260" s="4">
        <f t="shared" si="181"/>
        <v>5.2378867001124041E-2</v>
      </c>
    </row>
    <row r="1261" spans="1:35" x14ac:dyDescent="0.25">
      <c r="A1261" t="s">
        <v>2551</v>
      </c>
      <c r="B1261" t="s">
        <v>2552</v>
      </c>
      <c r="C1261" s="4">
        <v>0.56609485368314838</v>
      </c>
      <c r="D1261" s="4">
        <v>0.55369303300157147</v>
      </c>
      <c r="E1261" s="4">
        <v>0.57518796992481203</v>
      </c>
      <c r="F1261" s="4">
        <v>0.59312320916905448</v>
      </c>
      <c r="G1261" s="4">
        <v>0.61551823972206143</v>
      </c>
      <c r="H1261" s="4">
        <v>0.56730298580518845</v>
      </c>
      <c r="I1261" s="4">
        <v>0.5896452540747843</v>
      </c>
      <c r="J1261" s="4">
        <v>0.60524126455906824</v>
      </c>
      <c r="K1261" s="4">
        <v>0.58826086956521739</v>
      </c>
      <c r="L1261" s="4">
        <v>0.61956521739130432</v>
      </c>
      <c r="M1261" s="4">
        <v>0.60790273556231</v>
      </c>
      <c r="N1261" s="4">
        <v>0.58606856309263311</v>
      </c>
      <c r="O1261" s="4">
        <v>0.62123287671232874</v>
      </c>
      <c r="P1261" s="4">
        <v>0.62127371273712739</v>
      </c>
      <c r="Q1261" s="4">
        <v>0.61442112389979686</v>
      </c>
      <c r="R1261" s="4">
        <v>0.60171102661596954</v>
      </c>
      <c r="S1261" s="4">
        <v>0.62977346278317148</v>
      </c>
      <c r="T1261" s="4">
        <v>0.63266623628147189</v>
      </c>
      <c r="U1261" s="4">
        <v>0.63169433134982778</v>
      </c>
      <c r="V1261" s="4">
        <v>0.64274167474943422</v>
      </c>
      <c r="W1261" s="4">
        <v>0.63666870042708967</v>
      </c>
      <c r="X1261" s="4">
        <v>0.6264834478450968</v>
      </c>
      <c r="Y1261" s="4">
        <v>0.63355953115360886</v>
      </c>
      <c r="Z1261" s="5">
        <f t="shared" si="173"/>
        <v>0.61442112389979686</v>
      </c>
      <c r="AA1261" s="5">
        <f t="shared" si="174"/>
        <v>2.4841078542084435E-2</v>
      </c>
      <c r="AC1261" s="5">
        <f t="shared" si="175"/>
        <v>0.57124547786500024</v>
      </c>
      <c r="AD1261" s="5">
        <f t="shared" si="176"/>
        <v>0.63311288371754038</v>
      </c>
      <c r="AE1261" s="4">
        <f t="shared" si="177"/>
        <v>5.4280875311420746E-3</v>
      </c>
      <c r="AF1261" s="5">
        <f t="shared" si="178"/>
        <v>7.0547835552781102E-4</v>
      </c>
      <c r="AG1261" s="5">
        <f t="shared" si="179"/>
        <v>0.63218028381564983</v>
      </c>
      <c r="AH1261" s="4">
        <f t="shared" si="180"/>
        <v>5.698532935135418E-3</v>
      </c>
      <c r="AI1261" s="4">
        <f t="shared" si="181"/>
        <v>2.1817310239957699E-3</v>
      </c>
    </row>
    <row r="1262" spans="1:35" x14ac:dyDescent="0.25">
      <c r="A1262" t="s">
        <v>2553</v>
      </c>
      <c r="B1262" t="s">
        <v>2554</v>
      </c>
      <c r="C1262" s="4">
        <v>0.5523043160204828</v>
      </c>
      <c r="D1262" s="4">
        <v>0.55539772727272729</v>
      </c>
      <c r="E1262" s="4">
        <v>0.56949394155381328</v>
      </c>
      <c r="F1262" s="4">
        <v>0.55203619909502266</v>
      </c>
      <c r="G1262" s="4">
        <v>0.56254796623177283</v>
      </c>
      <c r="H1262" s="4">
        <v>0.55865102639296182</v>
      </c>
      <c r="I1262" s="4">
        <v>0.57273918741808649</v>
      </c>
      <c r="J1262" s="4">
        <v>0.5926136363636364</v>
      </c>
      <c r="K1262" s="4">
        <v>0.55446086480569234</v>
      </c>
      <c r="L1262" s="4">
        <v>0.5368421052631579</v>
      </c>
      <c r="M1262" s="4">
        <v>0.5181550539744848</v>
      </c>
      <c r="N1262" s="4">
        <v>0.54661209640745789</v>
      </c>
      <c r="O1262" s="4">
        <v>0.55369127516778527</v>
      </c>
      <c r="P1262" s="4">
        <v>0.53902439024390247</v>
      </c>
      <c r="Q1262" s="4">
        <v>0.51836566240198101</v>
      </c>
      <c r="R1262" s="4">
        <v>0.57126392623895506</v>
      </c>
      <c r="S1262" s="4">
        <v>0.56456330965315504</v>
      </c>
      <c r="T1262" s="4">
        <v>0.54239401496259354</v>
      </c>
      <c r="U1262" s="4">
        <v>0.54320451584889273</v>
      </c>
      <c r="V1262" s="4">
        <v>0.54729148753224421</v>
      </c>
      <c r="W1262" s="4">
        <v>0.53475711892797317</v>
      </c>
      <c r="X1262" s="4">
        <v>0.53771186440677965</v>
      </c>
      <c r="Y1262" s="4">
        <v>0.56426618049225163</v>
      </c>
      <c r="Z1262" s="5">
        <f t="shared" si="173"/>
        <v>0.5523043160204828</v>
      </c>
      <c r="AA1262" s="5">
        <f t="shared" si="174"/>
        <v>1.6986071218853867E-2</v>
      </c>
      <c r="AC1262" s="5">
        <f t="shared" si="175"/>
        <v>0.55702437683284456</v>
      </c>
      <c r="AD1262" s="5">
        <f t="shared" si="176"/>
        <v>0.54279926540574319</v>
      </c>
      <c r="AE1262" s="4">
        <f t="shared" si="177"/>
        <v>1.0435148926289202E-2</v>
      </c>
      <c r="AF1262" s="5">
        <f t="shared" si="178"/>
        <v>3.9548533785251028E-2</v>
      </c>
      <c r="AG1262" s="5">
        <f t="shared" si="179"/>
        <v>0.54279926540574319</v>
      </c>
      <c r="AH1262" s="4">
        <f t="shared" si="180"/>
        <v>1.0545344453426284E-2</v>
      </c>
      <c r="AI1262" s="4">
        <f t="shared" si="181"/>
        <v>3.9548533785251028E-2</v>
      </c>
    </row>
    <row r="1263" spans="1:35" x14ac:dyDescent="0.25">
      <c r="A1263" t="s">
        <v>2555</v>
      </c>
      <c r="B1263" t="s">
        <v>2556</v>
      </c>
      <c r="C1263" s="4">
        <v>0.51742627345844505</v>
      </c>
      <c r="D1263" s="4">
        <v>0.53197674418604646</v>
      </c>
      <c r="E1263" s="4">
        <v>0.55555555555555558</v>
      </c>
      <c r="F1263" s="4">
        <v>0.48039215686274511</v>
      </c>
      <c r="G1263" s="4">
        <v>0.60747663551401865</v>
      </c>
      <c r="H1263" s="4">
        <v>0.60377358490566035</v>
      </c>
      <c r="I1263" s="4">
        <v>0.59763313609467461</v>
      </c>
      <c r="J1263" s="4">
        <v>0.53658536585365857</v>
      </c>
      <c r="K1263" s="4">
        <v>0.50105263157894742</v>
      </c>
      <c r="L1263" s="4">
        <v>0.56599552572706935</v>
      </c>
      <c r="M1263" s="4">
        <v>0.55410447761194026</v>
      </c>
      <c r="N1263" s="4">
        <v>0.52951388888888884</v>
      </c>
      <c r="O1263" s="4">
        <v>0.54813664596273293</v>
      </c>
      <c r="P1263" s="4">
        <v>0.57074721780604132</v>
      </c>
      <c r="Q1263" s="4">
        <v>0.5676100628930818</v>
      </c>
      <c r="R1263" s="4">
        <v>0.60482654600301655</v>
      </c>
      <c r="S1263" s="4">
        <v>0.60110803324099726</v>
      </c>
      <c r="T1263" s="4">
        <v>0.61209439528023601</v>
      </c>
      <c r="U1263" s="4">
        <v>0.62637362637362637</v>
      </c>
      <c r="V1263" s="4">
        <v>0.58305084745762714</v>
      </c>
      <c r="W1263" s="4">
        <v>0.59698996655518399</v>
      </c>
      <c r="X1263" s="4">
        <v>0.65942028985507251</v>
      </c>
      <c r="Y1263" s="4">
        <v>0.59125475285171103</v>
      </c>
      <c r="Z1263" s="5">
        <f t="shared" si="173"/>
        <v>0.57074721780604132</v>
      </c>
      <c r="AA1263" s="5">
        <f t="shared" si="174"/>
        <v>4.193627871956053E-2</v>
      </c>
      <c r="AC1263" s="5">
        <f t="shared" si="175"/>
        <v>0.54376614987080107</v>
      </c>
      <c r="AD1263" s="5">
        <f t="shared" si="176"/>
        <v>0.60454218091771006</v>
      </c>
      <c r="AE1263" s="4">
        <f t="shared" si="177"/>
        <v>2.8098725931544926E-2</v>
      </c>
      <c r="AF1263" s="5">
        <f t="shared" si="178"/>
        <v>-2.1979323338246481E-2</v>
      </c>
      <c r="AG1263" s="5">
        <f t="shared" si="179"/>
        <v>0.60660121426061664</v>
      </c>
      <c r="AH1263" s="4">
        <f t="shared" si="180"/>
        <v>2.6940786223778164E-2</v>
      </c>
      <c r="AI1263" s="4">
        <f t="shared" si="181"/>
        <v>-2.529909444314471E-2</v>
      </c>
    </row>
    <row r="1264" spans="1:35" x14ac:dyDescent="0.25">
      <c r="A1264" t="s">
        <v>2557</v>
      </c>
      <c r="B1264" t="s">
        <v>2558</v>
      </c>
      <c r="C1264" s="4">
        <v>0.56127450980392157</v>
      </c>
      <c r="D1264" s="4">
        <v>0.51686909581646423</v>
      </c>
      <c r="E1264" s="4">
        <v>0.50868878357030012</v>
      </c>
      <c r="F1264" s="4">
        <v>0.51034482758620692</v>
      </c>
      <c r="G1264" s="4">
        <v>0.56728778467908902</v>
      </c>
      <c r="H1264" s="4">
        <v>0.53620352250489234</v>
      </c>
      <c r="I1264" s="4">
        <v>0.52465483234714005</v>
      </c>
      <c r="J1264" s="4">
        <v>0.54545454545454541</v>
      </c>
      <c r="K1264" s="4">
        <v>0.6</v>
      </c>
      <c r="L1264" s="4">
        <v>0.56589147286821706</v>
      </c>
      <c r="M1264" s="4">
        <v>0.53941908713692943</v>
      </c>
      <c r="N1264" s="4">
        <v>0.55889145496535797</v>
      </c>
      <c r="O1264" s="4">
        <v>0.54504504504504503</v>
      </c>
      <c r="P1264" s="4">
        <v>0.52104208416833664</v>
      </c>
      <c r="Q1264" s="4">
        <v>0.56146788990825691</v>
      </c>
      <c r="R1264" s="4">
        <v>0.53924914675767921</v>
      </c>
      <c r="S1264" s="4">
        <v>0.51103565365025472</v>
      </c>
      <c r="T1264" s="4">
        <v>0.54495412844036695</v>
      </c>
      <c r="U1264" s="4">
        <v>0.55180180180180183</v>
      </c>
      <c r="V1264" s="4">
        <v>0.53924050632911391</v>
      </c>
      <c r="W1264" s="4">
        <v>0.52835051546391754</v>
      </c>
      <c r="X1264" s="4">
        <v>0.56302521008403361</v>
      </c>
      <c r="Y1264" s="4">
        <v>0.6142433234421365</v>
      </c>
      <c r="Z1264" s="5">
        <f t="shared" si="173"/>
        <v>0.54495412844036695</v>
      </c>
      <c r="AA1264" s="5">
        <f t="shared" si="174"/>
        <v>2.6161599073815368E-2</v>
      </c>
      <c r="AC1264" s="5">
        <f t="shared" si="175"/>
        <v>0.52653630916067828</v>
      </c>
      <c r="AD1264" s="5">
        <f t="shared" si="176"/>
        <v>0.54837796512108439</v>
      </c>
      <c r="AE1264" s="4">
        <f t="shared" si="177"/>
        <v>3.0401952105527503E-2</v>
      </c>
      <c r="AF1264" s="5">
        <f t="shared" si="178"/>
        <v>0.12010941815743581</v>
      </c>
      <c r="AG1264" s="5">
        <f t="shared" si="179"/>
        <v>0.54209731738474043</v>
      </c>
      <c r="AH1264" s="4">
        <f t="shared" si="180"/>
        <v>1.8269014124521209E-2</v>
      </c>
      <c r="AI1264" s="4">
        <f t="shared" si="181"/>
        <v>0.13308681622969964</v>
      </c>
    </row>
    <row r="1265" spans="1:35" x14ac:dyDescent="0.25">
      <c r="A1265" t="s">
        <v>2559</v>
      </c>
      <c r="B1265" t="s">
        <v>2560</v>
      </c>
      <c r="C1265" s="4">
        <v>0.5477611940298508</v>
      </c>
      <c r="D1265" s="4">
        <v>0.48753894080996885</v>
      </c>
      <c r="E1265" s="4">
        <v>0.51071428571428568</v>
      </c>
      <c r="F1265" s="4">
        <v>0.5104364326375711</v>
      </c>
      <c r="G1265" s="4">
        <v>0.4861111111111111</v>
      </c>
      <c r="H1265" s="4">
        <v>0.53557312252964429</v>
      </c>
      <c r="I1265" s="4">
        <v>0.4870848708487085</v>
      </c>
      <c r="J1265" s="4">
        <v>0.51823416506717845</v>
      </c>
      <c r="K1265" s="4">
        <v>0.49362477231329688</v>
      </c>
      <c r="L1265" s="4">
        <v>0.56725146198830412</v>
      </c>
      <c r="M1265" s="4">
        <v>0.58269230769230773</v>
      </c>
      <c r="N1265" s="4">
        <v>0.50927487352445189</v>
      </c>
      <c r="O1265" s="4">
        <v>0.53687821612349917</v>
      </c>
      <c r="P1265" s="4">
        <v>0.57048092868988387</v>
      </c>
      <c r="Q1265" s="4">
        <v>0.50936967632027252</v>
      </c>
      <c r="R1265" s="4">
        <v>0.50704225352112675</v>
      </c>
      <c r="S1265" s="4">
        <v>0.5346869712351946</v>
      </c>
      <c r="T1265" s="4">
        <v>0.54833333333333334</v>
      </c>
      <c r="U1265" s="4">
        <v>0.52642276422764223</v>
      </c>
      <c r="V1265" s="4">
        <v>0.53796095444685466</v>
      </c>
      <c r="W1265" s="4">
        <v>0.50539956803455721</v>
      </c>
      <c r="X1265" s="4">
        <v>0.54545454545454541</v>
      </c>
      <c r="Y1265" s="4">
        <v>0.56069364161849711</v>
      </c>
      <c r="Z1265" s="5">
        <f t="shared" si="173"/>
        <v>0.52642276422764223</v>
      </c>
      <c r="AA1265" s="5">
        <f t="shared" si="174"/>
        <v>2.7479314575564243E-2</v>
      </c>
      <c r="AC1265" s="5">
        <f t="shared" si="175"/>
        <v>0.51057535917592833</v>
      </c>
      <c r="AD1265" s="5">
        <f t="shared" si="176"/>
        <v>0.54170774995070003</v>
      </c>
      <c r="AE1265" s="4">
        <f t="shared" si="177"/>
        <v>1.9348623697774476E-2</v>
      </c>
      <c r="AF1265" s="5">
        <f t="shared" si="178"/>
        <v>3.5048218655769459E-2</v>
      </c>
      <c r="AG1265" s="5">
        <f t="shared" si="179"/>
        <v>0.53632396284102457</v>
      </c>
      <c r="AH1265" s="4">
        <f t="shared" si="180"/>
        <v>1.5637880443875568E-2</v>
      </c>
      <c r="AI1265" s="4">
        <f t="shared" si="181"/>
        <v>4.5438355296267385E-2</v>
      </c>
    </row>
    <row r="1266" spans="1:35" x14ac:dyDescent="0.25">
      <c r="A1266" t="s">
        <v>2561</v>
      </c>
      <c r="B1266" t="s">
        <v>2562</v>
      </c>
      <c r="C1266" s="4">
        <v>0.51356852103120765</v>
      </c>
      <c r="D1266" s="4">
        <v>0.53759398496240607</v>
      </c>
      <c r="E1266" s="4">
        <v>0.53808180535966155</v>
      </c>
      <c r="F1266" s="4">
        <v>0.55056960266740762</v>
      </c>
      <c r="G1266" s="4">
        <v>0.55645286535176275</v>
      </c>
      <c r="H1266" s="4">
        <v>0.56893256893256894</v>
      </c>
      <c r="I1266" s="4">
        <v>0.57245968196684338</v>
      </c>
      <c r="J1266" s="4">
        <v>0.58759707629054359</v>
      </c>
      <c r="K1266" s="4">
        <v>0.56870045640163347</v>
      </c>
      <c r="L1266" s="4">
        <v>0.5675088291225211</v>
      </c>
      <c r="M1266" s="4">
        <v>0.57386861313868609</v>
      </c>
      <c r="N1266" s="4">
        <v>0.56627625952779326</v>
      </c>
      <c r="O1266" s="4">
        <v>0.55163043478260865</v>
      </c>
      <c r="P1266" s="4">
        <v>0.54940355615575065</v>
      </c>
      <c r="Q1266" s="4">
        <v>0.53960047003525269</v>
      </c>
      <c r="R1266" s="4">
        <v>0.54690058479532166</v>
      </c>
      <c r="S1266" s="4">
        <v>0.51730769230769236</v>
      </c>
      <c r="T1266" s="4">
        <v>0.50881953867028495</v>
      </c>
      <c r="U1266" s="4">
        <v>0.50605386706202127</v>
      </c>
      <c r="V1266" s="4">
        <v>0.50816219062664558</v>
      </c>
      <c r="W1266" s="4">
        <v>0.48284891332809637</v>
      </c>
      <c r="X1266" s="4">
        <v>0.4793926247288503</v>
      </c>
      <c r="Y1266" s="4">
        <v>0.47746991323817523</v>
      </c>
      <c r="Z1266" s="5">
        <f t="shared" si="173"/>
        <v>0.54690058479532166</v>
      </c>
      <c r="AA1266" s="5">
        <f t="shared" si="174"/>
        <v>3.1900756124479568E-2</v>
      </c>
      <c r="AC1266" s="5">
        <f t="shared" si="175"/>
        <v>0.54432570401353453</v>
      </c>
      <c r="AD1266" s="5">
        <f t="shared" si="176"/>
        <v>0.49445139019505879</v>
      </c>
      <c r="AE1266" s="4">
        <f t="shared" si="177"/>
        <v>1.5337446640564592E-2</v>
      </c>
      <c r="AF1266" s="5">
        <f t="shared" si="178"/>
        <v>-3.4344077686149221E-2</v>
      </c>
      <c r="AG1266" s="5">
        <f t="shared" si="179"/>
        <v>0.50710802884433348</v>
      </c>
      <c r="AH1266" s="4">
        <f t="shared" si="180"/>
        <v>1.5481093451902609E-2</v>
      </c>
      <c r="AI1266" s="4">
        <f t="shared" si="181"/>
        <v>-5.8445368482336169E-2</v>
      </c>
    </row>
    <row r="1267" spans="1:35" x14ac:dyDescent="0.25">
      <c r="A1267" t="s">
        <v>2563</v>
      </c>
      <c r="B1267" t="s">
        <v>2564</v>
      </c>
      <c r="C1267" s="4">
        <v>0.41176470588235292</v>
      </c>
      <c r="D1267" s="4">
        <v>0.4203323558162268</v>
      </c>
      <c r="E1267" s="4">
        <v>0.44325239977413888</v>
      </c>
      <c r="F1267" s="4">
        <v>0.44105480868665975</v>
      </c>
      <c r="G1267" s="4">
        <v>0.4796854521625164</v>
      </c>
      <c r="H1267" s="4">
        <v>0.49337539432176658</v>
      </c>
      <c r="I1267" s="4">
        <v>0.46967167501391205</v>
      </c>
      <c r="J1267" s="4">
        <v>0.47386559448592763</v>
      </c>
      <c r="K1267" s="4">
        <v>0.4410112359550562</v>
      </c>
      <c r="L1267" s="4">
        <v>0.43731778425655976</v>
      </c>
      <c r="M1267" s="4">
        <v>0.46651785714285715</v>
      </c>
      <c r="N1267" s="4">
        <v>0.45536869340232861</v>
      </c>
      <c r="O1267" s="4">
        <v>0.46841776110068795</v>
      </c>
      <c r="P1267" s="4">
        <v>0.45485175202156336</v>
      </c>
      <c r="Q1267" s="4">
        <v>0.43472409152086139</v>
      </c>
      <c r="R1267" s="4">
        <v>0.46373626373626375</v>
      </c>
      <c r="S1267" s="4">
        <v>0.46671767406273912</v>
      </c>
      <c r="T1267" s="4">
        <v>0.45277361319340331</v>
      </c>
      <c r="U1267" s="4">
        <v>0.44820582261340552</v>
      </c>
      <c r="V1267" s="4">
        <v>0.48271092669432919</v>
      </c>
      <c r="W1267" s="4">
        <v>0.49379310344827587</v>
      </c>
      <c r="X1267" s="4">
        <v>0.47178329571106092</v>
      </c>
      <c r="Y1267" s="4">
        <v>0.4976713240186294</v>
      </c>
      <c r="Z1267" s="5">
        <f t="shared" si="173"/>
        <v>0.46373626373626375</v>
      </c>
      <c r="AA1267" s="5">
        <f t="shared" si="174"/>
        <v>2.2340915670315601E-2</v>
      </c>
      <c r="AC1267" s="5">
        <f t="shared" si="175"/>
        <v>0.44215360423039929</v>
      </c>
      <c r="AD1267" s="5">
        <f t="shared" si="176"/>
        <v>0.47724711120269503</v>
      </c>
      <c r="AE1267" s="4">
        <f t="shared" si="177"/>
        <v>2.0723672001002818E-2</v>
      </c>
      <c r="AF1267" s="5">
        <f t="shared" si="178"/>
        <v>4.2795885687948898E-2</v>
      </c>
      <c r="AG1267" s="5">
        <f t="shared" si="179"/>
        <v>0.46925048488690002</v>
      </c>
      <c r="AH1267" s="4">
        <f t="shared" si="180"/>
        <v>1.7382061714532826E-2</v>
      </c>
      <c r="AI1267" s="4">
        <f t="shared" si="181"/>
        <v>6.0566456609159269E-2</v>
      </c>
    </row>
    <row r="1268" spans="1:35" x14ac:dyDescent="0.25">
      <c r="A1268" t="s">
        <v>2565</v>
      </c>
      <c r="B1268" t="s">
        <v>2566</v>
      </c>
      <c r="C1268" s="4">
        <v>0.36477272727272725</v>
      </c>
      <c r="D1268" s="4">
        <v>0.3401360544217687</v>
      </c>
      <c r="E1268" s="4">
        <v>0.40488431876606684</v>
      </c>
      <c r="F1268" s="4">
        <v>0.39184177997527814</v>
      </c>
      <c r="G1268" s="4">
        <v>0.37894736842105264</v>
      </c>
      <c r="H1268" s="4">
        <v>0.36672629695885511</v>
      </c>
      <c r="I1268" s="4">
        <v>0.34615384615384615</v>
      </c>
      <c r="J1268" s="4">
        <v>0.42241379310344829</v>
      </c>
      <c r="K1268" s="4">
        <v>0.39593908629441626</v>
      </c>
      <c r="L1268" s="4">
        <v>0.38043478260869568</v>
      </c>
      <c r="M1268" s="4">
        <v>0.40965732087227413</v>
      </c>
      <c r="N1268" s="4">
        <v>0.39836065573770491</v>
      </c>
      <c r="O1268" s="4">
        <v>0.44529262086513993</v>
      </c>
      <c r="P1268" s="4">
        <v>0.41087231352718079</v>
      </c>
      <c r="Q1268" s="4">
        <v>0.41037037037037039</v>
      </c>
      <c r="R1268" s="4">
        <v>0.45188794153471379</v>
      </c>
      <c r="S1268" s="4">
        <v>0.45864661654135336</v>
      </c>
      <c r="T1268" s="4">
        <v>0.46264744429882043</v>
      </c>
      <c r="U1268" s="4">
        <v>0.42010309278350516</v>
      </c>
      <c r="V1268" s="4">
        <v>0.42729970326409494</v>
      </c>
      <c r="W1268" s="4">
        <v>0.41443850267379678</v>
      </c>
      <c r="X1268" s="4">
        <v>0.4610951008645533</v>
      </c>
      <c r="Y1268" s="4">
        <v>0.43396226415094341</v>
      </c>
      <c r="Z1268" s="5">
        <f t="shared" si="173"/>
        <v>0.41037037037037039</v>
      </c>
      <c r="AA1268" s="5">
        <f t="shared" si="174"/>
        <v>3.4425602700312453E-2</v>
      </c>
      <c r="AC1268" s="5">
        <f t="shared" si="175"/>
        <v>0.37283683268995388</v>
      </c>
      <c r="AD1268" s="5">
        <f t="shared" si="176"/>
        <v>0.43063098370751918</v>
      </c>
      <c r="AE1268" s="4">
        <f t="shared" si="177"/>
        <v>2.0665003837607804E-2</v>
      </c>
      <c r="AF1268" s="5">
        <f t="shared" si="178"/>
        <v>7.7358122602873003E-3</v>
      </c>
      <c r="AG1268" s="5">
        <f t="shared" si="179"/>
        <v>0.44297315990272412</v>
      </c>
      <c r="AH1268" s="4">
        <f t="shared" si="180"/>
        <v>2.2419625877687151E-2</v>
      </c>
      <c r="AI1268" s="4">
        <f t="shared" si="181"/>
        <v>-2.0341854919064373E-2</v>
      </c>
    </row>
    <row r="1269" spans="1:35" x14ac:dyDescent="0.25">
      <c r="A1269" t="s">
        <v>2567</v>
      </c>
      <c r="B1269" t="s">
        <v>2568</v>
      </c>
      <c r="C1269" s="4">
        <v>0.30434782608695654</v>
      </c>
      <c r="D1269" s="4">
        <v>0.36666666666666664</v>
      </c>
      <c r="E1269" s="4">
        <v>0.2</v>
      </c>
      <c r="F1269" s="4">
        <v>0.52173913043478259</v>
      </c>
      <c r="G1269" s="4">
        <v>0.40740740740740738</v>
      </c>
      <c r="H1269" s="4">
        <v>0.48148148148148145</v>
      </c>
      <c r="I1269" s="4">
        <v>0.36363636363636365</v>
      </c>
      <c r="J1269" s="4">
        <v>0.36363636363636365</v>
      </c>
      <c r="K1269" s="4">
        <v>0.25</v>
      </c>
      <c r="L1269" s="4">
        <v>0.38297872340425532</v>
      </c>
      <c r="M1269" s="4">
        <v>0.21428571428571427</v>
      </c>
      <c r="N1269" s="4">
        <v>0.35294117647058826</v>
      </c>
      <c r="O1269" s="4">
        <v>0.34615384615384615</v>
      </c>
      <c r="P1269" s="4">
        <v>0.21052631578947367</v>
      </c>
      <c r="Q1269" s="4">
        <v>0.61904761904761907</v>
      </c>
      <c r="R1269" s="4">
        <v>0.22580645161290322</v>
      </c>
      <c r="S1269" s="4">
        <v>0.18181818181818182</v>
      </c>
      <c r="T1269" s="4">
        <v>0.42857142857142855</v>
      </c>
      <c r="U1269" s="4">
        <v>0.45454545454545453</v>
      </c>
      <c r="V1269" s="4">
        <v>0.47222222222222221</v>
      </c>
      <c r="W1269" s="4">
        <v>0.2857142857142857</v>
      </c>
      <c r="X1269" s="4">
        <v>0.46153846153846156</v>
      </c>
      <c r="Y1269" s="4">
        <v>0.44827586206896552</v>
      </c>
      <c r="Z1269" s="5">
        <f t="shared" si="173"/>
        <v>0.36363636363636365</v>
      </c>
      <c r="AA1269" s="5">
        <f t="shared" si="174"/>
        <v>0.11323730854551924</v>
      </c>
      <c r="AC1269" s="5">
        <f t="shared" si="175"/>
        <v>0.38703703703703701</v>
      </c>
      <c r="AD1269" s="5">
        <f t="shared" si="176"/>
        <v>0.45141065830721006</v>
      </c>
      <c r="AE1269" s="4">
        <f t="shared" si="177"/>
        <v>6.9846742086591501E-2</v>
      </c>
      <c r="AF1269" s="5">
        <f t="shared" si="178"/>
        <v>-6.9444444444445308E-3</v>
      </c>
      <c r="AG1269" s="5">
        <f t="shared" si="179"/>
        <v>0.44155844155844154</v>
      </c>
      <c r="AH1269" s="4">
        <f t="shared" si="180"/>
        <v>0.1193584978325026</v>
      </c>
      <c r="AI1269" s="4">
        <f t="shared" si="181"/>
        <v>1.5212981744421983E-2</v>
      </c>
    </row>
    <row r="1270" spans="1:35" x14ac:dyDescent="0.25">
      <c r="A1270" t="s">
        <v>2569</v>
      </c>
      <c r="B1270" t="s">
        <v>2570</v>
      </c>
      <c r="C1270" s="4">
        <v>0.41995841995841998</v>
      </c>
      <c r="D1270" s="4">
        <v>0.42116630669546434</v>
      </c>
      <c r="E1270" s="4">
        <v>0.50896860986547088</v>
      </c>
      <c r="F1270" s="4">
        <v>0.49633251833740832</v>
      </c>
      <c r="G1270" s="4">
        <v>0.49176470588235294</v>
      </c>
      <c r="H1270" s="4">
        <v>0.48780487804878048</v>
      </c>
      <c r="I1270" s="4">
        <v>0.44385026737967914</v>
      </c>
      <c r="J1270" s="4">
        <v>0.49003322259136212</v>
      </c>
      <c r="K1270" s="4">
        <v>0.48709122203098104</v>
      </c>
      <c r="L1270" s="4">
        <v>0.45746691871455575</v>
      </c>
      <c r="M1270" s="4">
        <v>0.50617283950617287</v>
      </c>
      <c r="N1270" s="4">
        <v>0.47815230961298377</v>
      </c>
      <c r="O1270" s="4">
        <v>0.50881612090680106</v>
      </c>
      <c r="P1270" s="4">
        <v>0.52179176755447942</v>
      </c>
      <c r="Q1270" s="4">
        <v>0.54943934760448521</v>
      </c>
      <c r="R1270" s="4">
        <v>0.53973509933774833</v>
      </c>
      <c r="S1270" s="4">
        <v>0.59023539668700964</v>
      </c>
      <c r="T1270" s="4">
        <v>0.56467110125646713</v>
      </c>
      <c r="U1270" s="4">
        <v>0.57107023411371238</v>
      </c>
      <c r="V1270" s="4">
        <v>0.53663177925784966</v>
      </c>
      <c r="W1270" s="4">
        <v>0.5415282392026578</v>
      </c>
      <c r="X1270" s="4">
        <v>0.52916666666666667</v>
      </c>
      <c r="Y1270" s="4">
        <v>0.5844250363901019</v>
      </c>
      <c r="Z1270" s="5">
        <f t="shared" si="173"/>
        <v>0.50881612090680106</v>
      </c>
      <c r="AA1270" s="5">
        <f t="shared" si="174"/>
        <v>4.6366346362317505E-2</v>
      </c>
      <c r="AC1270" s="5">
        <f t="shared" si="175"/>
        <v>0.48978479196556668</v>
      </c>
      <c r="AD1270" s="5">
        <f t="shared" si="176"/>
        <v>0.55309967022956252</v>
      </c>
      <c r="AE1270" s="4">
        <f t="shared" si="177"/>
        <v>2.1921719427258481E-2</v>
      </c>
      <c r="AF1270" s="5">
        <f t="shared" si="178"/>
        <v>5.6636023933150925E-2</v>
      </c>
      <c r="AG1270" s="5">
        <f t="shared" si="179"/>
        <v>0.55309967022956252</v>
      </c>
      <c r="AH1270" s="4">
        <f t="shared" si="180"/>
        <v>2.3570057387068803E-2</v>
      </c>
      <c r="AI1270" s="4">
        <f t="shared" si="181"/>
        <v>5.6636023933150925E-2</v>
      </c>
    </row>
    <row r="1271" spans="1:35" x14ac:dyDescent="0.25">
      <c r="A1271" t="s">
        <v>2571</v>
      </c>
      <c r="B1271" t="s">
        <v>2572</v>
      </c>
      <c r="C1271" s="4">
        <v>0.42574257425742573</v>
      </c>
      <c r="D1271" s="4">
        <v>0.5</v>
      </c>
      <c r="E1271" s="4">
        <v>0.45945945945945948</v>
      </c>
      <c r="F1271" s="4">
        <v>0.5444444444444444</v>
      </c>
      <c r="G1271" s="4">
        <v>0.54081632653061229</v>
      </c>
      <c r="H1271" s="4">
        <v>0.5</v>
      </c>
      <c r="I1271" s="4">
        <v>0.47014925373134331</v>
      </c>
      <c r="J1271" s="4">
        <v>0.42028985507246375</v>
      </c>
      <c r="K1271" s="4">
        <v>0.36296296296296299</v>
      </c>
      <c r="L1271" s="4">
        <v>0.42236024844720499</v>
      </c>
      <c r="M1271" s="4">
        <v>0.47727272727272729</v>
      </c>
      <c r="N1271" s="4">
        <v>0.4375</v>
      </c>
      <c r="O1271" s="4">
        <v>0.48958333333333331</v>
      </c>
      <c r="P1271" s="4">
        <v>0.52247191011235961</v>
      </c>
      <c r="Q1271" s="4">
        <v>0.45210727969348657</v>
      </c>
      <c r="R1271" s="4">
        <v>0.45901639344262296</v>
      </c>
      <c r="S1271" s="4">
        <v>0.46223564954682778</v>
      </c>
      <c r="T1271" s="4">
        <v>0.47709923664122139</v>
      </c>
      <c r="U1271" s="4">
        <v>0.47761194029850745</v>
      </c>
      <c r="V1271" s="4">
        <v>0.52777777777777779</v>
      </c>
      <c r="W1271" s="4">
        <v>0.55652173913043479</v>
      </c>
      <c r="X1271" s="4">
        <v>0.54385964912280704</v>
      </c>
      <c r="Y1271" s="4">
        <v>0.5089285714285714</v>
      </c>
      <c r="Z1271" s="5">
        <f t="shared" si="173"/>
        <v>0.47727272727272729</v>
      </c>
      <c r="AA1271" s="5">
        <f t="shared" si="174"/>
        <v>4.7097048743898494E-2</v>
      </c>
      <c r="AC1271" s="5">
        <f t="shared" si="175"/>
        <v>0.5</v>
      </c>
      <c r="AD1271" s="5">
        <f t="shared" si="176"/>
        <v>0.51835317460317465</v>
      </c>
      <c r="AE1271" s="4">
        <f t="shared" si="177"/>
        <v>3.3439089522079218E-2</v>
      </c>
      <c r="AF1271" s="5">
        <f t="shared" si="178"/>
        <v>-1.8181818181818299E-2</v>
      </c>
      <c r="AG1271" s="5">
        <f t="shared" si="179"/>
        <v>0.50269485903814259</v>
      </c>
      <c r="AH1271" s="4">
        <f t="shared" si="180"/>
        <v>4.0006762774242852E-2</v>
      </c>
      <c r="AI1271" s="4">
        <f t="shared" si="181"/>
        <v>1.2400589101620119E-2</v>
      </c>
    </row>
    <row r="1272" spans="1:35" x14ac:dyDescent="0.25">
      <c r="A1272" t="s">
        <v>2573</v>
      </c>
      <c r="B1272" t="s">
        <v>2574</v>
      </c>
      <c r="C1272" s="4">
        <v>0.48670212765957449</v>
      </c>
      <c r="D1272" s="4">
        <v>0.5851318944844125</v>
      </c>
      <c r="E1272" s="4">
        <v>0.61213720316622688</v>
      </c>
      <c r="F1272" s="4">
        <v>0.60217983651226159</v>
      </c>
      <c r="G1272" s="4">
        <v>0.55013550135501355</v>
      </c>
      <c r="H1272" s="4">
        <v>0.62287104622871048</v>
      </c>
      <c r="I1272" s="4">
        <v>0.64891041162227603</v>
      </c>
      <c r="J1272" s="4">
        <v>0.58064516129032262</v>
      </c>
      <c r="K1272" s="4">
        <v>0.63432835820895528</v>
      </c>
      <c r="L1272" s="4">
        <v>0.66213151927437641</v>
      </c>
      <c r="M1272" s="4">
        <v>0.59540229885057472</v>
      </c>
      <c r="N1272" s="4">
        <v>0.63678160919540228</v>
      </c>
      <c r="O1272" s="4">
        <v>0.65919282511210764</v>
      </c>
      <c r="P1272" s="4">
        <v>0.66125290023201855</v>
      </c>
      <c r="Q1272" s="4">
        <v>0.6348837209302326</v>
      </c>
      <c r="R1272" s="4">
        <v>0.62579281183932345</v>
      </c>
      <c r="S1272" s="4">
        <v>0.65641025641025641</v>
      </c>
      <c r="T1272" s="4">
        <v>0.68443496801705761</v>
      </c>
      <c r="U1272" s="4">
        <v>0.651031894934334</v>
      </c>
      <c r="V1272" s="4">
        <v>0.66326530612244894</v>
      </c>
      <c r="W1272" s="4">
        <v>0.62313432835820892</v>
      </c>
      <c r="X1272" s="4">
        <v>0.62234042553191493</v>
      </c>
      <c r="Y1272" s="4">
        <v>0.66854990583804141</v>
      </c>
      <c r="Z1272" s="5">
        <f t="shared" si="173"/>
        <v>0.63432835820895528</v>
      </c>
      <c r="AA1272" s="5">
        <f t="shared" si="174"/>
        <v>4.337281136412028E-2</v>
      </c>
      <c r="AC1272" s="5">
        <f t="shared" si="175"/>
        <v>0.59365586549833704</v>
      </c>
      <c r="AD1272" s="5">
        <f t="shared" si="176"/>
        <v>0.65714860052839152</v>
      </c>
      <c r="AE1272" s="4">
        <f t="shared" si="177"/>
        <v>2.5165821166626912E-2</v>
      </c>
      <c r="AF1272" s="5">
        <f t="shared" si="178"/>
        <v>1.7349660792828958E-2</v>
      </c>
      <c r="AG1272" s="5">
        <f t="shared" si="179"/>
        <v>0.6537210756722952</v>
      </c>
      <c r="AH1272" s="4">
        <f t="shared" si="180"/>
        <v>2.4044310972517188E-2</v>
      </c>
      <c r="AI1272" s="4">
        <f t="shared" si="181"/>
        <v>2.2683726619179279E-2</v>
      </c>
    </row>
    <row r="1273" spans="1:35" x14ac:dyDescent="0.25">
      <c r="A1273" t="s">
        <v>2575</v>
      </c>
      <c r="B1273" t="s">
        <v>2576</v>
      </c>
      <c r="C1273" s="4">
        <v>0.36363636363636365</v>
      </c>
      <c r="D1273" s="4">
        <v>0.375</v>
      </c>
      <c r="E1273" s="4">
        <v>0.35</v>
      </c>
      <c r="F1273" s="4">
        <v>0.16666666666666666</v>
      </c>
      <c r="G1273" s="4">
        <v>0.4375</v>
      </c>
      <c r="H1273" s="4">
        <v>0.33333333333333331</v>
      </c>
      <c r="I1273" s="4">
        <v>0.13636363636363635</v>
      </c>
      <c r="J1273" s="4">
        <v>0.44444444444444442</v>
      </c>
      <c r="K1273" s="4">
        <v>0.20833333333333334</v>
      </c>
      <c r="L1273" s="4">
        <v>0.3125</v>
      </c>
      <c r="M1273" s="4">
        <v>0.3</v>
      </c>
      <c r="N1273" s="4">
        <v>0.23076923076923078</v>
      </c>
      <c r="O1273" s="4">
        <v>0</v>
      </c>
      <c r="P1273" s="4">
        <v>0.5</v>
      </c>
      <c r="Q1273" s="4">
        <v>0.625</v>
      </c>
      <c r="R1273" s="4">
        <v>0.88888888888888884</v>
      </c>
      <c r="S1273" s="4">
        <v>0.35714285714285715</v>
      </c>
      <c r="T1273" s="4">
        <v>0.375</v>
      </c>
      <c r="U1273" s="4">
        <v>0.5</v>
      </c>
      <c r="V1273" s="4">
        <v>0.44444444444444442</v>
      </c>
      <c r="W1273" s="4">
        <v>0.53333333333333333</v>
      </c>
      <c r="X1273" s="4">
        <v>0.78947368421052633</v>
      </c>
      <c r="Y1273" s="4">
        <v>0.5</v>
      </c>
      <c r="Z1273" s="5">
        <f t="shared" si="173"/>
        <v>0.375</v>
      </c>
      <c r="AA1273" s="5">
        <f t="shared" si="174"/>
        <v>0.19485807911511793</v>
      </c>
      <c r="AC1273" s="5">
        <f t="shared" si="175"/>
        <v>0.35681818181818181</v>
      </c>
      <c r="AD1273" s="5">
        <f t="shared" si="176"/>
        <v>0.5</v>
      </c>
      <c r="AE1273" s="4">
        <f t="shared" si="177"/>
        <v>0.14159446668212564</v>
      </c>
      <c r="AF1273" s="5">
        <f t="shared" si="178"/>
        <v>0</v>
      </c>
      <c r="AG1273" s="5">
        <f t="shared" si="179"/>
        <v>0.47222222222222221</v>
      </c>
      <c r="AH1273" s="4">
        <f t="shared" si="180"/>
        <v>0.15749644239687874</v>
      </c>
      <c r="AI1273" s="4">
        <f t="shared" si="181"/>
        <v>5.8823529411764719E-2</v>
      </c>
    </row>
    <row r="1274" spans="1:35" x14ac:dyDescent="0.25">
      <c r="A1274" t="s">
        <v>2577</v>
      </c>
      <c r="B1274" t="s">
        <v>2578</v>
      </c>
      <c r="C1274" s="4">
        <v>0.32767762460233296</v>
      </c>
      <c r="D1274" s="4">
        <v>0.30160857908847183</v>
      </c>
      <c r="E1274" s="4">
        <v>0.30886426592797783</v>
      </c>
      <c r="F1274" s="4">
        <v>0.3108108108108108</v>
      </c>
      <c r="G1274" s="4">
        <v>0.33146067415730335</v>
      </c>
      <c r="H1274" s="4">
        <v>0.32884615384615384</v>
      </c>
      <c r="I1274" s="4">
        <v>0.29605263157894735</v>
      </c>
      <c r="J1274" s="4">
        <v>0.32181425485961124</v>
      </c>
      <c r="K1274" s="4">
        <v>0.38593155893536124</v>
      </c>
      <c r="L1274" s="4">
        <v>0.36307053941908712</v>
      </c>
      <c r="M1274" s="4">
        <v>0.38170974155069581</v>
      </c>
      <c r="N1274" s="4">
        <v>0.40653357531760437</v>
      </c>
      <c r="O1274" s="4">
        <v>0.37523452157598497</v>
      </c>
      <c r="P1274" s="4">
        <v>0.35796766743648961</v>
      </c>
      <c r="Q1274" s="4">
        <v>0.40674603174603174</v>
      </c>
      <c r="R1274" s="4">
        <v>0.35775862068965519</v>
      </c>
      <c r="S1274" s="4">
        <v>0.36966824644549762</v>
      </c>
      <c r="T1274" s="4">
        <v>0.3875739644970414</v>
      </c>
      <c r="U1274" s="4">
        <v>0.38055555555555554</v>
      </c>
      <c r="V1274" s="4">
        <v>0.37014925373134328</v>
      </c>
      <c r="W1274" s="4">
        <v>0.3716216216216216</v>
      </c>
      <c r="X1274" s="4">
        <v>0.3783783783783784</v>
      </c>
      <c r="Y1274" s="4">
        <v>0.41923076923076924</v>
      </c>
      <c r="Z1274" s="5">
        <f t="shared" si="173"/>
        <v>0.36966824644549762</v>
      </c>
      <c r="AA1274" s="5">
        <f t="shared" si="174"/>
        <v>3.4878616292422428E-2</v>
      </c>
      <c r="AC1274" s="5">
        <f t="shared" si="175"/>
        <v>0.31924421770657185</v>
      </c>
      <c r="AD1274" s="5">
        <f t="shared" si="176"/>
        <v>0.37946696696696697</v>
      </c>
      <c r="AE1274" s="4">
        <f t="shared" si="177"/>
        <v>1.811331972952708E-2</v>
      </c>
      <c r="AF1274" s="5">
        <f t="shared" si="178"/>
        <v>0.10478857377660433</v>
      </c>
      <c r="AG1274" s="5">
        <f t="shared" si="179"/>
        <v>0.375</v>
      </c>
      <c r="AH1274" s="4">
        <f t="shared" si="180"/>
        <v>7.116560150517915E-3</v>
      </c>
      <c r="AI1274" s="4">
        <f t="shared" si="181"/>
        <v>0.11794871794871797</v>
      </c>
    </row>
    <row r="1275" spans="1:35" x14ac:dyDescent="0.25">
      <c r="A1275" t="s">
        <v>2579</v>
      </c>
      <c r="B1275" t="s">
        <v>2580</v>
      </c>
      <c r="C1275" s="4">
        <v>0.41176470588235292</v>
      </c>
      <c r="D1275" s="4">
        <v>0.38421599169262721</v>
      </c>
      <c r="E1275" s="4">
        <v>0.38525073746312682</v>
      </c>
      <c r="F1275" s="4">
        <v>0.39846743295019155</v>
      </c>
      <c r="G1275" s="4">
        <v>0.39423076923076922</v>
      </c>
      <c r="H1275" s="4">
        <v>0.40914634146341461</v>
      </c>
      <c r="I1275" s="4">
        <v>0.40553846153846151</v>
      </c>
      <c r="J1275" s="4">
        <v>0.42640186915887851</v>
      </c>
      <c r="K1275" s="4">
        <v>0.4048606994665086</v>
      </c>
      <c r="L1275" s="4">
        <v>0.42422360248447205</v>
      </c>
      <c r="M1275" s="4">
        <v>0.44235751295336789</v>
      </c>
      <c r="N1275" s="4">
        <v>0.41326841144248327</v>
      </c>
      <c r="O1275" s="4">
        <v>0.45431632010081918</v>
      </c>
      <c r="P1275" s="4">
        <v>0.44392523364485981</v>
      </c>
      <c r="Q1275" s="4">
        <v>0.45351473922902497</v>
      </c>
      <c r="R1275" s="4">
        <v>0.43485211830535569</v>
      </c>
      <c r="S1275" s="4">
        <v>0.45874587458745875</v>
      </c>
      <c r="T1275" s="4">
        <v>0.41176470588235292</v>
      </c>
      <c r="U1275" s="4">
        <v>0.4199623352165725</v>
      </c>
      <c r="V1275" s="4">
        <v>0.44109831709477415</v>
      </c>
      <c r="W1275" s="4">
        <v>0.45062836624775582</v>
      </c>
      <c r="X1275" s="4">
        <v>0.44029850746268656</v>
      </c>
      <c r="Y1275" s="4">
        <v>0.43240556660039764</v>
      </c>
      <c r="Z1275" s="5">
        <f t="shared" si="173"/>
        <v>0.42422360248447205</v>
      </c>
      <c r="AA1275" s="5">
        <f t="shared" si="174"/>
        <v>2.2036782140465255E-2</v>
      </c>
      <c r="AC1275" s="5">
        <f t="shared" si="175"/>
        <v>0.39634910109048038</v>
      </c>
      <c r="AD1275" s="5">
        <f t="shared" si="176"/>
        <v>0.43635203703154213</v>
      </c>
      <c r="AE1275" s="4">
        <f t="shared" si="177"/>
        <v>1.4493559950026115E-2</v>
      </c>
      <c r="AF1275" s="5">
        <f t="shared" si="178"/>
        <v>-9.0442351501138774E-3</v>
      </c>
      <c r="AG1275" s="5">
        <f t="shared" si="179"/>
        <v>0.44069841227873036</v>
      </c>
      <c r="AH1275" s="4">
        <f t="shared" si="180"/>
        <v>1.7963031600730844E-2</v>
      </c>
      <c r="AI1275" s="4">
        <f t="shared" si="181"/>
        <v>-1.8817507500089925E-2</v>
      </c>
    </row>
    <row r="1276" spans="1:35" x14ac:dyDescent="0.25">
      <c r="A1276" t="s">
        <v>2581</v>
      </c>
      <c r="B1276" t="s">
        <v>2582</v>
      </c>
      <c r="C1276" s="4">
        <v>0.38719512195121952</v>
      </c>
      <c r="D1276" s="4">
        <v>0.42236024844720499</v>
      </c>
      <c r="E1276" s="4">
        <v>0.46183206106870228</v>
      </c>
      <c r="F1276" s="4">
        <v>0.45522388059701491</v>
      </c>
      <c r="G1276" s="4">
        <v>0.40084388185654007</v>
      </c>
      <c r="H1276" s="4">
        <v>0.43829787234042555</v>
      </c>
      <c r="I1276" s="4">
        <v>0.47058823529411764</v>
      </c>
      <c r="J1276" s="4">
        <v>0.44727272727272727</v>
      </c>
      <c r="K1276" s="4">
        <v>0.45514950166112955</v>
      </c>
      <c r="L1276" s="4">
        <v>0.48015873015873017</v>
      </c>
      <c r="M1276" s="4">
        <v>0.44444444444444442</v>
      </c>
      <c r="N1276" s="4">
        <v>0.419811320754717</v>
      </c>
      <c r="O1276" s="4">
        <v>0.48496240601503759</v>
      </c>
      <c r="P1276" s="4">
        <v>0.43636363636363634</v>
      </c>
      <c r="Q1276" s="4">
        <v>0.44664031620553357</v>
      </c>
      <c r="R1276" s="4">
        <v>0.48221343873517786</v>
      </c>
      <c r="S1276" s="4">
        <v>0.4553191489361702</v>
      </c>
      <c r="T1276" s="4">
        <v>0.50267379679144386</v>
      </c>
      <c r="U1276" s="4">
        <v>0.36125654450261779</v>
      </c>
      <c r="V1276" s="4">
        <v>0.36477987421383645</v>
      </c>
      <c r="W1276" s="4">
        <v>0.42995169082125606</v>
      </c>
      <c r="X1276" s="4">
        <v>0.39423076923076922</v>
      </c>
      <c r="Y1276" s="4">
        <v>0.41203703703703703</v>
      </c>
      <c r="Z1276" s="5">
        <f t="shared" si="173"/>
        <v>0.44444444444444442</v>
      </c>
      <c r="AA1276" s="5">
        <f t="shared" si="174"/>
        <v>3.6902856093744801E-2</v>
      </c>
      <c r="AC1276" s="5">
        <f t="shared" si="175"/>
        <v>0.43032906039381524</v>
      </c>
      <c r="AD1276" s="5">
        <f t="shared" si="176"/>
        <v>0.40313390313390313</v>
      </c>
      <c r="AE1276" s="4">
        <f t="shared" si="177"/>
        <v>5.2260988553360831E-2</v>
      </c>
      <c r="AF1276" s="5">
        <f t="shared" si="178"/>
        <v>2.2084805653710182E-2</v>
      </c>
      <c r="AG1276" s="5">
        <f t="shared" si="179"/>
        <v>0.41209123002601267</v>
      </c>
      <c r="AH1276" s="4">
        <f t="shared" si="180"/>
        <v>5.5357716783580715E-2</v>
      </c>
      <c r="AI1276" s="4">
        <f t="shared" si="181"/>
        <v>-1.3150726107957755E-4</v>
      </c>
    </row>
    <row r="1277" spans="1:35" x14ac:dyDescent="0.25">
      <c r="A1277" t="s">
        <v>2583</v>
      </c>
      <c r="B1277" t="s">
        <v>2584</v>
      </c>
      <c r="C1277" s="4">
        <v>0.625</v>
      </c>
      <c r="D1277" s="4">
        <v>0.65789473684210531</v>
      </c>
      <c r="E1277" s="4">
        <v>0.5714285714285714</v>
      </c>
      <c r="F1277" s="4">
        <v>0.60606060606060608</v>
      </c>
      <c r="G1277" s="4">
        <v>0.54285714285714282</v>
      </c>
      <c r="H1277" s="4">
        <v>0.51428571428571423</v>
      </c>
      <c r="I1277" s="4">
        <v>0.57446808510638303</v>
      </c>
      <c r="J1277" s="4">
        <v>0.58333333333333337</v>
      </c>
      <c r="K1277" s="4">
        <v>0.578125</v>
      </c>
      <c r="L1277" s="4">
        <v>0.43181818181818182</v>
      </c>
      <c r="M1277" s="4">
        <v>0.60344827586206895</v>
      </c>
      <c r="N1277" s="4">
        <v>0.67741935483870963</v>
      </c>
      <c r="O1277" s="4">
        <v>0.47727272727272729</v>
      </c>
      <c r="P1277" s="4">
        <v>0.48648648648648651</v>
      </c>
      <c r="Q1277" s="4">
        <v>0.6428571428571429</v>
      </c>
      <c r="R1277" s="4">
        <v>0.53488372093023251</v>
      </c>
      <c r="S1277" s="4">
        <v>0.53846153846153844</v>
      </c>
      <c r="T1277" s="4">
        <v>0.65957446808510634</v>
      </c>
      <c r="U1277" s="4">
        <v>0.51020408163265307</v>
      </c>
      <c r="V1277" s="4">
        <v>0.55263157894736847</v>
      </c>
      <c r="W1277" s="4">
        <v>0.42424242424242425</v>
      </c>
      <c r="X1277" s="4">
        <v>0.35294117647058826</v>
      </c>
      <c r="Y1277" s="4">
        <v>0.5</v>
      </c>
      <c r="Z1277" s="5">
        <f t="shared" si="173"/>
        <v>0.55263157894736847</v>
      </c>
      <c r="AA1277" s="5">
        <f t="shared" si="174"/>
        <v>7.9894881074479632E-2</v>
      </c>
      <c r="AC1277" s="5">
        <f t="shared" si="175"/>
        <v>0.58874458874458879</v>
      </c>
      <c r="AD1277" s="5">
        <f t="shared" si="176"/>
        <v>0.50510204081632648</v>
      </c>
      <c r="AE1277" s="4">
        <f t="shared" si="177"/>
        <v>0.10554970165975834</v>
      </c>
      <c r="AF1277" s="5">
        <f t="shared" si="178"/>
        <v>-1.0101010101010055E-2</v>
      </c>
      <c r="AG1277" s="5">
        <f t="shared" si="179"/>
        <v>0.52433281004709575</v>
      </c>
      <c r="AH1277" s="4">
        <f t="shared" si="180"/>
        <v>0.10671611669976884</v>
      </c>
      <c r="AI1277" s="4">
        <f t="shared" si="181"/>
        <v>-4.6407185628742464E-2</v>
      </c>
    </row>
    <row r="1278" spans="1:35" x14ac:dyDescent="0.25">
      <c r="A1278" t="s">
        <v>2585</v>
      </c>
      <c r="B1278" t="s">
        <v>2586</v>
      </c>
      <c r="C1278" s="4">
        <v>0.47166666666666668</v>
      </c>
      <c r="D1278" s="4">
        <v>0.50427350427350426</v>
      </c>
      <c r="E1278" s="4">
        <v>0.46153846153846156</v>
      </c>
      <c r="F1278" s="4">
        <v>0.4844124700239808</v>
      </c>
      <c r="G1278" s="4">
        <v>0.47381546134663344</v>
      </c>
      <c r="H1278" s="4">
        <v>0.51344086021505375</v>
      </c>
      <c r="I1278" s="4">
        <v>0.43640350877192985</v>
      </c>
      <c r="J1278" s="4">
        <v>0.48621553884711777</v>
      </c>
      <c r="K1278" s="4">
        <v>0.55263157894736847</v>
      </c>
      <c r="L1278" s="4">
        <v>0.45714285714285713</v>
      </c>
      <c r="M1278" s="4">
        <v>0.47105263157894739</v>
      </c>
      <c r="N1278" s="4">
        <v>0.46396396396396394</v>
      </c>
      <c r="O1278" s="4">
        <v>0.49148418491484186</v>
      </c>
      <c r="P1278" s="4">
        <v>0.46445497630331756</v>
      </c>
      <c r="Q1278" s="4">
        <v>0.4838709677419355</v>
      </c>
      <c r="R1278" s="4">
        <v>0.46652719665271969</v>
      </c>
      <c r="S1278" s="4">
        <v>0.47837150127226463</v>
      </c>
      <c r="T1278" s="4">
        <v>0.43287037037037035</v>
      </c>
      <c r="U1278" s="4">
        <v>0.46190476190476193</v>
      </c>
      <c r="V1278" s="4">
        <v>0.36681222707423583</v>
      </c>
      <c r="W1278" s="4">
        <v>0.4881516587677725</v>
      </c>
      <c r="X1278" s="4">
        <v>0.49356223175965663</v>
      </c>
      <c r="Y1278" s="4">
        <v>0.40926640926640928</v>
      </c>
      <c r="Z1278" s="5">
        <f t="shared" si="173"/>
        <v>0.47166666666666668</v>
      </c>
      <c r="AA1278" s="5">
        <f t="shared" si="174"/>
        <v>3.5639741803432289E-2</v>
      </c>
      <c r="AC1278" s="5">
        <f t="shared" si="175"/>
        <v>0.47911396568530712</v>
      </c>
      <c r="AD1278" s="5">
        <f t="shared" si="176"/>
        <v>0.44738756613756614</v>
      </c>
      <c r="AE1278" s="4">
        <f t="shared" si="177"/>
        <v>4.8975145713745206E-2</v>
      </c>
      <c r="AF1278" s="5">
        <f t="shared" si="178"/>
        <v>-8.5208351229490997E-2</v>
      </c>
      <c r="AG1278" s="5">
        <f t="shared" si="179"/>
        <v>0.47013813158851325</v>
      </c>
      <c r="AH1278" s="4">
        <f t="shared" si="180"/>
        <v>4.7823064787333947E-2</v>
      </c>
      <c r="AI1278" s="4">
        <f t="shared" si="181"/>
        <v>-0.12947625013191177</v>
      </c>
    </row>
    <row r="1279" spans="1:35" x14ac:dyDescent="0.25">
      <c r="A1279" t="s">
        <v>2587</v>
      </c>
      <c r="B1279" t="s">
        <v>2588</v>
      </c>
      <c r="C1279" s="4">
        <v>0.38747346072186839</v>
      </c>
      <c r="D1279" s="4">
        <v>0.39442658092175775</v>
      </c>
      <c r="E1279" s="4">
        <v>0.37531172069825436</v>
      </c>
      <c r="F1279" s="4">
        <v>0.36875000000000002</v>
      </c>
      <c r="G1279" s="4">
        <v>0.3503184713375796</v>
      </c>
      <c r="H1279" s="4">
        <v>0.41148325358851673</v>
      </c>
      <c r="I1279" s="4">
        <v>0.4461756373937677</v>
      </c>
      <c r="J1279" s="4">
        <v>0.445578231292517</v>
      </c>
      <c r="K1279" s="4">
        <v>0.41307578008915302</v>
      </c>
      <c r="L1279" s="4">
        <v>0.38862179487179488</v>
      </c>
      <c r="M1279" s="4">
        <v>0.46462882096069869</v>
      </c>
      <c r="N1279" s="4">
        <v>0.42400448681996633</v>
      </c>
      <c r="O1279" s="4">
        <v>0.41661721068249258</v>
      </c>
      <c r="P1279" s="4">
        <v>0.3611111111111111</v>
      </c>
      <c r="Q1279" s="4">
        <v>0.35869565217391303</v>
      </c>
      <c r="R1279" s="4">
        <v>0.42484401588201931</v>
      </c>
      <c r="S1279" s="4">
        <v>0.40458015267175573</v>
      </c>
      <c r="T1279" s="4">
        <v>0.41850379472352728</v>
      </c>
      <c r="U1279" s="4">
        <v>0.47532362459546923</v>
      </c>
      <c r="V1279" s="4">
        <v>0.4702894870492636</v>
      </c>
      <c r="W1279" s="4">
        <v>0.4855448480355819</v>
      </c>
      <c r="X1279" s="4">
        <v>0.46867658574784654</v>
      </c>
      <c r="Y1279" s="4">
        <v>0.47291021671826627</v>
      </c>
      <c r="Z1279" s="5">
        <f t="shared" si="173"/>
        <v>0.41661721068249258</v>
      </c>
      <c r="AA1279" s="5">
        <f t="shared" si="174"/>
        <v>4.072990193827318E-2</v>
      </c>
      <c r="AC1279" s="5">
        <f t="shared" si="175"/>
        <v>0.38139259071006137</v>
      </c>
      <c r="AD1279" s="5">
        <f t="shared" si="176"/>
        <v>0.47159985188376496</v>
      </c>
      <c r="AE1279" s="4">
        <f t="shared" si="177"/>
        <v>2.3640527826303583E-2</v>
      </c>
      <c r="AF1279" s="5">
        <f t="shared" si="178"/>
        <v>2.7785522604961699E-3</v>
      </c>
      <c r="AG1279" s="5">
        <f t="shared" si="179"/>
        <v>0.46948303639855504</v>
      </c>
      <c r="AH1279" s="4">
        <f t="shared" si="180"/>
        <v>3.3563762950637038E-2</v>
      </c>
      <c r="AI1279" s="4">
        <f t="shared" si="181"/>
        <v>7.299902347913223E-3</v>
      </c>
    </row>
    <row r="1280" spans="1:35" x14ac:dyDescent="0.25">
      <c r="A1280" t="s">
        <v>2589</v>
      </c>
      <c r="B1280" t="s">
        <v>2590</v>
      </c>
      <c r="C1280" s="4">
        <v>0.46678023850085176</v>
      </c>
      <c r="D1280" s="4">
        <v>0.40930232558139534</v>
      </c>
      <c r="E1280" s="4">
        <v>0.48916967509025272</v>
      </c>
      <c r="F1280" s="4">
        <v>0.44402277039848198</v>
      </c>
      <c r="G1280" s="4">
        <v>0.43809523809523809</v>
      </c>
      <c r="H1280" s="4">
        <v>0.46880570409982175</v>
      </c>
      <c r="I1280" s="4">
        <v>0.50077519379844959</v>
      </c>
      <c r="J1280" s="4">
        <v>0.49731903485254692</v>
      </c>
      <c r="K1280" s="4">
        <v>0.51440922190201732</v>
      </c>
      <c r="L1280" s="4">
        <v>0.56784788245462403</v>
      </c>
      <c r="M1280" s="4">
        <v>0.49828767123287671</v>
      </c>
      <c r="N1280" s="4">
        <v>0.5</v>
      </c>
      <c r="O1280" s="4">
        <v>0.4696755994358251</v>
      </c>
      <c r="P1280" s="4">
        <v>0.49772382397572079</v>
      </c>
      <c r="Q1280" s="4">
        <v>0.47129909365558914</v>
      </c>
      <c r="R1280" s="4">
        <v>0.47867950481430538</v>
      </c>
      <c r="S1280" s="4">
        <v>0.47086801426872771</v>
      </c>
      <c r="T1280" s="4">
        <v>0.48346636259977194</v>
      </c>
      <c r="U1280" s="4">
        <v>0.48806366047745359</v>
      </c>
      <c r="V1280" s="4">
        <v>0.49415204678362573</v>
      </c>
      <c r="W1280" s="4">
        <v>0.47969924812030074</v>
      </c>
      <c r="X1280" s="4">
        <v>0.50776397515527949</v>
      </c>
      <c r="Y1280" s="4">
        <v>0.47328244274809161</v>
      </c>
      <c r="Z1280" s="5">
        <f t="shared" si="173"/>
        <v>0.48346636259977194</v>
      </c>
      <c r="AA1280" s="5">
        <f t="shared" si="174"/>
        <v>2.9683196943033518E-2</v>
      </c>
      <c r="AC1280" s="5">
        <f t="shared" si="175"/>
        <v>0.45540150444966687</v>
      </c>
      <c r="AD1280" s="5">
        <f t="shared" si="176"/>
        <v>0.48576501153861273</v>
      </c>
      <c r="AE1280" s="4">
        <f t="shared" si="177"/>
        <v>1.2117072956147099E-2</v>
      </c>
      <c r="AF1280" s="5">
        <f t="shared" si="178"/>
        <v>-2.5696722682812867E-2</v>
      </c>
      <c r="AG1280" s="5">
        <f t="shared" si="179"/>
        <v>0.48576501153861273</v>
      </c>
      <c r="AH1280" s="4">
        <f t="shared" si="180"/>
        <v>1.2718323617443583E-2</v>
      </c>
      <c r="AI1280" s="4">
        <f t="shared" si="181"/>
        <v>-2.5696722682812867E-2</v>
      </c>
    </row>
    <row r="1281" spans="1:35" x14ac:dyDescent="0.25">
      <c r="A1281" t="s">
        <v>2591</v>
      </c>
      <c r="B1281" t="s">
        <v>2592</v>
      </c>
      <c r="C1281" s="4">
        <v>0.61445783132530118</v>
      </c>
      <c r="D1281" s="4">
        <v>0.56034482758620685</v>
      </c>
      <c r="E1281" s="4">
        <v>0.45528455284552843</v>
      </c>
      <c r="F1281" s="4">
        <v>0.51470588235294112</v>
      </c>
      <c r="G1281" s="4">
        <v>0.6428571428571429</v>
      </c>
      <c r="H1281" s="4">
        <v>0.48051948051948051</v>
      </c>
      <c r="I1281" s="4">
        <v>0.4777777777777778</v>
      </c>
      <c r="J1281" s="4">
        <v>0.40259740259740262</v>
      </c>
      <c r="K1281" s="4">
        <v>0.35398230088495575</v>
      </c>
      <c r="L1281" s="4">
        <v>0.40186915887850466</v>
      </c>
      <c r="M1281" s="4">
        <v>0.45370370370370372</v>
      </c>
      <c r="N1281" s="4">
        <v>0.52380952380952384</v>
      </c>
      <c r="O1281" s="4">
        <v>0.43283582089552236</v>
      </c>
      <c r="P1281" s="4">
        <v>0.45454545454545453</v>
      </c>
      <c r="Q1281" s="4">
        <v>0.47887323943661969</v>
      </c>
      <c r="R1281" s="4">
        <v>0.63829787234042556</v>
      </c>
      <c r="S1281" s="4">
        <v>0.38</v>
      </c>
      <c r="T1281" s="4">
        <v>0.43243243243243246</v>
      </c>
      <c r="U1281" s="4">
        <v>0.48484848484848486</v>
      </c>
      <c r="V1281" s="4">
        <v>0.40476190476190477</v>
      </c>
      <c r="W1281" s="4">
        <v>0.47826086956521741</v>
      </c>
      <c r="X1281" s="4">
        <v>0.59090909090909094</v>
      </c>
      <c r="Y1281" s="4">
        <v>0.24</v>
      </c>
      <c r="Z1281" s="5">
        <f t="shared" si="173"/>
        <v>0.4777777777777778</v>
      </c>
      <c r="AA1281" s="5">
        <f t="shared" si="174"/>
        <v>9.2872298493277883E-2</v>
      </c>
      <c r="AC1281" s="5">
        <f t="shared" si="175"/>
        <v>0.53752535496957399</v>
      </c>
      <c r="AD1281" s="5">
        <f t="shared" si="176"/>
        <v>0.45534665099882493</v>
      </c>
      <c r="AE1281" s="4">
        <f t="shared" si="177"/>
        <v>0.11621958241921537</v>
      </c>
      <c r="AF1281" s="5">
        <f t="shared" si="178"/>
        <v>-0.4729290322580646</v>
      </c>
      <c r="AG1281" s="5">
        <f t="shared" si="179"/>
        <v>0.45534665099882493</v>
      </c>
      <c r="AH1281" s="4">
        <f t="shared" si="180"/>
        <v>7.5204202237664483E-2</v>
      </c>
      <c r="AI1281" s="4">
        <f t="shared" si="181"/>
        <v>-0.4729290322580646</v>
      </c>
    </row>
    <row r="1282" spans="1:35" x14ac:dyDescent="0.25">
      <c r="A1282" t="s">
        <v>2593</v>
      </c>
      <c r="B1282" t="s">
        <v>2594</v>
      </c>
      <c r="C1282" s="4">
        <v>0.20202020202020202</v>
      </c>
      <c r="D1282" s="4">
        <v>0.30935251798561153</v>
      </c>
      <c r="E1282" s="4">
        <v>0.29411764705882354</v>
      </c>
      <c r="F1282" s="4">
        <v>0.29310344827586204</v>
      </c>
      <c r="G1282" s="4">
        <v>0.16129032258064516</v>
      </c>
      <c r="H1282" s="4">
        <v>0.30379746835443039</v>
      </c>
      <c r="I1282" s="4">
        <v>0.31325301204819278</v>
      </c>
      <c r="J1282" s="4">
        <v>0.33121019108280253</v>
      </c>
      <c r="K1282" s="4">
        <v>0.33771929824561403</v>
      </c>
      <c r="L1282" s="4">
        <v>0.20909090909090908</v>
      </c>
      <c r="M1282" s="4">
        <v>0.22826086956521738</v>
      </c>
      <c r="N1282" s="4">
        <v>0.30534351145038169</v>
      </c>
      <c r="O1282" s="4">
        <v>0.22875816993464052</v>
      </c>
      <c r="P1282" s="4">
        <v>0.34415584415584416</v>
      </c>
      <c r="Q1282" s="4">
        <v>0.36290322580645162</v>
      </c>
      <c r="R1282" s="4">
        <v>0.33720930232558138</v>
      </c>
      <c r="S1282" s="4">
        <v>0.37278106508875741</v>
      </c>
      <c r="T1282" s="4">
        <v>0.31847133757961782</v>
      </c>
      <c r="U1282" s="4">
        <v>0.38955823293172692</v>
      </c>
      <c r="V1282" s="4">
        <v>0.34693877551020408</v>
      </c>
      <c r="W1282" s="4">
        <v>0.37616822429906543</v>
      </c>
      <c r="X1282" s="4">
        <v>0.34384858044164041</v>
      </c>
      <c r="Y1282" s="4">
        <v>0.43262411347517732</v>
      </c>
      <c r="Z1282" s="5">
        <f t="shared" si="173"/>
        <v>0.31847133757961782</v>
      </c>
      <c r="AA1282" s="5">
        <f t="shared" si="174"/>
        <v>6.4637250762600795E-2</v>
      </c>
      <c r="AC1282" s="5">
        <f t="shared" si="175"/>
        <v>0.29361054766734279</v>
      </c>
      <c r="AD1282" s="5">
        <f t="shared" si="176"/>
        <v>0.36155349990463476</v>
      </c>
      <c r="AE1282" s="4">
        <f t="shared" si="177"/>
        <v>4.0466486224769616E-2</v>
      </c>
      <c r="AF1282" s="5">
        <f t="shared" si="178"/>
        <v>0.19657011642616795</v>
      </c>
      <c r="AG1282" s="5">
        <f t="shared" si="179"/>
        <v>0.35985992029948077</v>
      </c>
      <c r="AH1282" s="4">
        <f t="shared" si="180"/>
        <v>2.6190096339707876E-2</v>
      </c>
      <c r="AI1282" s="4">
        <f t="shared" si="181"/>
        <v>0.20220143747917541</v>
      </c>
    </row>
    <row r="1283" spans="1:35" x14ac:dyDescent="0.25">
      <c r="A1283" t="s">
        <v>2595</v>
      </c>
      <c r="B1283" t="s">
        <v>2596</v>
      </c>
      <c r="C1283" s="4">
        <v>0.6171428571428571</v>
      </c>
      <c r="D1283" s="4">
        <v>0.59608323133414931</v>
      </c>
      <c r="E1283" s="4">
        <v>0.56944444444444442</v>
      </c>
      <c r="F1283" s="4">
        <v>0.57989690721649489</v>
      </c>
      <c r="G1283" s="4">
        <v>0.57959641255605376</v>
      </c>
      <c r="H1283" s="4">
        <v>0.5488069414316703</v>
      </c>
      <c r="I1283" s="4">
        <v>0.55070883315158126</v>
      </c>
      <c r="J1283" s="4">
        <v>0.5356828193832599</v>
      </c>
      <c r="K1283" s="4">
        <v>0.46421052631578946</v>
      </c>
      <c r="L1283" s="4">
        <v>0.51472995090016371</v>
      </c>
      <c r="M1283" s="4">
        <v>0.58354922279792742</v>
      </c>
      <c r="N1283" s="4">
        <v>0.58059299191374658</v>
      </c>
      <c r="O1283" s="4">
        <v>0.57196162046908317</v>
      </c>
      <c r="P1283" s="4">
        <v>0.58919270833333337</v>
      </c>
      <c r="Q1283" s="4">
        <v>0.53749395258829225</v>
      </c>
      <c r="R1283" s="4">
        <v>0.56302521008403361</v>
      </c>
      <c r="S1283" s="4">
        <v>0.52307692307692311</v>
      </c>
      <c r="T1283" s="4">
        <v>0.52192362093352196</v>
      </c>
      <c r="U1283" s="4">
        <v>0.52344931921331317</v>
      </c>
      <c r="V1283" s="4">
        <v>0.51269649334945588</v>
      </c>
      <c r="W1283" s="4">
        <v>0.49249779346866723</v>
      </c>
      <c r="X1283" s="4">
        <v>0.53703703703703709</v>
      </c>
      <c r="Y1283" s="4">
        <v>0.50397456279809216</v>
      </c>
      <c r="Z1283" s="5">
        <f t="shared" si="173"/>
        <v>0.5488069414316703</v>
      </c>
      <c r="AA1283" s="5">
        <f t="shared" si="174"/>
        <v>3.6758237577803957E-2</v>
      </c>
      <c r="AC1283" s="5">
        <f t="shared" si="175"/>
        <v>0.57974665988627438</v>
      </c>
      <c r="AD1283" s="5">
        <f t="shared" si="176"/>
        <v>0.51731005714148892</v>
      </c>
      <c r="AE1283" s="4">
        <f t="shared" si="177"/>
        <v>1.5733777559897057E-2</v>
      </c>
      <c r="AF1283" s="5">
        <f t="shared" si="178"/>
        <v>-2.577853293068566E-2</v>
      </c>
      <c r="AG1283" s="5">
        <f t="shared" si="179"/>
        <v>0.52250027200522253</v>
      </c>
      <c r="AH1283" s="4">
        <f t="shared" si="180"/>
        <v>1.4903458669701447E-2</v>
      </c>
      <c r="AI1283" s="4">
        <f t="shared" si="181"/>
        <v>-3.5455884330994558E-2</v>
      </c>
    </row>
    <row r="1284" spans="1:35" x14ac:dyDescent="0.25">
      <c r="A1284" t="s">
        <v>2597</v>
      </c>
      <c r="B1284" t="s">
        <v>2598</v>
      </c>
      <c r="C1284" s="4">
        <v>0.32558139534883723</v>
      </c>
      <c r="D1284" s="4">
        <v>0.2978723404255319</v>
      </c>
      <c r="E1284" s="4">
        <v>0.26923076923076922</v>
      </c>
      <c r="F1284" s="4">
        <v>0.4</v>
      </c>
      <c r="G1284" s="4">
        <v>0.39473684210526316</v>
      </c>
      <c r="H1284" s="4">
        <v>0.27500000000000002</v>
      </c>
      <c r="I1284" s="4">
        <v>0.31034482758620691</v>
      </c>
      <c r="J1284" s="4">
        <v>0.38571428571428573</v>
      </c>
      <c r="K1284" s="4">
        <v>0.38461538461538464</v>
      </c>
      <c r="L1284" s="4">
        <v>0.24324324324324326</v>
      </c>
      <c r="M1284" s="4">
        <v>0.4</v>
      </c>
      <c r="N1284" s="4">
        <v>0.51898734177215189</v>
      </c>
      <c r="O1284" s="4">
        <v>0.30303030303030304</v>
      </c>
      <c r="P1284" s="4">
        <v>0.36842105263157893</v>
      </c>
      <c r="Q1284" s="4">
        <v>0.390625</v>
      </c>
      <c r="R1284" s="4">
        <v>0.46</v>
      </c>
      <c r="S1284" s="4">
        <v>0.25806451612903225</v>
      </c>
      <c r="T1284" s="4">
        <v>0.33333333333333331</v>
      </c>
      <c r="U1284" s="4">
        <v>0.39285714285714285</v>
      </c>
      <c r="V1284" s="4">
        <v>0.38805970149253732</v>
      </c>
      <c r="W1284" s="4">
        <v>0.35294117647058826</v>
      </c>
      <c r="X1284" s="4">
        <v>0.38333333333333336</v>
      </c>
      <c r="Y1284" s="4">
        <v>0.39784946236559138</v>
      </c>
      <c r="Z1284" s="5">
        <f t="shared" si="173"/>
        <v>0.38333333333333336</v>
      </c>
      <c r="AA1284" s="5">
        <f t="shared" si="174"/>
        <v>6.5051790173949173E-2</v>
      </c>
      <c r="AC1284" s="5">
        <f t="shared" si="175"/>
        <v>0.31172686788718457</v>
      </c>
      <c r="AD1284" s="5">
        <f t="shared" si="176"/>
        <v>0.38569651741293531</v>
      </c>
      <c r="AE1284" s="4">
        <f t="shared" si="177"/>
        <v>2.5703065851235645E-2</v>
      </c>
      <c r="AF1284" s="5">
        <f t="shared" si="178"/>
        <v>3.1509086558966448E-2</v>
      </c>
      <c r="AG1284" s="5">
        <f t="shared" si="179"/>
        <v>0.36813725490196081</v>
      </c>
      <c r="AH1284" s="4">
        <f t="shared" si="180"/>
        <v>5.1230171652314423E-2</v>
      </c>
      <c r="AI1284" s="4">
        <f t="shared" si="181"/>
        <v>8.0709591512391876E-2</v>
      </c>
    </row>
    <row r="1285" spans="1:35" x14ac:dyDescent="0.25">
      <c r="A1285" t="s">
        <v>2599</v>
      </c>
      <c r="B1285" t="s">
        <v>2600</v>
      </c>
      <c r="C1285" s="4">
        <v>0.26530612244897961</v>
      </c>
      <c r="D1285" s="4">
        <v>0.29166666666666669</v>
      </c>
      <c r="E1285" s="4">
        <v>0.25233644859813081</v>
      </c>
      <c r="F1285" s="4">
        <v>0.31818181818181818</v>
      </c>
      <c r="G1285" s="4">
        <v>0.25454545454545452</v>
      </c>
      <c r="H1285" s="4">
        <v>0.28431372549019607</v>
      </c>
      <c r="I1285" s="4">
        <v>0.36274509803921567</v>
      </c>
      <c r="J1285" s="4">
        <v>0.38461538461538464</v>
      </c>
      <c r="K1285" s="4">
        <v>0.22500000000000001</v>
      </c>
      <c r="L1285" s="4">
        <v>0.13333333333333333</v>
      </c>
      <c r="M1285" s="4">
        <v>0.27272727272727271</v>
      </c>
      <c r="N1285" s="4">
        <v>0.29310344827586204</v>
      </c>
      <c r="O1285" s="4">
        <v>0.29629629629629628</v>
      </c>
      <c r="P1285" s="4">
        <v>0.26923076923076922</v>
      </c>
      <c r="Q1285" s="4">
        <v>0.31746031746031744</v>
      </c>
      <c r="R1285" s="4">
        <v>0.2608695652173913</v>
      </c>
      <c r="S1285" s="4">
        <v>0.21818181818181817</v>
      </c>
      <c r="T1285" s="4">
        <v>0.33333333333333331</v>
      </c>
      <c r="U1285" s="4">
        <v>0.43243243243243246</v>
      </c>
      <c r="V1285" s="4">
        <v>0.32203389830508472</v>
      </c>
      <c r="W1285" s="4">
        <v>0.34090909090909088</v>
      </c>
      <c r="X1285" s="4">
        <v>0.35</v>
      </c>
      <c r="Y1285" s="4">
        <v>0.1</v>
      </c>
      <c r="Z1285" s="5">
        <f t="shared" si="173"/>
        <v>0.29166666666666669</v>
      </c>
      <c r="AA1285" s="5">
        <f t="shared" si="174"/>
        <v>7.2176611641349989E-2</v>
      </c>
      <c r="AC1285" s="5">
        <f t="shared" si="175"/>
        <v>0.27480992396958781</v>
      </c>
      <c r="AD1285" s="5">
        <f t="shared" si="176"/>
        <v>0.3371212121212121</v>
      </c>
      <c r="AE1285" s="4">
        <f t="shared" si="177"/>
        <v>0.11160286314683895</v>
      </c>
      <c r="AF1285" s="5">
        <f t="shared" si="178"/>
        <v>-0.70337078651685392</v>
      </c>
      <c r="AG1285" s="5">
        <f t="shared" si="179"/>
        <v>0.3371212121212121</v>
      </c>
      <c r="AH1285" s="4">
        <f t="shared" si="180"/>
        <v>6.8617400962118935E-2</v>
      </c>
      <c r="AI1285" s="4">
        <f t="shared" si="181"/>
        <v>-0.70337078651685392</v>
      </c>
    </row>
    <row r="1286" spans="1:35" x14ac:dyDescent="0.25">
      <c r="A1286" t="s">
        <v>2601</v>
      </c>
      <c r="B1286" t="s">
        <v>2602</v>
      </c>
      <c r="C1286" s="4">
        <v>0.24758842443729903</v>
      </c>
      <c r="D1286" s="4">
        <v>0.23428571428571429</v>
      </c>
      <c r="E1286" s="4">
        <v>0.22591362126245848</v>
      </c>
      <c r="F1286" s="4">
        <v>0.25993883792048927</v>
      </c>
      <c r="G1286" s="4">
        <v>0.29022082018927448</v>
      </c>
      <c r="H1286" s="4">
        <v>0.27639751552795033</v>
      </c>
      <c r="I1286" s="4">
        <v>0.327217125382263</v>
      </c>
      <c r="J1286" s="4">
        <v>0.30704225352112674</v>
      </c>
      <c r="K1286" s="4">
        <v>0.33732057416267941</v>
      </c>
      <c r="L1286" s="4">
        <v>0.34959349593495936</v>
      </c>
      <c r="M1286" s="4">
        <v>0.3559633027522936</v>
      </c>
      <c r="N1286" s="4">
        <v>0.33727810650887574</v>
      </c>
      <c r="O1286" s="4">
        <v>0.29642857142857143</v>
      </c>
      <c r="P1286" s="4">
        <v>0.35925349922239502</v>
      </c>
      <c r="Q1286" s="4">
        <v>0.33210332103321033</v>
      </c>
      <c r="R1286" s="4">
        <v>0.40597539543057998</v>
      </c>
      <c r="S1286" s="4">
        <v>0.3945371775417299</v>
      </c>
      <c r="T1286" s="4">
        <v>0.40829346092503987</v>
      </c>
      <c r="U1286" s="4">
        <v>0.39001560062402496</v>
      </c>
      <c r="V1286" s="4">
        <v>0.42028985507246375</v>
      </c>
      <c r="W1286" s="4">
        <v>0.39814814814814814</v>
      </c>
      <c r="X1286" s="4">
        <v>0.45586107091172212</v>
      </c>
      <c r="Y1286" s="4">
        <v>0.47397260273972602</v>
      </c>
      <c r="Z1286" s="5">
        <f t="shared" ref="Z1286:Z1349" si="182">MEDIAN(C1286:Y1286)</f>
        <v>0.33732057416267941</v>
      </c>
      <c r="AA1286" s="5">
        <f t="shared" ref="AA1286:AA1349" si="183">STDEV(C1286:Z1286)</f>
        <v>6.7615217730523078E-2</v>
      </c>
      <c r="AC1286" s="5">
        <f t="shared" ref="AC1286:AC1349" si="184">MEDIAN(C1286:H1286)</f>
        <v>0.25376363117889417</v>
      </c>
      <c r="AD1286" s="5">
        <f t="shared" ref="AD1286:AD1349" si="185">MEDIAN(T1286:Y1286)</f>
        <v>0.41429165799875178</v>
      </c>
      <c r="AE1286" s="4">
        <f t="shared" ref="AE1286:AE1349" si="186">STDEV(T1286:Y1286)</f>
        <v>3.3451448456841608E-2</v>
      </c>
      <c r="AF1286" s="5">
        <f t="shared" ref="AF1286:AF1349" si="187">Y1286/AD1286-1</f>
        <v>0.14405538607575363</v>
      </c>
      <c r="AG1286" s="5">
        <f t="shared" ref="AG1286:AG1349" si="188">MEDIAN(S1286:X1286)</f>
        <v>0.40322080453659404</v>
      </c>
      <c r="AH1286" s="4">
        <f t="shared" ref="AH1286:AH1349" si="189">STDEV(S1286:X1286)</f>
        <v>2.4423199860514892E-2</v>
      </c>
      <c r="AI1286" s="4">
        <f t="shared" ref="AI1286:AI1349" si="190">Y1286/AG1286-1</f>
        <v>0.17546663616339009</v>
      </c>
    </row>
    <row r="1287" spans="1:35" x14ac:dyDescent="0.25">
      <c r="A1287" t="s">
        <v>2603</v>
      </c>
      <c r="B1287" t="s">
        <v>2604</v>
      </c>
      <c r="C1287" s="4">
        <v>0.30188679245283018</v>
      </c>
      <c r="D1287" s="4">
        <v>0.53658536585365857</v>
      </c>
      <c r="E1287" s="4">
        <v>0.41818181818181815</v>
      </c>
      <c r="F1287" s="4">
        <v>0.39215686274509803</v>
      </c>
      <c r="G1287" s="4">
        <v>0.48888888888888887</v>
      </c>
      <c r="H1287" s="4">
        <v>0.27083333333333331</v>
      </c>
      <c r="I1287" s="4">
        <v>0.38333333333333336</v>
      </c>
      <c r="J1287" s="4">
        <v>0.51948051948051943</v>
      </c>
      <c r="K1287" s="4">
        <v>0.38333333333333336</v>
      </c>
      <c r="L1287" s="4">
        <v>0.33333333333333331</v>
      </c>
      <c r="M1287" s="4">
        <v>0.39655172413793105</v>
      </c>
      <c r="N1287" s="4">
        <v>0.4576271186440678</v>
      </c>
      <c r="O1287" s="4">
        <v>0.44285714285714284</v>
      </c>
      <c r="P1287" s="4">
        <v>0.48837209302325579</v>
      </c>
      <c r="Q1287" s="4">
        <v>0.27272727272727271</v>
      </c>
      <c r="R1287" s="4">
        <v>0.38202247191011235</v>
      </c>
      <c r="S1287" s="4">
        <v>0.48214285714285715</v>
      </c>
      <c r="T1287" s="4">
        <v>0.53333333333333333</v>
      </c>
      <c r="U1287" s="4">
        <v>0.47826086956521741</v>
      </c>
      <c r="V1287" s="4">
        <v>0.48275862068965519</v>
      </c>
      <c r="W1287" s="4">
        <v>0.5</v>
      </c>
      <c r="X1287" s="4">
        <v>0.4563106796116505</v>
      </c>
      <c r="Y1287" s="4">
        <v>0.60629921259842523</v>
      </c>
      <c r="Z1287" s="5">
        <f t="shared" si="182"/>
        <v>0.4563106796116505</v>
      </c>
      <c r="AA1287" s="5">
        <f t="shared" si="183"/>
        <v>8.5302836792508788E-2</v>
      </c>
      <c r="AC1287" s="5">
        <f t="shared" si="184"/>
        <v>0.40516934046345809</v>
      </c>
      <c r="AD1287" s="5">
        <f t="shared" si="185"/>
        <v>0.49137931034482762</v>
      </c>
      <c r="AE1287" s="4">
        <f t="shared" si="186"/>
        <v>5.394154900794601E-2</v>
      </c>
      <c r="AF1287" s="5">
        <f t="shared" si="187"/>
        <v>0.23387208177925123</v>
      </c>
      <c r="AG1287" s="5">
        <f t="shared" si="188"/>
        <v>0.48245073891625617</v>
      </c>
      <c r="AH1287" s="4">
        <f t="shared" si="189"/>
        <v>2.5907924639559626E-2</v>
      </c>
      <c r="AI1287" s="4">
        <f t="shared" si="190"/>
        <v>0.25670698310126672</v>
      </c>
    </row>
    <row r="1288" spans="1:35" x14ac:dyDescent="0.25">
      <c r="A1288" t="s">
        <v>2605</v>
      </c>
      <c r="B1288" t="s">
        <v>2606</v>
      </c>
      <c r="C1288" s="4">
        <v>0.43209876543209874</v>
      </c>
      <c r="D1288" s="4">
        <v>0.5</v>
      </c>
      <c r="E1288" s="4">
        <v>0.48749999999999999</v>
      </c>
      <c r="F1288" s="4">
        <v>0.4621212121212121</v>
      </c>
      <c r="G1288" s="4">
        <v>0.52158273381294962</v>
      </c>
      <c r="H1288" s="4">
        <v>0.55517241379310345</v>
      </c>
      <c r="I1288" s="4">
        <v>0.54646840148698883</v>
      </c>
      <c r="J1288" s="4">
        <v>0.54740061162079512</v>
      </c>
      <c r="K1288" s="4">
        <v>0.51948051948051943</v>
      </c>
      <c r="L1288" s="4">
        <v>0.53749999999999998</v>
      </c>
      <c r="M1288" s="4">
        <v>0.52760736196319014</v>
      </c>
      <c r="N1288" s="4">
        <v>0.54352030947775631</v>
      </c>
      <c r="O1288" s="4">
        <v>0.55449591280653954</v>
      </c>
      <c r="P1288" s="4">
        <v>0.52074966532797862</v>
      </c>
      <c r="Q1288" s="4">
        <v>0.5473411154345007</v>
      </c>
      <c r="R1288" s="4">
        <v>0.53340292275574108</v>
      </c>
      <c r="S1288" s="4">
        <v>0.56380753138075312</v>
      </c>
      <c r="T1288" s="4">
        <v>0.54166666666666663</v>
      </c>
      <c r="U1288" s="4">
        <v>0.55008488964346347</v>
      </c>
      <c r="V1288" s="4">
        <v>0.57627118644067798</v>
      </c>
      <c r="W1288" s="4">
        <v>0.59545454545454546</v>
      </c>
      <c r="X1288" s="4">
        <v>0.65093632958801495</v>
      </c>
      <c r="Y1288" s="4">
        <v>0.63138948884089274</v>
      </c>
      <c r="Z1288" s="5">
        <f t="shared" si="182"/>
        <v>0.54352030947775631</v>
      </c>
      <c r="AA1288" s="5">
        <f t="shared" si="183"/>
        <v>4.6484394802917987E-2</v>
      </c>
      <c r="AC1288" s="5">
        <f t="shared" si="184"/>
        <v>0.49375000000000002</v>
      </c>
      <c r="AD1288" s="5">
        <f t="shared" si="185"/>
        <v>0.58586286594761172</v>
      </c>
      <c r="AE1288" s="4">
        <f t="shared" si="186"/>
        <v>4.3745337830408244E-2</v>
      </c>
      <c r="AF1288" s="5">
        <f t="shared" si="187"/>
        <v>7.7708667914364815E-2</v>
      </c>
      <c r="AG1288" s="5">
        <f t="shared" si="188"/>
        <v>0.57003935891071555</v>
      </c>
      <c r="AH1288" s="4">
        <f t="shared" si="189"/>
        <v>3.9776216029723907E-2</v>
      </c>
      <c r="AI1288" s="4">
        <f t="shared" si="190"/>
        <v>0.10762437535438041</v>
      </c>
    </row>
    <row r="1289" spans="1:35" x14ac:dyDescent="0.25">
      <c r="A1289" t="s">
        <v>2607</v>
      </c>
      <c r="B1289" t="s">
        <v>2608</v>
      </c>
      <c r="C1289" s="4">
        <v>0.31691078561917441</v>
      </c>
      <c r="D1289" s="4">
        <v>0.36197916666666669</v>
      </c>
      <c r="E1289" s="4">
        <v>0.33185185185185184</v>
      </c>
      <c r="F1289" s="4">
        <v>0.32954545454545453</v>
      </c>
      <c r="G1289" s="4">
        <v>0.35664335664335667</v>
      </c>
      <c r="H1289" s="4">
        <v>0.38250428816466553</v>
      </c>
      <c r="I1289" s="4">
        <v>0.33850931677018631</v>
      </c>
      <c r="J1289" s="4">
        <v>0.37194127243066882</v>
      </c>
      <c r="K1289" s="4">
        <v>0.35095447870778268</v>
      </c>
      <c r="L1289" s="4">
        <v>0.3543307086614173</v>
      </c>
      <c r="M1289" s="4">
        <v>0.38879999999999998</v>
      </c>
      <c r="N1289" s="4">
        <v>0.40519877675840976</v>
      </c>
      <c r="O1289" s="4">
        <v>0.39255499153976309</v>
      </c>
      <c r="P1289" s="4">
        <v>0.411663807890223</v>
      </c>
      <c r="Q1289" s="4">
        <v>0.36185383244206776</v>
      </c>
      <c r="R1289" s="4">
        <v>0.41571194762684122</v>
      </c>
      <c r="S1289" s="4">
        <v>0.35626102292768957</v>
      </c>
      <c r="T1289" s="4">
        <v>0.43227091633466136</v>
      </c>
      <c r="U1289" s="4">
        <v>0.34808853118712274</v>
      </c>
      <c r="V1289" s="4">
        <v>0.41521739130434782</v>
      </c>
      <c r="W1289" s="4">
        <v>0.37476808905380332</v>
      </c>
      <c r="X1289" s="4">
        <v>0.38899803536345778</v>
      </c>
      <c r="Y1289" s="4">
        <v>0.43358395989974935</v>
      </c>
      <c r="Z1289" s="5">
        <f t="shared" si="182"/>
        <v>0.37194127243066882</v>
      </c>
      <c r="AA1289" s="5">
        <f t="shared" si="183"/>
        <v>3.2573722324370488E-2</v>
      </c>
      <c r="AC1289" s="5">
        <f t="shared" si="184"/>
        <v>0.34424760424760426</v>
      </c>
      <c r="AD1289" s="5">
        <f t="shared" si="185"/>
        <v>0.40210771333390283</v>
      </c>
      <c r="AE1289" s="4">
        <f t="shared" si="186"/>
        <v>3.4190696051811159E-2</v>
      </c>
      <c r="AF1289" s="5">
        <f t="shared" si="187"/>
        <v>7.8278146680835325E-2</v>
      </c>
      <c r="AG1289" s="5">
        <f t="shared" si="188"/>
        <v>0.38188306220863055</v>
      </c>
      <c r="AH1289" s="4">
        <f t="shared" si="189"/>
        <v>3.3019563230473441E-2</v>
      </c>
      <c r="AI1289" s="4">
        <f t="shared" si="190"/>
        <v>0.13538410787874522</v>
      </c>
    </row>
    <row r="1290" spans="1:35" x14ac:dyDescent="0.25">
      <c r="A1290" t="s">
        <v>2609</v>
      </c>
      <c r="B1290" t="s">
        <v>2610</v>
      </c>
      <c r="C1290" s="4">
        <v>0.51941848390446521</v>
      </c>
      <c r="D1290" s="4">
        <v>0.51749773345421579</v>
      </c>
      <c r="E1290" s="4">
        <v>0.51841406768414067</v>
      </c>
      <c r="F1290" s="4">
        <v>0.52652259332023577</v>
      </c>
      <c r="G1290" s="4">
        <v>0.52238071815051645</v>
      </c>
      <c r="H1290" s="4">
        <v>0.53044848832210922</v>
      </c>
      <c r="I1290" s="4">
        <v>0.53695288208562542</v>
      </c>
      <c r="J1290" s="4">
        <v>0.53514762000401683</v>
      </c>
      <c r="K1290" s="4">
        <v>0.55004017498437641</v>
      </c>
      <c r="L1290" s="4">
        <v>0.5405517699850424</v>
      </c>
      <c r="M1290" s="4">
        <v>0.54819714447043644</v>
      </c>
      <c r="N1290" s="4">
        <v>0.54787544870189497</v>
      </c>
      <c r="O1290" s="4">
        <v>0.54302334976165467</v>
      </c>
      <c r="P1290" s="4">
        <v>0.54218635363169476</v>
      </c>
      <c r="Q1290" s="4">
        <v>0.53874478356926603</v>
      </c>
      <c r="R1290" s="4">
        <v>0.54010938924339102</v>
      </c>
      <c r="S1290" s="4">
        <v>0.5407078969497745</v>
      </c>
      <c r="T1290" s="4">
        <v>0.55139784946236559</v>
      </c>
      <c r="U1290" s="4">
        <v>0.52645169833807848</v>
      </c>
      <c r="V1290" s="4">
        <v>0.54439574201628049</v>
      </c>
      <c r="W1290" s="4">
        <v>0.54568875733157929</v>
      </c>
      <c r="X1290" s="4">
        <v>0.53890172196556074</v>
      </c>
      <c r="Y1290" s="4">
        <v>0.5544250204862059</v>
      </c>
      <c r="Z1290" s="5">
        <f t="shared" si="182"/>
        <v>0.54010938924339102</v>
      </c>
      <c r="AA1290" s="5">
        <f t="shared" si="183"/>
        <v>1.079607282265776E-2</v>
      </c>
      <c r="AC1290" s="5">
        <f t="shared" si="184"/>
        <v>0.52089960102749089</v>
      </c>
      <c r="AD1290" s="5">
        <f t="shared" si="185"/>
        <v>0.54504224967392989</v>
      </c>
      <c r="AE1290" s="4">
        <f t="shared" si="186"/>
        <v>9.9910212331450667E-3</v>
      </c>
      <c r="AF1290" s="5">
        <f t="shared" si="187"/>
        <v>1.721475870519984E-2</v>
      </c>
      <c r="AG1290" s="5">
        <f t="shared" si="188"/>
        <v>0.54255181948302744</v>
      </c>
      <c r="AH1290" s="4">
        <f t="shared" si="189"/>
        <v>8.4542865805019747E-3</v>
      </c>
      <c r="AI1290" s="4">
        <f t="shared" si="190"/>
        <v>2.1883994444054977E-2</v>
      </c>
    </row>
    <row r="1291" spans="1:35" x14ac:dyDescent="0.25">
      <c r="A1291" t="s">
        <v>2611</v>
      </c>
      <c r="B1291" t="s">
        <v>2612</v>
      </c>
      <c r="C1291" s="4">
        <v>0.33345921450151056</v>
      </c>
      <c r="D1291" s="4">
        <v>0.31454950652658387</v>
      </c>
      <c r="E1291" s="4">
        <v>0.34056603773584904</v>
      </c>
      <c r="F1291" s="4">
        <v>0.31016042780748665</v>
      </c>
      <c r="G1291" s="4">
        <v>0.30166607585962424</v>
      </c>
      <c r="H1291" s="4">
        <v>0.31139419674451524</v>
      </c>
      <c r="I1291" s="4">
        <v>0.32236376503892428</v>
      </c>
      <c r="J1291" s="4">
        <v>0.3169566700784715</v>
      </c>
      <c r="K1291" s="4">
        <v>0.32133950837192732</v>
      </c>
      <c r="L1291" s="4">
        <v>0.33182135380321004</v>
      </c>
      <c r="M1291" s="4">
        <v>0.30465587044534415</v>
      </c>
      <c r="N1291" s="4">
        <v>0.32166973603437693</v>
      </c>
      <c r="O1291" s="4">
        <v>0.33943329397874855</v>
      </c>
      <c r="P1291" s="4">
        <v>0.35932560590094836</v>
      </c>
      <c r="Q1291" s="4">
        <v>0.38690313778990448</v>
      </c>
      <c r="R1291" s="4">
        <v>0.39644815878819534</v>
      </c>
      <c r="S1291" s="4">
        <v>0.40711902113459397</v>
      </c>
      <c r="T1291" s="4">
        <v>0.39327516492870823</v>
      </c>
      <c r="U1291" s="4">
        <v>0.41566620743948041</v>
      </c>
      <c r="V1291" s="4">
        <v>0.39277478862413528</v>
      </c>
      <c r="W1291" s="4">
        <v>0.41182096403978574</v>
      </c>
      <c r="X1291" s="4">
        <v>0.41637261820748062</v>
      </c>
      <c r="Y1291" s="4">
        <v>0.42155188768734586</v>
      </c>
      <c r="Z1291" s="5">
        <f t="shared" si="182"/>
        <v>0.33943329397874855</v>
      </c>
      <c r="AA1291" s="5">
        <f t="shared" si="183"/>
        <v>4.2139464741897198E-2</v>
      </c>
      <c r="AC1291" s="5">
        <f t="shared" si="184"/>
        <v>0.31297185163554953</v>
      </c>
      <c r="AD1291" s="5">
        <f t="shared" si="185"/>
        <v>0.4137435857396331</v>
      </c>
      <c r="AE1291" s="4">
        <f t="shared" si="186"/>
        <v>1.2439900155879632E-2</v>
      </c>
      <c r="AF1291" s="5">
        <f t="shared" si="187"/>
        <v>1.8872321449416862E-2</v>
      </c>
      <c r="AG1291" s="5">
        <f t="shared" si="188"/>
        <v>0.40946999258718986</v>
      </c>
      <c r="AH1291" s="4">
        <f t="shared" si="189"/>
        <v>1.0703399985347193E-2</v>
      </c>
      <c r="AI1291" s="4">
        <f t="shared" si="190"/>
        <v>2.950617949759371E-2</v>
      </c>
    </row>
    <row r="1292" spans="1:35" x14ac:dyDescent="0.25">
      <c r="A1292" t="s">
        <v>2613</v>
      </c>
      <c r="B1292" t="s">
        <v>2614</v>
      </c>
      <c r="C1292" s="4">
        <v>0.53280000000000005</v>
      </c>
      <c r="D1292" s="4">
        <v>0.50574712643678166</v>
      </c>
      <c r="E1292" s="4">
        <v>0.5265553869499241</v>
      </c>
      <c r="F1292" s="4">
        <v>0.49797570850202427</v>
      </c>
      <c r="G1292" s="4">
        <v>0.53073286052009461</v>
      </c>
      <c r="H1292" s="4">
        <v>0.52969121140142517</v>
      </c>
      <c r="I1292" s="4">
        <v>0.51030303030303026</v>
      </c>
      <c r="J1292" s="4">
        <v>0.53128689492325853</v>
      </c>
      <c r="K1292" s="4">
        <v>0.52302631578947367</v>
      </c>
      <c r="L1292" s="4">
        <v>0.55991285403050106</v>
      </c>
      <c r="M1292" s="4">
        <v>0.55711422845691383</v>
      </c>
      <c r="N1292" s="4">
        <v>0.54239130434782612</v>
      </c>
      <c r="O1292" s="4">
        <v>0.58886509635974305</v>
      </c>
      <c r="P1292" s="4">
        <v>0.58837772397094434</v>
      </c>
      <c r="Q1292" s="4">
        <v>0.4794050343249428</v>
      </c>
      <c r="R1292" s="4">
        <v>0.47982062780269058</v>
      </c>
      <c r="S1292" s="4">
        <v>0.5347826086956522</v>
      </c>
      <c r="T1292" s="4">
        <v>0.56319514661274017</v>
      </c>
      <c r="U1292" s="4">
        <v>0.50988822012037838</v>
      </c>
      <c r="V1292" s="4">
        <v>0.53422053231939159</v>
      </c>
      <c r="W1292" s="4">
        <v>0.54602951510892483</v>
      </c>
      <c r="X1292" s="4">
        <v>0.55156608097784565</v>
      </c>
      <c r="Y1292" s="4">
        <v>0.58703703703703702</v>
      </c>
      <c r="Z1292" s="5">
        <f t="shared" si="182"/>
        <v>0.53280000000000005</v>
      </c>
      <c r="AA1292" s="5">
        <f t="shared" si="183"/>
        <v>3.0000845025264004E-2</v>
      </c>
      <c r="AC1292" s="5">
        <f t="shared" si="184"/>
        <v>0.52812329917567458</v>
      </c>
      <c r="AD1292" s="5">
        <f t="shared" si="185"/>
        <v>0.54879779804338524</v>
      </c>
      <c r="AE1292" s="4">
        <f t="shared" si="186"/>
        <v>2.6119652625375054E-2</v>
      </c>
      <c r="AF1292" s="5">
        <f t="shared" si="187"/>
        <v>6.967819318879398E-2</v>
      </c>
      <c r="AG1292" s="5">
        <f t="shared" si="188"/>
        <v>0.54040606190228857</v>
      </c>
      <c r="AH1292" s="4">
        <f t="shared" si="189"/>
        <v>1.8305572764809739E-2</v>
      </c>
      <c r="AI1292" s="4">
        <f t="shared" si="190"/>
        <v>8.6288771392760255E-2</v>
      </c>
    </row>
    <row r="1293" spans="1:35" x14ac:dyDescent="0.25">
      <c r="A1293" t="s">
        <v>2615</v>
      </c>
      <c r="B1293" t="s">
        <v>2616</v>
      </c>
      <c r="C1293" s="4">
        <v>0.5318762689597516</v>
      </c>
      <c r="D1293" s="4">
        <v>0.53472206131102717</v>
      </c>
      <c r="E1293" s="4">
        <v>0.52474396785954813</v>
      </c>
      <c r="F1293" s="4">
        <v>0.52129035237611421</v>
      </c>
      <c r="G1293" s="4">
        <v>0.52303571428571427</v>
      </c>
      <c r="H1293" s="4">
        <v>0.52807043164417</v>
      </c>
      <c r="I1293" s="4">
        <v>0.52251066714519279</v>
      </c>
      <c r="J1293" s="4">
        <v>0.52232258542183396</v>
      </c>
      <c r="K1293" s="4">
        <v>0.51845182974928838</v>
      </c>
      <c r="L1293" s="4">
        <v>0.51363307200654895</v>
      </c>
      <c r="M1293" s="4">
        <v>0.51099237978453182</v>
      </c>
      <c r="N1293" s="4">
        <v>0.51712685411917025</v>
      </c>
      <c r="O1293" s="4">
        <v>0.51289237668161436</v>
      </c>
      <c r="P1293" s="4">
        <v>0.51592948977116515</v>
      </c>
      <c r="Q1293" s="4">
        <v>0.51438545804742986</v>
      </c>
      <c r="R1293" s="4">
        <v>0.51331485880179462</v>
      </c>
      <c r="S1293" s="4">
        <v>0.51712537829096905</v>
      </c>
      <c r="T1293" s="4">
        <v>0.51713747645951036</v>
      </c>
      <c r="U1293" s="4">
        <v>0.51566328316415821</v>
      </c>
      <c r="V1293" s="4">
        <v>0.51012708996565814</v>
      </c>
      <c r="W1293" s="4">
        <v>0.50685863812909959</v>
      </c>
      <c r="X1293" s="4">
        <v>0.50734254571988868</v>
      </c>
      <c r="Y1293" s="4">
        <v>0.50165481036253656</v>
      </c>
      <c r="Z1293" s="5">
        <f t="shared" si="182"/>
        <v>0.51712537829096905</v>
      </c>
      <c r="AA1293" s="5">
        <f t="shared" si="183"/>
        <v>7.7897164770189568E-3</v>
      </c>
      <c r="AC1293" s="5">
        <f t="shared" si="184"/>
        <v>0.52640719975185912</v>
      </c>
      <c r="AD1293" s="5">
        <f t="shared" si="185"/>
        <v>0.50873481784277341</v>
      </c>
      <c r="AE1293" s="4">
        <f t="shared" si="186"/>
        <v>5.8199381444045406E-3</v>
      </c>
      <c r="AF1293" s="5">
        <f t="shared" si="187"/>
        <v>-1.391689192860579E-2</v>
      </c>
      <c r="AG1293" s="5">
        <f t="shared" si="188"/>
        <v>0.51289518656490818</v>
      </c>
      <c r="AH1293" s="4">
        <f t="shared" si="189"/>
        <v>4.8346462694415105E-3</v>
      </c>
      <c r="AI1293" s="4">
        <f t="shared" si="190"/>
        <v>-2.1915542389183917E-2</v>
      </c>
    </row>
    <row r="1294" spans="1:35" x14ac:dyDescent="0.25">
      <c r="A1294" t="s">
        <v>2617</v>
      </c>
      <c r="B1294" t="s">
        <v>2618</v>
      </c>
      <c r="C1294" s="4">
        <v>0.3603248259860789</v>
      </c>
      <c r="D1294" s="4">
        <v>0.36021309202364443</v>
      </c>
      <c r="E1294" s="4">
        <v>0.38660351826792966</v>
      </c>
      <c r="F1294" s="4">
        <v>0.38735408560311285</v>
      </c>
      <c r="G1294" s="4">
        <v>0.39105832607884594</v>
      </c>
      <c r="H1294" s="4">
        <v>0.38199898299338947</v>
      </c>
      <c r="I1294" s="4">
        <v>0.37773732398136745</v>
      </c>
      <c r="J1294" s="4">
        <v>0.38850585568568191</v>
      </c>
      <c r="K1294" s="4">
        <v>0.39099154094357724</v>
      </c>
      <c r="L1294" s="4">
        <v>0.38787878787878788</v>
      </c>
      <c r="M1294" s="4">
        <v>0.39446870451237265</v>
      </c>
      <c r="N1294" s="4">
        <v>0.39760985475271188</v>
      </c>
      <c r="O1294" s="4">
        <v>0.39555824345664081</v>
      </c>
      <c r="P1294" s="4">
        <v>0.4011265081447819</v>
      </c>
      <c r="Q1294" s="4">
        <v>0.39927023099044495</v>
      </c>
      <c r="R1294" s="4">
        <v>0.40348417504399964</v>
      </c>
      <c r="S1294" s="4">
        <v>0.4145930112140131</v>
      </c>
      <c r="T1294" s="4">
        <v>0.40837868139681149</v>
      </c>
      <c r="U1294" s="4">
        <v>0.41663211361044883</v>
      </c>
      <c r="V1294" s="4">
        <v>0.41492001478274643</v>
      </c>
      <c r="W1294" s="4">
        <v>0.39390231467319264</v>
      </c>
      <c r="X1294" s="4">
        <v>0.40362869412751251</v>
      </c>
      <c r="Y1294" s="4">
        <v>0.41218548207526162</v>
      </c>
      <c r="Z1294" s="5">
        <f t="shared" si="182"/>
        <v>0.39446870451237265</v>
      </c>
      <c r="AA1294" s="5">
        <f t="shared" si="183"/>
        <v>1.4824845208190851E-2</v>
      </c>
      <c r="AC1294" s="5">
        <f t="shared" si="184"/>
        <v>0.38430125063065956</v>
      </c>
      <c r="AD1294" s="5">
        <f t="shared" si="185"/>
        <v>0.41028208173603653</v>
      </c>
      <c r="AE1294" s="4">
        <f t="shared" si="186"/>
        <v>8.4553229365127072E-3</v>
      </c>
      <c r="AF1294" s="5">
        <f t="shared" si="187"/>
        <v>4.6392480294805694E-3</v>
      </c>
      <c r="AG1294" s="5">
        <f t="shared" si="188"/>
        <v>0.4114858463054123</v>
      </c>
      <c r="AH1294" s="4">
        <f t="shared" si="189"/>
        <v>8.7306810607858908E-3</v>
      </c>
      <c r="AI1294" s="4">
        <f t="shared" si="190"/>
        <v>1.700266913506443E-3</v>
      </c>
    </row>
    <row r="1295" spans="1:35" x14ac:dyDescent="0.25">
      <c r="A1295" t="s">
        <v>2619</v>
      </c>
      <c r="B1295" t="s">
        <v>2620</v>
      </c>
      <c r="C1295" s="4">
        <v>0.32161458333333331</v>
      </c>
      <c r="D1295" s="4">
        <v>0.30216013452334756</v>
      </c>
      <c r="E1295" s="4">
        <v>0.32990712074303408</v>
      </c>
      <c r="F1295" s="4">
        <v>0.31602791722786827</v>
      </c>
      <c r="G1295" s="4">
        <v>0.32826994434137291</v>
      </c>
      <c r="H1295" s="4">
        <v>0.31401393651144782</v>
      </c>
      <c r="I1295" s="4">
        <v>0.32231562858234619</v>
      </c>
      <c r="J1295" s="4">
        <v>0.30704627530024353</v>
      </c>
      <c r="K1295" s="4">
        <v>0.325737679592152</v>
      </c>
      <c r="L1295" s="4">
        <v>0.33796228621546559</v>
      </c>
      <c r="M1295" s="4">
        <v>0.34502211680235911</v>
      </c>
      <c r="N1295" s="4">
        <v>0.32818806588851313</v>
      </c>
      <c r="O1295" s="4">
        <v>0.33497038124651918</v>
      </c>
      <c r="P1295" s="4">
        <v>0.33416351357823648</v>
      </c>
      <c r="Q1295" s="4">
        <v>0.3449779654792508</v>
      </c>
      <c r="R1295" s="4">
        <v>0.33352440583799992</v>
      </c>
      <c r="S1295" s="4">
        <v>0.34126336407410429</v>
      </c>
      <c r="T1295" s="4">
        <v>0.33673081311325775</v>
      </c>
      <c r="U1295" s="4">
        <v>0.32813151675239816</v>
      </c>
      <c r="V1295" s="4">
        <v>0.32750586496127521</v>
      </c>
      <c r="W1295" s="4">
        <v>0.31226149432849964</v>
      </c>
      <c r="X1295" s="4">
        <v>0.31313543936092958</v>
      </c>
      <c r="Y1295" s="4">
        <v>0.29877434726008889</v>
      </c>
      <c r="Z1295" s="5">
        <f t="shared" si="182"/>
        <v>0.32813151675239816</v>
      </c>
      <c r="AA1295" s="5">
        <f t="shared" si="183"/>
        <v>1.2762699992467097E-2</v>
      </c>
      <c r="AC1295" s="5">
        <f t="shared" si="184"/>
        <v>0.31882125028060082</v>
      </c>
      <c r="AD1295" s="5">
        <f t="shared" si="185"/>
        <v>0.32032065216110239</v>
      </c>
      <c r="AE1295" s="4">
        <f t="shared" si="186"/>
        <v>1.3841378592147813E-2</v>
      </c>
      <c r="AF1295" s="5">
        <f t="shared" si="187"/>
        <v>-6.726480092884235E-2</v>
      </c>
      <c r="AG1295" s="5">
        <f t="shared" si="188"/>
        <v>0.32781869085683668</v>
      </c>
      <c r="AH1295" s="4">
        <f t="shared" si="189"/>
        <v>1.1896608394872521E-2</v>
      </c>
      <c r="AI1295" s="4">
        <f t="shared" si="190"/>
        <v>-8.8598802956698641E-2</v>
      </c>
    </row>
    <row r="1296" spans="1:35" x14ac:dyDescent="0.25">
      <c r="A1296" t="s">
        <v>2621</v>
      </c>
      <c r="B1296" t="s">
        <v>2622</v>
      </c>
      <c r="C1296" s="4">
        <v>0.57411672986285833</v>
      </c>
      <c r="D1296" s="4">
        <v>0.57830927290145684</v>
      </c>
      <c r="E1296" s="4">
        <v>0.56842754634890746</v>
      </c>
      <c r="F1296" s="4">
        <v>0.56470224284609438</v>
      </c>
      <c r="G1296" s="4">
        <v>0.56595344462732189</v>
      </c>
      <c r="H1296" s="4">
        <v>0.56335050149091892</v>
      </c>
      <c r="I1296" s="4">
        <v>0.56106212374790798</v>
      </c>
      <c r="J1296" s="4">
        <v>0.56447934544941569</v>
      </c>
      <c r="K1296" s="4">
        <v>0.55792933442892356</v>
      </c>
      <c r="L1296" s="4">
        <v>0.56555667953508537</v>
      </c>
      <c r="M1296" s="4">
        <v>0.55520757893088535</v>
      </c>
      <c r="N1296" s="4">
        <v>0.56024430871737918</v>
      </c>
      <c r="O1296" s="4">
        <v>0.55334101810880154</v>
      </c>
      <c r="P1296" s="4">
        <v>0.55401846845265268</v>
      </c>
      <c r="Q1296" s="4">
        <v>0.54686372228905311</v>
      </c>
      <c r="R1296" s="4">
        <v>0.55593617131151774</v>
      </c>
      <c r="S1296" s="4">
        <v>0.5574494501596311</v>
      </c>
      <c r="T1296" s="4">
        <v>0.54981887306768051</v>
      </c>
      <c r="U1296" s="4">
        <v>0.55089682525629902</v>
      </c>
      <c r="V1296" s="4">
        <v>0.54704260428711193</v>
      </c>
      <c r="W1296" s="4">
        <v>0.54964056062199385</v>
      </c>
      <c r="X1296" s="4">
        <v>0.54443045060173523</v>
      </c>
      <c r="Y1296" s="4">
        <v>0.55221057853289512</v>
      </c>
      <c r="Z1296" s="5">
        <f t="shared" si="182"/>
        <v>0.5574494501596311</v>
      </c>
      <c r="AA1296" s="5">
        <f t="shared" si="183"/>
        <v>8.6696649026363846E-3</v>
      </c>
      <c r="AC1296" s="5">
        <f t="shared" si="184"/>
        <v>0.56719049548811462</v>
      </c>
      <c r="AD1296" s="5">
        <f t="shared" si="185"/>
        <v>0.54972971684483718</v>
      </c>
      <c r="AE1296" s="4">
        <f t="shared" si="186"/>
        <v>2.8177489606690189E-3</v>
      </c>
      <c r="AF1296" s="5">
        <f t="shared" si="187"/>
        <v>4.5128753495387031E-3</v>
      </c>
      <c r="AG1296" s="5">
        <f t="shared" si="188"/>
        <v>0.54972971684483718</v>
      </c>
      <c r="AH1296" s="4">
        <f t="shared" si="189"/>
        <v>4.3849738849759835E-3</v>
      </c>
      <c r="AI1296" s="4">
        <f t="shared" si="190"/>
        <v>4.5128753495387031E-3</v>
      </c>
    </row>
    <row r="1297" spans="1:35" x14ac:dyDescent="0.25">
      <c r="A1297" t="s">
        <v>2623</v>
      </c>
      <c r="B1297" t="s">
        <v>2624</v>
      </c>
      <c r="C1297" s="4">
        <v>0.51656449719577413</v>
      </c>
      <c r="D1297" s="4">
        <v>0.513331656395422</v>
      </c>
      <c r="E1297" s="4">
        <v>0.51659204635238343</v>
      </c>
      <c r="F1297" s="4">
        <v>0.50921736781686811</v>
      </c>
      <c r="G1297" s="4">
        <v>0.50590909090909086</v>
      </c>
      <c r="H1297" s="4">
        <v>0.5130172305370394</v>
      </c>
      <c r="I1297" s="4">
        <v>0.51649148242116705</v>
      </c>
      <c r="J1297" s="4">
        <v>0.5231508276420882</v>
      </c>
      <c r="K1297" s="4">
        <v>0.50807104680667281</v>
      </c>
      <c r="L1297" s="4">
        <v>0.51240906041999901</v>
      </c>
      <c r="M1297" s="4">
        <v>0.52448855957873153</v>
      </c>
      <c r="N1297" s="4">
        <v>0.52955831433155987</v>
      </c>
      <c r="O1297" s="4">
        <v>0.52110559058076911</v>
      </c>
      <c r="P1297" s="4">
        <v>0.53017007066863397</v>
      </c>
      <c r="Q1297" s="4">
        <v>0.55124040165386889</v>
      </c>
      <c r="R1297" s="4">
        <v>0.53937093275488068</v>
      </c>
      <c r="S1297" s="4">
        <v>0.5462634077721118</v>
      </c>
      <c r="T1297" s="4">
        <v>0.53656286043829293</v>
      </c>
      <c r="U1297" s="4">
        <v>0.53352433745445482</v>
      </c>
      <c r="V1297" s="4">
        <v>0.52633181126331807</v>
      </c>
      <c r="W1297" s="4">
        <v>0.54667517327378712</v>
      </c>
      <c r="X1297" s="4">
        <v>0.53709382472921652</v>
      </c>
      <c r="Y1297" s="4">
        <v>0.51089461554577831</v>
      </c>
      <c r="Z1297" s="5">
        <f t="shared" si="182"/>
        <v>0.5231508276420882</v>
      </c>
      <c r="AA1297" s="5">
        <f t="shared" si="183"/>
        <v>1.3170428254124672E-2</v>
      </c>
      <c r="AC1297" s="5">
        <f t="shared" si="184"/>
        <v>0.51317444346623065</v>
      </c>
      <c r="AD1297" s="5">
        <f t="shared" si="185"/>
        <v>0.53504359894637388</v>
      </c>
      <c r="AE1297" s="4">
        <f t="shared" si="186"/>
        <v>1.2180939323715993E-2</v>
      </c>
      <c r="AF1297" s="5">
        <f t="shared" si="187"/>
        <v>-4.5134608559284861E-2</v>
      </c>
      <c r="AG1297" s="5">
        <f t="shared" si="188"/>
        <v>0.53682834258375478</v>
      </c>
      <c r="AH1297" s="4">
        <f t="shared" si="189"/>
        <v>7.7744139424589E-3</v>
      </c>
      <c r="AI1297" s="4">
        <f t="shared" si="190"/>
        <v>-4.8309161385103883E-2</v>
      </c>
    </row>
    <row r="1298" spans="1:35" x14ac:dyDescent="0.25">
      <c r="A1298" t="s">
        <v>2625</v>
      </c>
      <c r="B1298" t="s">
        <v>2626</v>
      </c>
      <c r="C1298" s="4">
        <v>0.39631336405529954</v>
      </c>
      <c r="D1298" s="4">
        <v>0.41929945054945056</v>
      </c>
      <c r="E1298" s="4">
        <v>0.40922619047619047</v>
      </c>
      <c r="F1298" s="4">
        <v>0.42895648825567961</v>
      </c>
      <c r="G1298" s="4">
        <v>0.40395256916996047</v>
      </c>
      <c r="H1298" s="4">
        <v>0.41494212556997545</v>
      </c>
      <c r="I1298" s="4">
        <v>0.43395561817541389</v>
      </c>
      <c r="J1298" s="4">
        <v>0.39924991476304128</v>
      </c>
      <c r="K1298" s="4">
        <v>0.38991116751269034</v>
      </c>
      <c r="L1298" s="4">
        <v>0.38611589213998854</v>
      </c>
      <c r="M1298" s="4">
        <v>0.408663436876603</v>
      </c>
      <c r="N1298" s="4">
        <v>0.42654953635919962</v>
      </c>
      <c r="O1298" s="4">
        <v>0.40870641634000415</v>
      </c>
      <c r="P1298" s="4">
        <v>0.42034883720930233</v>
      </c>
      <c r="Q1298" s="4">
        <v>0.42236996480250294</v>
      </c>
      <c r="R1298" s="4">
        <v>0.40687342833193629</v>
      </c>
      <c r="S1298" s="4">
        <v>0.42335042169670911</v>
      </c>
      <c r="T1298" s="4">
        <v>0.40375586854460094</v>
      </c>
      <c r="U1298" s="4">
        <v>0.39621583742116329</v>
      </c>
      <c r="V1298" s="4">
        <v>0.41007284601858829</v>
      </c>
      <c r="W1298" s="4">
        <v>0.37420193899266968</v>
      </c>
      <c r="X1298" s="4">
        <v>0.36138554933936434</v>
      </c>
      <c r="Y1298" s="4">
        <v>0.38941372603500973</v>
      </c>
      <c r="Z1298" s="5">
        <f t="shared" si="182"/>
        <v>0.408663436876603</v>
      </c>
      <c r="AA1298" s="5">
        <f t="shared" si="183"/>
        <v>1.7429320354417504E-2</v>
      </c>
      <c r="AC1298" s="5">
        <f t="shared" si="184"/>
        <v>0.41208415802308296</v>
      </c>
      <c r="AD1298" s="5">
        <f t="shared" si="185"/>
        <v>0.39281478172808648</v>
      </c>
      <c r="AE1298" s="4">
        <f t="shared" si="186"/>
        <v>1.8414115229380131E-2</v>
      </c>
      <c r="AF1298" s="5">
        <f t="shared" si="187"/>
        <v>-8.6581662688829386E-3</v>
      </c>
      <c r="AG1298" s="5">
        <f t="shared" si="188"/>
        <v>0.39998585298288214</v>
      </c>
      <c r="AH1298" s="4">
        <f t="shared" si="189"/>
        <v>2.3114491831063406E-2</v>
      </c>
      <c r="AI1298" s="4">
        <f t="shared" si="190"/>
        <v>-2.6431252178123588E-2</v>
      </c>
    </row>
    <row r="1299" spans="1:35" x14ac:dyDescent="0.25">
      <c r="A1299" t="s">
        <v>2627</v>
      </c>
      <c r="B1299" t="s">
        <v>2628</v>
      </c>
      <c r="C1299" s="4">
        <v>0.24949290060851928</v>
      </c>
      <c r="D1299" s="4">
        <v>0.28251339503166101</v>
      </c>
      <c r="E1299" s="4">
        <v>0.26724137931034481</v>
      </c>
      <c r="F1299" s="4">
        <v>0.28265204386839482</v>
      </c>
      <c r="G1299" s="4">
        <v>0.25671487603305787</v>
      </c>
      <c r="H1299" s="4">
        <v>0.27916251246261214</v>
      </c>
      <c r="I1299" s="4">
        <v>0.27734577501296009</v>
      </c>
      <c r="J1299" s="4">
        <v>0.27683896620278331</v>
      </c>
      <c r="K1299" s="4">
        <v>0.27924340467894476</v>
      </c>
      <c r="L1299" s="4">
        <v>0.28478362028850629</v>
      </c>
      <c r="M1299" s="4">
        <v>0.26205719163465641</v>
      </c>
      <c r="N1299" s="4">
        <v>0.26153846153846155</v>
      </c>
      <c r="O1299" s="4">
        <v>0.25722425722425724</v>
      </c>
      <c r="P1299" s="4">
        <v>0.24438523030072326</v>
      </c>
      <c r="Q1299" s="4">
        <v>0.26666666666666666</v>
      </c>
      <c r="R1299" s="4">
        <v>0.26585365853658538</v>
      </c>
      <c r="S1299" s="4">
        <v>0.26466575716234653</v>
      </c>
      <c r="T1299" s="4">
        <v>0.26419667590027701</v>
      </c>
      <c r="U1299" s="4">
        <v>0.24377104377104378</v>
      </c>
      <c r="V1299" s="4">
        <v>0.25704918032786883</v>
      </c>
      <c r="W1299" s="4">
        <v>0.27168199737187909</v>
      </c>
      <c r="X1299" s="4">
        <v>0.27569775357385978</v>
      </c>
      <c r="Y1299" s="4">
        <v>0.24877614597240766</v>
      </c>
      <c r="Z1299" s="5">
        <f t="shared" si="182"/>
        <v>0.26585365853658538</v>
      </c>
      <c r="AA1299" s="5">
        <f t="shared" si="183"/>
        <v>1.2230097772339748E-2</v>
      </c>
      <c r="AC1299" s="5">
        <f t="shared" si="184"/>
        <v>0.2732019458864785</v>
      </c>
      <c r="AD1299" s="5">
        <f t="shared" si="185"/>
        <v>0.26062292811407295</v>
      </c>
      <c r="AE1299" s="4">
        <f t="shared" si="186"/>
        <v>1.2635922068643392E-2</v>
      </c>
      <c r="AF1299" s="5">
        <f t="shared" si="187"/>
        <v>-4.5455640558531463E-2</v>
      </c>
      <c r="AG1299" s="5">
        <f t="shared" si="188"/>
        <v>0.26443121653131174</v>
      </c>
      <c r="AH1299" s="4">
        <f t="shared" si="189"/>
        <v>1.1365168750656109E-2</v>
      </c>
      <c r="AI1299" s="4">
        <f t="shared" si="190"/>
        <v>-5.9202808065780488E-2</v>
      </c>
    </row>
    <row r="1300" spans="1:35" x14ac:dyDescent="0.25">
      <c r="A1300" t="s">
        <v>2629</v>
      </c>
      <c r="B1300" t="s">
        <v>2630</v>
      </c>
      <c r="C1300" s="4">
        <v>0.57121212121212117</v>
      </c>
      <c r="D1300" s="4">
        <v>0.57740213523131667</v>
      </c>
      <c r="E1300" s="4">
        <v>0.55740740740740746</v>
      </c>
      <c r="F1300" s="4">
        <v>0.56903991370010787</v>
      </c>
      <c r="G1300" s="4">
        <v>0.58505154639175261</v>
      </c>
      <c r="H1300" s="4">
        <v>0.57770545158665587</v>
      </c>
      <c r="I1300" s="4">
        <v>0.59785819793205319</v>
      </c>
      <c r="J1300" s="4">
        <v>0.5939351690484489</v>
      </c>
      <c r="K1300" s="4">
        <v>0.58801637513956084</v>
      </c>
      <c r="L1300" s="4">
        <v>0.58254716981132071</v>
      </c>
      <c r="M1300" s="4">
        <v>0.59010484927916118</v>
      </c>
      <c r="N1300" s="4">
        <v>0.5959071472205254</v>
      </c>
      <c r="O1300" s="4">
        <v>0.60436231445016664</v>
      </c>
      <c r="P1300" s="4">
        <v>0.61089987325728767</v>
      </c>
      <c r="Q1300" s="4">
        <v>0.59381107491856677</v>
      </c>
      <c r="R1300" s="4">
        <v>0.59593199757134185</v>
      </c>
      <c r="S1300" s="4">
        <v>0.58560650029019157</v>
      </c>
      <c r="T1300" s="4">
        <v>0.56648555905061482</v>
      </c>
      <c r="U1300" s="4">
        <v>0.54697723109133733</v>
      </c>
      <c r="V1300" s="4">
        <v>0.57206427688504324</v>
      </c>
      <c r="W1300" s="4">
        <v>0.55228677379480839</v>
      </c>
      <c r="X1300" s="4">
        <v>0.58030726256983245</v>
      </c>
      <c r="Y1300" s="4">
        <v>0.61034912718204493</v>
      </c>
      <c r="Z1300" s="5">
        <f t="shared" si="182"/>
        <v>0.58505154639175261</v>
      </c>
      <c r="AA1300" s="5">
        <f t="shared" si="183"/>
        <v>1.687990768081234E-2</v>
      </c>
      <c r="AC1300" s="5">
        <f t="shared" si="184"/>
        <v>0.57430712822171892</v>
      </c>
      <c r="AD1300" s="5">
        <f t="shared" si="185"/>
        <v>0.56927491796782903</v>
      </c>
      <c r="AE1300" s="4">
        <f t="shared" si="186"/>
        <v>2.2727749837752213E-2</v>
      </c>
      <c r="AF1300" s="5">
        <f t="shared" si="187"/>
        <v>7.2151798573597326E-2</v>
      </c>
      <c r="AG1300" s="5">
        <f t="shared" si="188"/>
        <v>0.56927491796782903</v>
      </c>
      <c r="AH1300" s="4">
        <f t="shared" si="189"/>
        <v>1.5271473435121344E-2</v>
      </c>
      <c r="AI1300" s="4">
        <f t="shared" si="190"/>
        <v>7.2151798573597326E-2</v>
      </c>
    </row>
    <row r="1301" spans="1:35" x14ac:dyDescent="0.25">
      <c r="A1301" t="s">
        <v>2631</v>
      </c>
      <c r="B1301" t="s">
        <v>2632</v>
      </c>
      <c r="C1301" s="4">
        <v>0.3295668549905838</v>
      </c>
      <c r="D1301" s="4">
        <v>0.35023041474654376</v>
      </c>
      <c r="E1301" s="4">
        <v>0.29153605015673983</v>
      </c>
      <c r="F1301" s="4">
        <v>0.32093023255813952</v>
      </c>
      <c r="G1301" s="4">
        <v>0.37820512820512819</v>
      </c>
      <c r="H1301" s="4">
        <v>0.36363636363636365</v>
      </c>
      <c r="I1301" s="4">
        <v>0.45045045045045046</v>
      </c>
      <c r="J1301" s="4">
        <v>0.35365853658536583</v>
      </c>
      <c r="K1301" s="4">
        <v>0.36764705882352944</v>
      </c>
      <c r="L1301" s="4">
        <v>0.41463414634146339</v>
      </c>
      <c r="M1301" s="4">
        <v>0.55172413793103448</v>
      </c>
      <c r="N1301" s="4">
        <v>0.5714285714285714</v>
      </c>
      <c r="O1301" s="4">
        <v>0</v>
      </c>
      <c r="P1301" s="4">
        <v>1</v>
      </c>
      <c r="Q1301" s="4">
        <v>0.33333333333333331</v>
      </c>
      <c r="R1301" s="4">
        <v>0.33333333333333331</v>
      </c>
      <c r="S1301" s="4">
        <v>0</v>
      </c>
      <c r="T1301" s="4">
        <v>0</v>
      </c>
      <c r="U1301" s="4">
        <v>0</v>
      </c>
      <c r="V1301" s="4">
        <v>0</v>
      </c>
      <c r="W1301" s="4">
        <v>0</v>
      </c>
      <c r="X1301" s="4">
        <v>1</v>
      </c>
      <c r="Y1301" s="4">
        <v>0.38095238095238093</v>
      </c>
      <c r="Z1301" s="5">
        <f t="shared" si="182"/>
        <v>0.35023041474654376</v>
      </c>
      <c r="AA1301" s="5">
        <f t="shared" si="183"/>
        <v>0.27096505332065524</v>
      </c>
      <c r="AC1301" s="5">
        <f t="shared" si="184"/>
        <v>0.33989863486856375</v>
      </c>
      <c r="AD1301" s="5">
        <f t="shared" si="185"/>
        <v>0</v>
      </c>
      <c r="AE1301" s="4">
        <f t="shared" si="186"/>
        <v>0.40676442079995467</v>
      </c>
      <c r="AF1301" s="5" t="e">
        <f t="shared" si="187"/>
        <v>#DIV/0!</v>
      </c>
      <c r="AG1301" s="5">
        <f t="shared" si="188"/>
        <v>0</v>
      </c>
      <c r="AH1301" s="4">
        <f t="shared" si="189"/>
        <v>0.40824829046386302</v>
      </c>
      <c r="AI1301" s="4" t="e">
        <f t="shared" si="190"/>
        <v>#DIV/0!</v>
      </c>
    </row>
    <row r="1302" spans="1:35" x14ac:dyDescent="0.25">
      <c r="A1302" t="s">
        <v>2633</v>
      </c>
      <c r="B1302" t="s">
        <v>2634</v>
      </c>
      <c r="C1302" s="4">
        <v>0.46029464606539705</v>
      </c>
      <c r="D1302" s="4">
        <v>0.46927609427609429</v>
      </c>
      <c r="E1302" s="4">
        <v>0.40888382687927105</v>
      </c>
      <c r="F1302" s="4">
        <v>0.43240823634735898</v>
      </c>
      <c r="G1302" s="4">
        <v>0.44854637748038761</v>
      </c>
      <c r="H1302" s="4">
        <v>0.42912537699267556</v>
      </c>
      <c r="I1302" s="4">
        <v>0.4387902064330293</v>
      </c>
      <c r="J1302" s="4">
        <v>0.48050914876690531</v>
      </c>
      <c r="K1302" s="4">
        <v>0.49018307243300613</v>
      </c>
      <c r="L1302" s="4">
        <v>0.48768787975695554</v>
      </c>
      <c r="M1302" s="4">
        <v>0.48654275092936805</v>
      </c>
      <c r="N1302" s="4">
        <v>0.46440872560275548</v>
      </c>
      <c r="O1302" s="4">
        <v>0.44282238442822386</v>
      </c>
      <c r="P1302" s="4">
        <v>0.48493003229278797</v>
      </c>
      <c r="Q1302" s="4">
        <v>0.47610722610722611</v>
      </c>
      <c r="R1302" s="4">
        <v>0.45293072824156305</v>
      </c>
      <c r="S1302" s="4">
        <v>0.44723294723294721</v>
      </c>
      <c r="T1302" s="4">
        <v>0.43745480838756329</v>
      </c>
      <c r="U1302" s="4">
        <v>0.46571428571428569</v>
      </c>
      <c r="V1302" s="4">
        <v>0.49721706864564008</v>
      </c>
      <c r="W1302" s="4">
        <v>0.49959316517493896</v>
      </c>
      <c r="X1302" s="4">
        <v>0.54046242774566478</v>
      </c>
      <c r="Y1302" s="4">
        <v>0.48907103825136611</v>
      </c>
      <c r="Z1302" s="5">
        <f t="shared" si="182"/>
        <v>0.46571428571428569</v>
      </c>
      <c r="AA1302" s="5">
        <f t="shared" si="183"/>
        <v>2.877094921427828E-2</v>
      </c>
      <c r="AC1302" s="5">
        <f t="shared" si="184"/>
        <v>0.44047730691387332</v>
      </c>
      <c r="AD1302" s="5">
        <f t="shared" si="185"/>
        <v>0.49314405344850309</v>
      </c>
      <c r="AE1302" s="4">
        <f t="shared" si="186"/>
        <v>3.4709933198491812E-2</v>
      </c>
      <c r="AF1302" s="5">
        <f t="shared" si="187"/>
        <v>-8.2592807692900561E-3</v>
      </c>
      <c r="AG1302" s="5">
        <f t="shared" si="188"/>
        <v>0.48146567717996291</v>
      </c>
      <c r="AH1302" s="4">
        <f t="shared" si="189"/>
        <v>3.8507304782725293E-2</v>
      </c>
      <c r="AI1302" s="4">
        <f t="shared" si="190"/>
        <v>1.5796268419276061E-2</v>
      </c>
    </row>
    <row r="1303" spans="1:35" x14ac:dyDescent="0.25">
      <c r="A1303" t="s">
        <v>2635</v>
      </c>
      <c r="B1303" t="s">
        <v>2636</v>
      </c>
      <c r="C1303" s="4">
        <v>0.57762916897388938</v>
      </c>
      <c r="D1303" s="4">
        <v>0.57670558860248222</v>
      </c>
      <c r="E1303" s="4">
        <v>0.58049358502901038</v>
      </c>
      <c r="F1303" s="4">
        <v>0.58417901359853863</v>
      </c>
      <c r="G1303" s="4">
        <v>0.59411329528640877</v>
      </c>
      <c r="H1303" s="4">
        <v>0.60238697541674779</v>
      </c>
      <c r="I1303" s="4">
        <v>0.61424501424501421</v>
      </c>
      <c r="J1303" s="4">
        <v>0.64378659726740406</v>
      </c>
      <c r="K1303" s="4">
        <v>0.63481624758220501</v>
      </c>
      <c r="L1303" s="4">
        <v>0.6248976248976249</v>
      </c>
      <c r="M1303" s="4">
        <v>0.6429493384962891</v>
      </c>
      <c r="N1303" s="4">
        <v>0.61057517291590824</v>
      </c>
      <c r="O1303" s="4">
        <v>0.57111770524233429</v>
      </c>
      <c r="P1303" s="4">
        <v>0.5601714810656323</v>
      </c>
      <c r="Q1303" s="4">
        <v>0.51713395638629278</v>
      </c>
      <c r="R1303" s="4">
        <v>0.53382883375232271</v>
      </c>
      <c r="S1303" s="4">
        <v>0.52641313142989254</v>
      </c>
      <c r="T1303" s="4">
        <v>0.52175576169073346</v>
      </c>
      <c r="U1303" s="4">
        <v>0.51366990942636703</v>
      </c>
      <c r="V1303" s="4">
        <v>0.51318696492681581</v>
      </c>
      <c r="W1303" s="4">
        <v>0.4977204097341465</v>
      </c>
      <c r="X1303" s="4">
        <v>0.50283829023337057</v>
      </c>
      <c r="Y1303" s="4">
        <v>0.49364953363762654</v>
      </c>
      <c r="Z1303" s="5">
        <f t="shared" si="182"/>
        <v>0.57670558860248222</v>
      </c>
      <c r="AA1303" s="5">
        <f t="shared" si="183"/>
        <v>4.8405871075758819E-2</v>
      </c>
      <c r="AC1303" s="5">
        <f t="shared" si="184"/>
        <v>0.58233629931377451</v>
      </c>
      <c r="AD1303" s="5">
        <f t="shared" si="185"/>
        <v>0.50801262758009313</v>
      </c>
      <c r="AE1303" s="4">
        <f t="shared" si="186"/>
        <v>1.0789365144577893E-2</v>
      </c>
      <c r="AF1303" s="5">
        <f t="shared" si="187"/>
        <v>-2.8273104176336883E-2</v>
      </c>
      <c r="AG1303" s="5">
        <f t="shared" si="188"/>
        <v>0.51342843717659137</v>
      </c>
      <c r="AH1303" s="4">
        <f t="shared" si="189"/>
        <v>1.0888645001839819E-2</v>
      </c>
      <c r="AI1303" s="4">
        <f t="shared" si="190"/>
        <v>-3.8523194483989887E-2</v>
      </c>
    </row>
    <row r="1304" spans="1:35" x14ac:dyDescent="0.25">
      <c r="A1304" t="s">
        <v>2637</v>
      </c>
      <c r="B1304" t="s">
        <v>2638</v>
      </c>
      <c r="C1304" s="4">
        <v>0.53408562482561928</v>
      </c>
      <c r="D1304" s="4">
        <v>0.5367402810731885</v>
      </c>
      <c r="E1304" s="4">
        <v>0.53850212958425991</v>
      </c>
      <c r="F1304" s="4">
        <v>0.5226391659452746</v>
      </c>
      <c r="G1304" s="4">
        <v>0.51525736505635011</v>
      </c>
      <c r="H1304" s="4">
        <v>0.5220676627168126</v>
      </c>
      <c r="I1304" s="4">
        <v>0.51128680284763706</v>
      </c>
      <c r="J1304" s="4">
        <v>0.51484516039438966</v>
      </c>
      <c r="K1304" s="4">
        <v>0.5161370682019486</v>
      </c>
      <c r="L1304" s="4">
        <v>0.52642822686238022</v>
      </c>
      <c r="M1304" s="4">
        <v>0.52506102373043106</v>
      </c>
      <c r="N1304" s="4">
        <v>0.51631859377409239</v>
      </c>
      <c r="O1304" s="4">
        <v>0.4960076104924987</v>
      </c>
      <c r="P1304" s="4">
        <v>0.49793417865792849</v>
      </c>
      <c r="Q1304" s="4">
        <v>0.49608011816455388</v>
      </c>
      <c r="R1304" s="4">
        <v>0.49414456042540944</v>
      </c>
      <c r="S1304" s="4">
        <v>0.4944066740702619</v>
      </c>
      <c r="T1304" s="4">
        <v>0.49846863586852053</v>
      </c>
      <c r="U1304" s="4">
        <v>0.49799870723945905</v>
      </c>
      <c r="V1304" s="4">
        <v>0.50073670803885828</v>
      </c>
      <c r="W1304" s="4">
        <v>0.49883468834688349</v>
      </c>
      <c r="X1304" s="4">
        <v>0.50193820544977763</v>
      </c>
      <c r="Y1304" s="4">
        <v>0.51045087031740988</v>
      </c>
      <c r="Z1304" s="5">
        <f t="shared" si="182"/>
        <v>0.51128680284763706</v>
      </c>
      <c r="AA1304" s="5">
        <f t="shared" si="183"/>
        <v>1.4088096617306122E-2</v>
      </c>
      <c r="AC1304" s="5">
        <f t="shared" si="184"/>
        <v>0.52836239538544694</v>
      </c>
      <c r="AD1304" s="5">
        <f t="shared" si="185"/>
        <v>0.49978569819287089</v>
      </c>
      <c r="AE1304" s="4">
        <f t="shared" si="186"/>
        <v>4.6773979492487393E-3</v>
      </c>
      <c r="AF1304" s="5">
        <f t="shared" si="187"/>
        <v>2.1339490431803387E-2</v>
      </c>
      <c r="AG1304" s="5">
        <f t="shared" si="188"/>
        <v>0.49865166210770201</v>
      </c>
      <c r="AH1304" s="4">
        <f t="shared" si="189"/>
        <v>2.5932475483025994E-3</v>
      </c>
      <c r="AI1304" s="4">
        <f t="shared" si="190"/>
        <v>2.3662225770661127E-2</v>
      </c>
    </row>
    <row r="1305" spans="1:35" x14ac:dyDescent="0.25">
      <c r="A1305" t="s">
        <v>2639</v>
      </c>
      <c r="B1305" t="s">
        <v>2640</v>
      </c>
      <c r="C1305" s="4">
        <v>0.58562713881862816</v>
      </c>
      <c r="D1305" s="4">
        <v>0.59242778490082204</v>
      </c>
      <c r="E1305" s="4">
        <v>0.62938388625592412</v>
      </c>
      <c r="F1305" s="4">
        <v>0.60829110243416129</v>
      </c>
      <c r="G1305" s="4">
        <v>0.61884498480243166</v>
      </c>
      <c r="H1305" s="4">
        <v>0.60269337483927721</v>
      </c>
      <c r="I1305" s="4">
        <v>0.61106738035264485</v>
      </c>
      <c r="J1305" s="4">
        <v>0.56909815047192969</v>
      </c>
      <c r="K1305" s="4">
        <v>0.56627369243796</v>
      </c>
      <c r="L1305" s="4">
        <v>0.57043738521189036</v>
      </c>
      <c r="M1305" s="4">
        <v>0.56177225182553781</v>
      </c>
      <c r="N1305" s="4">
        <v>0.55972744694442478</v>
      </c>
      <c r="O1305" s="4">
        <v>0.57805628847845203</v>
      </c>
      <c r="P1305" s="4">
        <v>0.58391766568649628</v>
      </c>
      <c r="Q1305" s="4">
        <v>0.58921282798833818</v>
      </c>
      <c r="R1305" s="4">
        <v>0.56869659568696596</v>
      </c>
      <c r="S1305" s="4">
        <v>0.56858471374600406</v>
      </c>
      <c r="T1305" s="4">
        <v>0.57994056463595844</v>
      </c>
      <c r="U1305" s="4">
        <v>0.56774503523382447</v>
      </c>
      <c r="V1305" s="4">
        <v>0.57710882163554411</v>
      </c>
      <c r="W1305" s="4">
        <v>0.58423808915570319</v>
      </c>
      <c r="X1305" s="4">
        <v>0.56466913465987967</v>
      </c>
      <c r="Y1305" s="4">
        <v>0.55110345907027702</v>
      </c>
      <c r="Z1305" s="5">
        <f t="shared" si="182"/>
        <v>0.57805628847845203</v>
      </c>
      <c r="AA1305" s="5">
        <f t="shared" si="183"/>
        <v>1.9865608863906772E-2</v>
      </c>
      <c r="AC1305" s="5">
        <f t="shared" si="184"/>
        <v>0.60549223863671919</v>
      </c>
      <c r="AD1305" s="5">
        <f t="shared" si="185"/>
        <v>0.57242692843468435</v>
      </c>
      <c r="AE1305" s="4">
        <f t="shared" si="186"/>
        <v>1.2155718261336252E-2</v>
      </c>
      <c r="AF1305" s="5">
        <f t="shared" si="187"/>
        <v>-3.7250989262012646E-2</v>
      </c>
      <c r="AG1305" s="5">
        <f t="shared" si="188"/>
        <v>0.57284676769077403</v>
      </c>
      <c r="AH1305" s="4">
        <f t="shared" si="189"/>
        <v>7.8076767301005759E-3</v>
      </c>
      <c r="AI1305" s="4">
        <f t="shared" si="190"/>
        <v>-3.7956587776775574E-2</v>
      </c>
    </row>
    <row r="1306" spans="1:35" x14ac:dyDescent="0.25">
      <c r="A1306" t="s">
        <v>2641</v>
      </c>
      <c r="B1306" t="s">
        <v>2642</v>
      </c>
      <c r="C1306" s="4">
        <v>0.31269426488791086</v>
      </c>
      <c r="D1306" s="4">
        <v>0.30880756295845141</v>
      </c>
      <c r="E1306" s="4">
        <v>0.30386803041959365</v>
      </c>
      <c r="F1306" s="4">
        <v>0.30163773831353141</v>
      </c>
      <c r="G1306" s="4">
        <v>0.29980503045642248</v>
      </c>
      <c r="H1306" s="4">
        <v>0.29775176167928114</v>
      </c>
      <c r="I1306" s="4">
        <v>0.29658652713543537</v>
      </c>
      <c r="J1306" s="4">
        <v>0.29531915868579023</v>
      </c>
      <c r="K1306" s="4">
        <v>0.29402719767936403</v>
      </c>
      <c r="L1306" s="4">
        <v>0.29056416409789604</v>
      </c>
      <c r="M1306" s="4">
        <v>0.29012656727035596</v>
      </c>
      <c r="N1306" s="4">
        <v>0.28745397634836217</v>
      </c>
      <c r="O1306" s="4">
        <v>0.28848622675420899</v>
      </c>
      <c r="P1306" s="4">
        <v>0.29060463286635135</v>
      </c>
      <c r="Q1306" s="4">
        <v>0.29808049670973524</v>
      </c>
      <c r="R1306" s="4">
        <v>0.30483645946364907</v>
      </c>
      <c r="S1306" s="4">
        <v>0.31384173453328645</v>
      </c>
      <c r="T1306" s="4">
        <v>0.32409924930316864</v>
      </c>
      <c r="U1306" s="4">
        <v>0.33579852088746753</v>
      </c>
      <c r="V1306" s="4">
        <v>0.34210262678074094</v>
      </c>
      <c r="W1306" s="4">
        <v>0.34392549513360116</v>
      </c>
      <c r="X1306" s="4">
        <v>0.34873739894201017</v>
      </c>
      <c r="Y1306" s="4">
        <v>0.35065331372929787</v>
      </c>
      <c r="Z1306" s="5">
        <f t="shared" si="182"/>
        <v>0.30163773831353141</v>
      </c>
      <c r="AA1306" s="5">
        <f t="shared" si="183"/>
        <v>2.0407823874664041E-2</v>
      </c>
      <c r="AC1306" s="5">
        <f t="shared" si="184"/>
        <v>0.30275288436656256</v>
      </c>
      <c r="AD1306" s="5">
        <f t="shared" si="185"/>
        <v>0.34301406095717102</v>
      </c>
      <c r="AE1306" s="4">
        <f t="shared" si="186"/>
        <v>9.7513182374589086E-3</v>
      </c>
      <c r="AF1306" s="5">
        <f t="shared" si="187"/>
        <v>2.2270960994455136E-2</v>
      </c>
      <c r="AG1306" s="5">
        <f t="shared" si="188"/>
        <v>0.33895057383410421</v>
      </c>
      <c r="AH1306" s="4">
        <f t="shared" si="189"/>
        <v>1.3308580748984625E-2</v>
      </c>
      <c r="AI1306" s="4">
        <f t="shared" si="190"/>
        <v>3.4526390567261478E-2</v>
      </c>
    </row>
    <row r="1307" spans="1:35" x14ac:dyDescent="0.25">
      <c r="A1307" t="s">
        <v>2643</v>
      </c>
      <c r="B1307" t="s">
        <v>2644</v>
      </c>
      <c r="C1307" s="4">
        <v>0.54845048002785657</v>
      </c>
      <c r="D1307" s="4">
        <v>0.55276977414257833</v>
      </c>
      <c r="E1307" s="4">
        <v>0.53519910368330148</v>
      </c>
      <c r="F1307" s="4">
        <v>0.505658792132055</v>
      </c>
      <c r="G1307" s="4">
        <v>0.49450710057730252</v>
      </c>
      <c r="H1307" s="4">
        <v>0.49351932157656353</v>
      </c>
      <c r="I1307" s="4">
        <v>0.5028733505981009</v>
      </c>
      <c r="J1307" s="4">
        <v>0.52846910558048865</v>
      </c>
      <c r="K1307" s="4">
        <v>0.5092168749226772</v>
      </c>
      <c r="L1307" s="4">
        <v>0.50604932961834059</v>
      </c>
      <c r="M1307" s="4">
        <v>0.51149921212575977</v>
      </c>
      <c r="N1307" s="4">
        <v>0.51349615575169272</v>
      </c>
      <c r="O1307" s="4">
        <v>0.52450467507016763</v>
      </c>
      <c r="P1307" s="4">
        <v>0.51958151155527799</v>
      </c>
      <c r="Q1307" s="4">
        <v>0.50814327166079065</v>
      </c>
      <c r="R1307" s="4">
        <v>0.49391531106419967</v>
      </c>
      <c r="S1307" s="4">
        <v>0.48974913841468304</v>
      </c>
      <c r="T1307" s="4">
        <v>0.48426268187180493</v>
      </c>
      <c r="U1307" s="4">
        <v>0.47866115196078429</v>
      </c>
      <c r="V1307" s="4">
        <v>0.47407350453636782</v>
      </c>
      <c r="W1307" s="4">
        <v>0.4754415566322503</v>
      </c>
      <c r="X1307" s="4">
        <v>0.47728622553871924</v>
      </c>
      <c r="Y1307" s="4">
        <v>0.47303244005641748</v>
      </c>
      <c r="Z1307" s="5">
        <f t="shared" si="182"/>
        <v>0.505658792132055</v>
      </c>
      <c r="AA1307" s="5">
        <f t="shared" si="183"/>
        <v>2.2561444610132996E-2</v>
      </c>
      <c r="AC1307" s="5">
        <f t="shared" si="184"/>
        <v>0.52042894790767824</v>
      </c>
      <c r="AD1307" s="5">
        <f t="shared" si="185"/>
        <v>0.47636389108548477</v>
      </c>
      <c r="AE1307" s="4">
        <f t="shared" si="186"/>
        <v>4.0552904341304846E-3</v>
      </c>
      <c r="AF1307" s="5">
        <f t="shared" si="187"/>
        <v>-6.993500329078195E-3</v>
      </c>
      <c r="AG1307" s="5">
        <f t="shared" si="188"/>
        <v>0.47797368874975177</v>
      </c>
      <c r="AH1307" s="4">
        <f t="shared" si="189"/>
        <v>5.9704259414323259E-3</v>
      </c>
      <c r="AI1307" s="4">
        <f t="shared" si="190"/>
        <v>-1.0337909407229562E-2</v>
      </c>
    </row>
    <row r="1308" spans="1:35" x14ac:dyDescent="0.25">
      <c r="A1308" t="s">
        <v>2645</v>
      </c>
      <c r="B1308" t="s">
        <v>2646</v>
      </c>
      <c r="C1308" s="4">
        <v>0.45292307692307693</v>
      </c>
      <c r="D1308" s="4">
        <v>0.44325609031491386</v>
      </c>
      <c r="E1308" s="4">
        <v>0.48329207920792078</v>
      </c>
      <c r="F1308" s="4">
        <v>0.47397476340694006</v>
      </c>
      <c r="G1308" s="4">
        <v>0.46379928315412189</v>
      </c>
      <c r="H1308" s="4">
        <v>0.49939320388349512</v>
      </c>
      <c r="I1308" s="4">
        <v>0.51696377228292123</v>
      </c>
      <c r="J1308" s="4">
        <v>0.53036944270507203</v>
      </c>
      <c r="K1308" s="4">
        <v>0.51866251944012443</v>
      </c>
      <c r="L1308" s="4">
        <v>0.52483598875351456</v>
      </c>
      <c r="M1308" s="4">
        <v>0.52186311787072248</v>
      </c>
      <c r="N1308" s="4">
        <v>0.5268817204301075</v>
      </c>
      <c r="O1308" s="4">
        <v>0.54971590909090906</v>
      </c>
      <c r="P1308" s="4">
        <v>0.53064798598949214</v>
      </c>
      <c r="Q1308" s="4">
        <v>0.54628687690742628</v>
      </c>
      <c r="R1308" s="4">
        <v>0.56698113207547174</v>
      </c>
      <c r="S1308" s="4">
        <v>0.56573705179282874</v>
      </c>
      <c r="T1308" s="4">
        <v>0.5763195435092725</v>
      </c>
      <c r="U1308" s="4">
        <v>0.54471544715447151</v>
      </c>
      <c r="V1308" s="4">
        <v>0.57346938775510203</v>
      </c>
      <c r="W1308" s="4">
        <v>0.55805243445692887</v>
      </c>
      <c r="X1308" s="4">
        <v>0.55261499684940141</v>
      </c>
      <c r="Y1308" s="4">
        <v>0.54869251577998202</v>
      </c>
      <c r="Z1308" s="5">
        <f t="shared" si="182"/>
        <v>0.53036944270507203</v>
      </c>
      <c r="AA1308" s="5">
        <f t="shared" si="183"/>
        <v>3.7937715692889375E-2</v>
      </c>
      <c r="AC1308" s="5">
        <f t="shared" si="184"/>
        <v>0.468887023280531</v>
      </c>
      <c r="AD1308" s="5">
        <f t="shared" si="185"/>
        <v>0.55533371565316514</v>
      </c>
      <c r="AE1308" s="4">
        <f t="shared" si="186"/>
        <v>1.3124675448049553E-2</v>
      </c>
      <c r="AF1308" s="5">
        <f t="shared" si="187"/>
        <v>-1.1958935115927494E-2</v>
      </c>
      <c r="AG1308" s="5">
        <f t="shared" si="188"/>
        <v>0.56189474312487886</v>
      </c>
      <c r="AH1308" s="4">
        <f t="shared" si="189"/>
        <v>1.2270131476764411E-2</v>
      </c>
      <c r="AI1308" s="4">
        <f t="shared" si="190"/>
        <v>-2.3495908275409372E-2</v>
      </c>
    </row>
    <row r="1309" spans="1:35" x14ac:dyDescent="0.25">
      <c r="A1309" t="s">
        <v>2647</v>
      </c>
      <c r="B1309" t="s">
        <v>2648</v>
      </c>
      <c r="C1309" s="4">
        <v>0.5254184748915065</v>
      </c>
      <c r="D1309" s="4">
        <v>0.52922708925100914</v>
      </c>
      <c r="E1309" s="4">
        <v>0.51537462104807275</v>
      </c>
      <c r="F1309" s="4">
        <v>0.53365718251214433</v>
      </c>
      <c r="G1309" s="4">
        <v>0.56756053111168969</v>
      </c>
      <c r="H1309" s="4">
        <v>0.56025157232704403</v>
      </c>
      <c r="I1309" s="4">
        <v>0.58525798525798522</v>
      </c>
      <c r="J1309" s="4">
        <v>0.57578270785817953</v>
      </c>
      <c r="K1309" s="4">
        <v>0.58104248482684751</v>
      </c>
      <c r="L1309" s="4">
        <v>0.57734356827169109</v>
      </c>
      <c r="M1309" s="4">
        <v>0.56527830849573302</v>
      </c>
      <c r="N1309" s="4">
        <v>0.56206468333243342</v>
      </c>
      <c r="O1309" s="4">
        <v>0.53691106072058448</v>
      </c>
      <c r="P1309" s="4">
        <v>0.52611377655928715</v>
      </c>
      <c r="Q1309" s="4">
        <v>0.52542683205932161</v>
      </c>
      <c r="R1309" s="4">
        <v>0.52764976958525345</v>
      </c>
      <c r="S1309" s="4">
        <v>0.52574221358751749</v>
      </c>
      <c r="T1309" s="4">
        <v>0.51890345551462269</v>
      </c>
      <c r="U1309" s="4">
        <v>0.51650151765782837</v>
      </c>
      <c r="V1309" s="4">
        <v>0.51843021946729184</v>
      </c>
      <c r="W1309" s="4">
        <v>0.520984991462209</v>
      </c>
      <c r="X1309" s="4">
        <v>0.52834970264912595</v>
      </c>
      <c r="Y1309" s="4">
        <v>0.51462041409371595</v>
      </c>
      <c r="Z1309" s="5">
        <f t="shared" si="182"/>
        <v>0.52834970264912595</v>
      </c>
      <c r="AA1309" s="5">
        <f t="shared" si="183"/>
        <v>2.3944837131156485E-2</v>
      </c>
      <c r="AC1309" s="5">
        <f t="shared" si="184"/>
        <v>0.53144213588157674</v>
      </c>
      <c r="AD1309" s="5">
        <f t="shared" si="185"/>
        <v>0.51866683749095732</v>
      </c>
      <c r="AE1309" s="4">
        <f t="shared" si="186"/>
        <v>4.7899872943648466E-3</v>
      </c>
      <c r="AF1309" s="5">
        <f t="shared" si="187"/>
        <v>-7.8015849573415119E-3</v>
      </c>
      <c r="AG1309" s="5">
        <f t="shared" si="188"/>
        <v>0.51994422348841585</v>
      </c>
      <c r="AH1309" s="4">
        <f t="shared" si="189"/>
        <v>4.611489349028542E-3</v>
      </c>
      <c r="AI1309" s="4">
        <f t="shared" si="190"/>
        <v>-1.023919327150391E-2</v>
      </c>
    </row>
    <row r="1310" spans="1:35" x14ac:dyDescent="0.25">
      <c r="A1310" t="s">
        <v>2649</v>
      </c>
      <c r="B1310" t="s">
        <v>2650</v>
      </c>
      <c r="C1310" s="4">
        <v>0.54191542288557215</v>
      </c>
      <c r="D1310" s="4">
        <v>0.55763027295285361</v>
      </c>
      <c r="E1310" s="4">
        <v>0.55191674506114774</v>
      </c>
      <c r="F1310" s="4">
        <v>0.5683040078201369</v>
      </c>
      <c r="G1310" s="4">
        <v>0.54928059492374848</v>
      </c>
      <c r="H1310" s="4">
        <v>0.5551569053514579</v>
      </c>
      <c r="I1310" s="4">
        <v>0.57127238650562262</v>
      </c>
      <c r="J1310" s="4">
        <v>0.58221167812530261</v>
      </c>
      <c r="K1310" s="4">
        <v>0.57224469160768454</v>
      </c>
      <c r="L1310" s="4">
        <v>0.5453953185350644</v>
      </c>
      <c r="M1310" s="4">
        <v>0.54948084167968392</v>
      </c>
      <c r="N1310" s="4">
        <v>0.53670908216362767</v>
      </c>
      <c r="O1310" s="4">
        <v>0.52703081232492999</v>
      </c>
      <c r="P1310" s="4">
        <v>0.54901110810078568</v>
      </c>
      <c r="Q1310" s="4">
        <v>0.55103838308918973</v>
      </c>
      <c r="R1310" s="4">
        <v>0.56102774384924092</v>
      </c>
      <c r="S1310" s="4">
        <v>0.54187214202456735</v>
      </c>
      <c r="T1310" s="4">
        <v>0.54024246506145812</v>
      </c>
      <c r="U1310" s="4">
        <v>0.53482900596588523</v>
      </c>
      <c r="V1310" s="4">
        <v>0.53053233611966566</v>
      </c>
      <c r="W1310" s="4">
        <v>0.53945985468171642</v>
      </c>
      <c r="X1310" s="4">
        <v>0.53441585828764238</v>
      </c>
      <c r="Y1310" s="4">
        <v>0.54188481675392675</v>
      </c>
      <c r="Z1310" s="5">
        <f t="shared" si="182"/>
        <v>0.54901110810078568</v>
      </c>
      <c r="AA1310" s="5">
        <f t="shared" si="183"/>
        <v>1.3989487838952598E-2</v>
      </c>
      <c r="AC1310" s="5">
        <f t="shared" si="184"/>
        <v>0.55353682520630287</v>
      </c>
      <c r="AD1310" s="5">
        <f t="shared" si="185"/>
        <v>0.53714443032380088</v>
      </c>
      <c r="AE1310" s="4">
        <f t="shared" si="186"/>
        <v>4.3262046738835897E-3</v>
      </c>
      <c r="AF1310" s="5">
        <f t="shared" si="187"/>
        <v>8.8251616558105983E-3</v>
      </c>
      <c r="AG1310" s="5">
        <f t="shared" si="188"/>
        <v>0.53714443032380088</v>
      </c>
      <c r="AH1310" s="4">
        <f t="shared" si="189"/>
        <v>4.323282438046379E-3</v>
      </c>
      <c r="AI1310" s="4">
        <f t="shared" si="190"/>
        <v>8.8251616558105983E-3</v>
      </c>
    </row>
    <row r="1311" spans="1:35" x14ac:dyDescent="0.25">
      <c r="A1311" t="s">
        <v>2651</v>
      </c>
      <c r="B1311" t="s">
        <v>2652</v>
      </c>
      <c r="C1311" s="4">
        <v>0.59677419354838712</v>
      </c>
      <c r="D1311" s="4">
        <v>0.5</v>
      </c>
      <c r="E1311" s="4">
        <v>0.65517241379310343</v>
      </c>
      <c r="F1311" s="4">
        <v>0.56999999999999995</v>
      </c>
      <c r="G1311" s="4">
        <v>0.53513513513513511</v>
      </c>
      <c r="H1311" s="4">
        <v>0.6</v>
      </c>
      <c r="I1311" s="4">
        <v>0.56872037914691942</v>
      </c>
      <c r="J1311" s="4">
        <v>0.67741935483870963</v>
      </c>
      <c r="K1311" s="4">
        <v>0.39622641509433965</v>
      </c>
      <c r="L1311" s="4">
        <v>0.5</v>
      </c>
      <c r="M1311" s="4">
        <v>0.59259259259259256</v>
      </c>
      <c r="N1311" s="4">
        <v>0.41935483870967744</v>
      </c>
      <c r="O1311" s="4">
        <v>0.5213675213675214</v>
      </c>
      <c r="P1311" s="4">
        <v>0.53164556962025311</v>
      </c>
      <c r="Q1311" s="4">
        <v>0.49704142011834318</v>
      </c>
      <c r="R1311" s="4">
        <v>0.51724137931034486</v>
      </c>
      <c r="S1311" s="4">
        <v>0.54502369668246442</v>
      </c>
      <c r="T1311" s="4">
        <v>0.55605381165919288</v>
      </c>
      <c r="U1311" s="4">
        <v>0.58467741935483875</v>
      </c>
      <c r="V1311" s="4">
        <v>0.52442996742671011</v>
      </c>
      <c r="W1311" s="4">
        <v>0.51155115511551152</v>
      </c>
      <c r="X1311" s="4">
        <v>0.55474452554744524</v>
      </c>
      <c r="Y1311" s="4">
        <v>0.54090909090909089</v>
      </c>
      <c r="Z1311" s="5">
        <f t="shared" si="182"/>
        <v>0.54090909090909089</v>
      </c>
      <c r="AA1311" s="5">
        <f t="shared" si="183"/>
        <v>6.1853934971547508E-2</v>
      </c>
      <c r="AC1311" s="5">
        <f t="shared" si="184"/>
        <v>0.58338709677419354</v>
      </c>
      <c r="AD1311" s="5">
        <f t="shared" si="185"/>
        <v>0.54782680822826801</v>
      </c>
      <c r="AE1311" s="4">
        <f t="shared" si="186"/>
        <v>2.5881244828436716E-2</v>
      </c>
      <c r="AF1311" s="5">
        <f t="shared" si="187"/>
        <v>-1.2627562607879228E-2</v>
      </c>
      <c r="AG1311" s="5">
        <f t="shared" si="188"/>
        <v>0.54988411111495483</v>
      </c>
      <c r="AH1311" s="4">
        <f t="shared" si="189"/>
        <v>2.5792993308081266E-2</v>
      </c>
      <c r="AI1311" s="4">
        <f t="shared" si="190"/>
        <v>-1.6321657644673526E-2</v>
      </c>
    </row>
    <row r="1312" spans="1:35" x14ac:dyDescent="0.25">
      <c r="A1312" t="s">
        <v>2653</v>
      </c>
      <c r="B1312" t="s">
        <v>2654</v>
      </c>
      <c r="C1312" s="4">
        <v>0.69230769230769229</v>
      </c>
      <c r="D1312" s="4">
        <v>0.68421052631578949</v>
      </c>
      <c r="E1312" s="4">
        <v>0.67948717948717952</v>
      </c>
      <c r="F1312" s="4">
        <v>0.67708333333333337</v>
      </c>
      <c r="G1312" s="4">
        <v>0.74468085106382975</v>
      </c>
      <c r="H1312" s="4">
        <v>0.625</v>
      </c>
      <c r="I1312" s="4">
        <v>0.78048780487804881</v>
      </c>
      <c r="J1312" s="4">
        <v>0.77692307692307694</v>
      </c>
      <c r="K1312" s="4">
        <v>0.82758620689655171</v>
      </c>
      <c r="L1312" s="4">
        <v>0.73076923076923073</v>
      </c>
      <c r="M1312" s="4">
        <v>0.80952380952380953</v>
      </c>
      <c r="N1312" s="4">
        <v>0.72222222222222221</v>
      </c>
      <c r="O1312" s="4">
        <v>0.7846153846153846</v>
      </c>
      <c r="P1312" s="4">
        <v>0.69444444444444442</v>
      </c>
      <c r="Q1312" s="4">
        <v>0.82653061224489799</v>
      </c>
      <c r="R1312" s="4">
        <v>0.80508474576271183</v>
      </c>
      <c r="S1312" s="4">
        <v>0.84496124031007747</v>
      </c>
      <c r="T1312" s="4">
        <v>0.7338709677419355</v>
      </c>
      <c r="U1312" s="4">
        <v>0.69565217391304346</v>
      </c>
      <c r="V1312" s="4">
        <v>0.74242424242424243</v>
      </c>
      <c r="W1312" s="4">
        <v>0.7528089887640449</v>
      </c>
      <c r="X1312" s="4">
        <v>0.80769230769230771</v>
      </c>
      <c r="Y1312" s="4">
        <v>0.72560975609756095</v>
      </c>
      <c r="Z1312" s="5">
        <f t="shared" si="182"/>
        <v>0.74242424242424243</v>
      </c>
      <c r="AA1312" s="5">
        <f t="shared" si="183"/>
        <v>5.7121397959633016E-2</v>
      </c>
      <c r="AC1312" s="5">
        <f t="shared" si="184"/>
        <v>0.68184885290148456</v>
      </c>
      <c r="AD1312" s="5">
        <f t="shared" si="185"/>
        <v>0.73814760508308896</v>
      </c>
      <c r="AE1312" s="4">
        <f t="shared" si="186"/>
        <v>3.7173157818219275E-2</v>
      </c>
      <c r="AF1312" s="5">
        <f t="shared" si="187"/>
        <v>-1.6985558036345161E-2</v>
      </c>
      <c r="AG1312" s="5">
        <f t="shared" si="188"/>
        <v>0.74761661559414372</v>
      </c>
      <c r="AH1312" s="4">
        <f t="shared" si="189"/>
        <v>5.4085927849216855E-2</v>
      </c>
      <c r="AI1312" s="4">
        <f t="shared" si="190"/>
        <v>-2.9436022471348577E-2</v>
      </c>
    </row>
    <row r="1313" spans="1:35" x14ac:dyDescent="0.25">
      <c r="A1313" t="s">
        <v>2655</v>
      </c>
      <c r="B1313" t="s">
        <v>2656</v>
      </c>
      <c r="C1313" s="4">
        <v>0.49852507374631266</v>
      </c>
      <c r="D1313" s="4">
        <v>0.50585729499467513</v>
      </c>
      <c r="E1313" s="4">
        <v>0.49782694587119714</v>
      </c>
      <c r="F1313" s="4">
        <v>0.50616792678074018</v>
      </c>
      <c r="G1313" s="4">
        <v>0.49541809851088203</v>
      </c>
      <c r="H1313" s="4">
        <v>0.4916076091010817</v>
      </c>
      <c r="I1313" s="4">
        <v>0.4987369180801155</v>
      </c>
      <c r="J1313" s="4">
        <v>0.48214285714285715</v>
      </c>
      <c r="K1313" s="4">
        <v>0.42790697674418604</v>
      </c>
      <c r="L1313" s="4">
        <v>0.51578947368421058</v>
      </c>
      <c r="M1313" s="4">
        <v>0.5535714285714286</v>
      </c>
      <c r="N1313" s="4">
        <v>0.57541899441340782</v>
      </c>
      <c r="O1313" s="4">
        <v>0.49878345498783455</v>
      </c>
      <c r="P1313" s="4">
        <v>0.46</v>
      </c>
      <c r="Q1313" s="4">
        <v>0.47945205479452052</v>
      </c>
      <c r="R1313" s="4">
        <v>0.46475195822454307</v>
      </c>
      <c r="S1313" s="4">
        <v>0.50762016412661193</v>
      </c>
      <c r="T1313" s="4">
        <v>0.48695652173913045</v>
      </c>
      <c r="U1313" s="4">
        <v>0.49</v>
      </c>
      <c r="V1313" s="4">
        <v>0.4946236559139785</v>
      </c>
      <c r="W1313" s="4">
        <v>0.55769230769230771</v>
      </c>
      <c r="X1313" s="4">
        <v>0.59459459459459463</v>
      </c>
      <c r="Y1313" s="4">
        <v>0.61635220125786161</v>
      </c>
      <c r="Z1313" s="5">
        <f t="shared" si="182"/>
        <v>0.49852507374631266</v>
      </c>
      <c r="AA1313" s="5">
        <f t="shared" si="183"/>
        <v>4.2883435585855265E-2</v>
      </c>
      <c r="AC1313" s="5">
        <f t="shared" si="184"/>
        <v>0.49817600980875487</v>
      </c>
      <c r="AD1313" s="5">
        <f t="shared" si="185"/>
        <v>0.5261579818031431</v>
      </c>
      <c r="AE1313" s="4">
        <f t="shared" si="186"/>
        <v>5.7438421499780394E-2</v>
      </c>
      <c r="AF1313" s="5">
        <f t="shared" si="187"/>
        <v>0.17142041473099567</v>
      </c>
      <c r="AG1313" s="5">
        <f t="shared" si="188"/>
        <v>0.50112191002029527</v>
      </c>
      <c r="AH1313" s="4">
        <f t="shared" si="189"/>
        <v>4.4163698751040405E-2</v>
      </c>
      <c r="AI1313" s="4">
        <f t="shared" si="190"/>
        <v>0.22994462811035254</v>
      </c>
    </row>
    <row r="1314" spans="1:35" x14ac:dyDescent="0.25">
      <c r="A1314" t="s">
        <v>2657</v>
      </c>
      <c r="B1314" t="s">
        <v>2658</v>
      </c>
      <c r="C1314" s="4">
        <v>0.5</v>
      </c>
      <c r="D1314" s="4">
        <v>0.5467625899280576</v>
      </c>
      <c r="E1314" s="4">
        <v>0.45600000000000002</v>
      </c>
      <c r="F1314" s="4">
        <v>0.50761421319796951</v>
      </c>
      <c r="G1314" s="4">
        <v>0.56493506493506496</v>
      </c>
      <c r="H1314" s="4">
        <v>0.53846153846153844</v>
      </c>
      <c r="I1314" s="4">
        <v>0.47857142857142859</v>
      </c>
      <c r="J1314" s="4">
        <v>0.53409090909090906</v>
      </c>
      <c r="K1314" s="4">
        <v>0.60869565217391308</v>
      </c>
      <c r="L1314" s="4">
        <v>0.67307692307692313</v>
      </c>
      <c r="M1314" s="4">
        <v>0.5625</v>
      </c>
      <c r="N1314" s="4">
        <v>0.66981132075471694</v>
      </c>
      <c r="O1314" s="4">
        <v>0.46491228070175439</v>
      </c>
      <c r="P1314" s="4">
        <v>0.50632911392405067</v>
      </c>
      <c r="Q1314" s="4">
        <v>0.54716981132075471</v>
      </c>
      <c r="R1314" s="4">
        <v>0.37383177570093457</v>
      </c>
      <c r="S1314" s="4">
        <v>0.45794392523364486</v>
      </c>
      <c r="T1314" s="4">
        <v>0.53846153846153844</v>
      </c>
      <c r="U1314" s="4">
        <v>0.48936170212765956</v>
      </c>
      <c r="V1314" s="4">
        <v>0.5625</v>
      </c>
      <c r="W1314" s="4">
        <v>0.55140186915887845</v>
      </c>
      <c r="X1314" s="4">
        <v>0.43225806451612903</v>
      </c>
      <c r="Y1314" s="4">
        <v>0.40404040404040403</v>
      </c>
      <c r="Z1314" s="5">
        <f t="shared" si="182"/>
        <v>0.53409090909090906</v>
      </c>
      <c r="AA1314" s="5">
        <f t="shared" si="183"/>
        <v>7.2159094255180023E-2</v>
      </c>
      <c r="AC1314" s="5">
        <f t="shared" si="184"/>
        <v>0.52303787582975403</v>
      </c>
      <c r="AD1314" s="5">
        <f t="shared" si="185"/>
        <v>0.51391162029459903</v>
      </c>
      <c r="AE1314" s="4">
        <f t="shared" si="186"/>
        <v>6.6117449290712116E-2</v>
      </c>
      <c r="AF1314" s="5">
        <f t="shared" si="187"/>
        <v>-0.21379399086405459</v>
      </c>
      <c r="AG1314" s="5">
        <f t="shared" si="188"/>
        <v>0.51391162029459903</v>
      </c>
      <c r="AH1314" s="4">
        <f t="shared" si="189"/>
        <v>5.3532529879078368E-2</v>
      </c>
      <c r="AI1314" s="4">
        <f t="shared" si="190"/>
        <v>-0.21379399086405459</v>
      </c>
    </row>
    <row r="1315" spans="1:35" x14ac:dyDescent="0.25">
      <c r="A1315" t="s">
        <v>2659</v>
      </c>
      <c r="B1315" t="s">
        <v>2660</v>
      </c>
      <c r="C1315" s="4">
        <v>0.47499999999999998</v>
      </c>
      <c r="D1315" s="4">
        <v>0.48</v>
      </c>
      <c r="E1315" s="4">
        <v>0.5</v>
      </c>
      <c r="F1315" s="4">
        <v>0.45348837209302323</v>
      </c>
      <c r="G1315" s="4">
        <v>0.47972972972972971</v>
      </c>
      <c r="H1315" s="4">
        <v>0.33004926108374383</v>
      </c>
      <c r="I1315" s="4">
        <v>0.49242424242424243</v>
      </c>
      <c r="J1315" s="4">
        <v>0.46853146853146854</v>
      </c>
      <c r="K1315" s="4">
        <v>0.39597315436241609</v>
      </c>
      <c r="L1315" s="4">
        <v>0.53333333333333333</v>
      </c>
      <c r="M1315" s="4">
        <v>0.4</v>
      </c>
      <c r="N1315" s="4">
        <v>0.55128205128205132</v>
      </c>
      <c r="O1315" s="4">
        <v>0.46202531645569622</v>
      </c>
      <c r="P1315" s="4">
        <v>0.4</v>
      </c>
      <c r="Q1315" s="4">
        <v>0.43990384615384615</v>
      </c>
      <c r="R1315" s="4">
        <v>0.41223832528180354</v>
      </c>
      <c r="S1315" s="4">
        <v>0.40442655935613681</v>
      </c>
      <c r="T1315" s="4">
        <v>0.48985507246376814</v>
      </c>
      <c r="U1315" s="4">
        <v>0.45488721804511278</v>
      </c>
      <c r="V1315" s="4">
        <v>0.48178137651821862</v>
      </c>
      <c r="W1315" s="4">
        <v>0.41048034934497818</v>
      </c>
      <c r="X1315" s="4">
        <v>0.47286821705426357</v>
      </c>
      <c r="Y1315" s="4">
        <v>0.59475218658892126</v>
      </c>
      <c r="Z1315" s="5">
        <f t="shared" si="182"/>
        <v>0.46853146853146854</v>
      </c>
      <c r="AA1315" s="5">
        <f t="shared" si="183"/>
        <v>5.6603193408164013E-2</v>
      </c>
      <c r="AC1315" s="5">
        <f t="shared" si="184"/>
        <v>0.47736486486486485</v>
      </c>
      <c r="AD1315" s="5">
        <f t="shared" si="185"/>
        <v>0.47732479678624107</v>
      </c>
      <c r="AE1315" s="4">
        <f t="shared" si="186"/>
        <v>6.1125764963204696E-2</v>
      </c>
      <c r="AF1315" s="5">
        <f t="shared" si="187"/>
        <v>0.24601150116922876</v>
      </c>
      <c r="AG1315" s="5">
        <f t="shared" si="188"/>
        <v>0.46387771754968821</v>
      </c>
      <c r="AH1315" s="4">
        <f t="shared" si="189"/>
        <v>3.6742314334987175E-2</v>
      </c>
      <c r="AI1315" s="4">
        <f t="shared" si="190"/>
        <v>0.28213139818515742</v>
      </c>
    </row>
    <row r="1316" spans="1:35" x14ac:dyDescent="0.25">
      <c r="A1316" t="s">
        <v>2661</v>
      </c>
      <c r="B1316" t="s">
        <v>2662</v>
      </c>
      <c r="C1316" s="4">
        <v>0.59259259259259256</v>
      </c>
      <c r="D1316" s="4">
        <v>0.45323741007194246</v>
      </c>
      <c r="E1316" s="4">
        <v>0.44750000000000001</v>
      </c>
      <c r="F1316" s="4">
        <v>0.48958333333333331</v>
      </c>
      <c r="G1316" s="4">
        <v>0.47272727272727272</v>
      </c>
      <c r="H1316" s="4">
        <v>0.43147208121827413</v>
      </c>
      <c r="I1316" s="4">
        <v>0.4460431654676259</v>
      </c>
      <c r="J1316" s="4">
        <v>0.45588235294117646</v>
      </c>
      <c r="K1316" s="4">
        <v>0.46666666666666667</v>
      </c>
      <c r="L1316" s="4">
        <v>0.77272727272727271</v>
      </c>
      <c r="M1316" s="4">
        <v>0.3888888888888889</v>
      </c>
      <c r="N1316" s="4">
        <v>0.57446808510638303</v>
      </c>
      <c r="O1316" s="4">
        <v>0.46153846153846156</v>
      </c>
      <c r="P1316" s="4">
        <v>0.532258064516129</v>
      </c>
      <c r="Q1316" s="4">
        <v>0.49367088607594939</v>
      </c>
      <c r="R1316" s="4">
        <v>0.42016806722689076</v>
      </c>
      <c r="S1316" s="4">
        <v>0.41666666666666669</v>
      </c>
      <c r="T1316" s="4">
        <v>0.41843971631205673</v>
      </c>
      <c r="U1316" s="4">
        <v>0.40601503759398494</v>
      </c>
      <c r="V1316" s="4">
        <v>0.3923076923076923</v>
      </c>
      <c r="W1316" s="4">
        <v>0.42592592592592593</v>
      </c>
      <c r="X1316" s="4">
        <v>0.52173913043478259</v>
      </c>
      <c r="Y1316" s="4">
        <v>0.53191489361702127</v>
      </c>
      <c r="Z1316" s="5">
        <f t="shared" si="182"/>
        <v>0.45588235294117646</v>
      </c>
      <c r="AA1316" s="5">
        <f t="shared" si="183"/>
        <v>8.2728246404990519E-2</v>
      </c>
      <c r="AC1316" s="5">
        <f t="shared" si="184"/>
        <v>0.46298234139960759</v>
      </c>
      <c r="AD1316" s="5">
        <f t="shared" si="185"/>
        <v>0.4221828211189913</v>
      </c>
      <c r="AE1316" s="4">
        <f t="shared" si="186"/>
        <v>6.114411629573719E-2</v>
      </c>
      <c r="AF1316" s="5">
        <f t="shared" si="187"/>
        <v>0.2599160055996268</v>
      </c>
      <c r="AG1316" s="5">
        <f t="shared" si="188"/>
        <v>0.41755319148936171</v>
      </c>
      <c r="AH1316" s="4">
        <f t="shared" si="189"/>
        <v>4.6346246915184242E-2</v>
      </c>
      <c r="AI1316" s="4">
        <f t="shared" si="190"/>
        <v>0.27388535031847128</v>
      </c>
    </row>
    <row r="1317" spans="1:35" x14ac:dyDescent="0.25">
      <c r="A1317" t="s">
        <v>2663</v>
      </c>
      <c r="B1317" t="s">
        <v>2664</v>
      </c>
      <c r="C1317" s="4">
        <v>0.41644562334217505</v>
      </c>
      <c r="D1317" s="4">
        <v>0.43072435585804569</v>
      </c>
      <c r="E1317" s="4">
        <v>0.43780290791599352</v>
      </c>
      <c r="F1317" s="4">
        <v>0.42715404699738901</v>
      </c>
      <c r="G1317" s="4">
        <v>0.41972602739726028</v>
      </c>
      <c r="H1317" s="4">
        <v>0.44551128180508881</v>
      </c>
      <c r="I1317" s="4">
        <v>0.44519832985386221</v>
      </c>
      <c r="J1317" s="4">
        <v>0.41067615658362988</v>
      </c>
      <c r="K1317" s="4">
        <v>0.43492063492063493</v>
      </c>
      <c r="L1317" s="4">
        <v>0.43398058252427185</v>
      </c>
      <c r="M1317" s="4">
        <v>0.45053003533568903</v>
      </c>
      <c r="N1317" s="4">
        <v>0.43617021276595747</v>
      </c>
      <c r="O1317" s="4">
        <v>0.41754756871035942</v>
      </c>
      <c r="P1317" s="4">
        <v>0.42594859241126071</v>
      </c>
      <c r="Q1317" s="4">
        <v>0.42248062015503873</v>
      </c>
      <c r="R1317" s="4">
        <v>0.41434846266471448</v>
      </c>
      <c r="S1317" s="4">
        <v>0.45415778251599148</v>
      </c>
      <c r="T1317" s="4">
        <v>0.39860139860139859</v>
      </c>
      <c r="U1317" s="4">
        <v>0.42473118279569894</v>
      </c>
      <c r="V1317" s="4">
        <v>0.39743589743589741</v>
      </c>
      <c r="W1317" s="4">
        <v>0.41239892183288412</v>
      </c>
      <c r="X1317" s="4">
        <v>0.41105769230769229</v>
      </c>
      <c r="Y1317" s="4">
        <v>0.64077669902912626</v>
      </c>
      <c r="Z1317" s="5">
        <f t="shared" si="182"/>
        <v>0.42594859241126071</v>
      </c>
      <c r="AA1317" s="5">
        <f t="shared" si="183"/>
        <v>4.6345477037826828E-2</v>
      </c>
      <c r="AC1317" s="5">
        <f t="shared" si="184"/>
        <v>0.42893920142771735</v>
      </c>
      <c r="AD1317" s="5">
        <f t="shared" si="185"/>
        <v>0.41172830707028818</v>
      </c>
      <c r="AE1317" s="4">
        <f t="shared" si="186"/>
        <v>9.5217557715650686E-2</v>
      </c>
      <c r="AF1317" s="5">
        <f t="shared" si="187"/>
        <v>0.55630955663132498</v>
      </c>
      <c r="AG1317" s="5">
        <f t="shared" si="188"/>
        <v>0.41172830707028818</v>
      </c>
      <c r="AH1317" s="4">
        <f t="shared" si="189"/>
        <v>2.105248191644972E-2</v>
      </c>
      <c r="AI1317" s="4">
        <f t="shared" si="190"/>
        <v>0.55630955663132498</v>
      </c>
    </row>
    <row r="1318" spans="1:35" x14ac:dyDescent="0.25">
      <c r="A1318" t="s">
        <v>2665</v>
      </c>
      <c r="B1318" t="s">
        <v>2666</v>
      </c>
      <c r="C1318" s="4">
        <v>0.36654804270462632</v>
      </c>
      <c r="D1318" s="4">
        <v>0.37752293577981649</v>
      </c>
      <c r="E1318" s="4">
        <v>0.36810631229235879</v>
      </c>
      <c r="F1318" s="4">
        <v>0.37533656435110391</v>
      </c>
      <c r="G1318" s="4">
        <v>0.40966183574879228</v>
      </c>
      <c r="H1318" s="4">
        <v>0.32438650306748468</v>
      </c>
      <c r="I1318" s="4">
        <v>0.37561631555356345</v>
      </c>
      <c r="J1318" s="4">
        <v>0.38695090439276486</v>
      </c>
      <c r="K1318" s="4">
        <v>0.35537742150968604</v>
      </c>
      <c r="L1318" s="4">
        <v>0.33657094594594594</v>
      </c>
      <c r="M1318" s="4">
        <v>0.21191260101765938</v>
      </c>
      <c r="N1318" s="4">
        <v>0.20761581372786805</v>
      </c>
      <c r="O1318" s="4">
        <v>0.23849834376150167</v>
      </c>
      <c r="P1318" s="4">
        <v>0.25152718387293832</v>
      </c>
      <c r="Q1318" s="4">
        <v>0.25317134179024475</v>
      </c>
      <c r="R1318" s="4">
        <v>0.26931158076875539</v>
      </c>
      <c r="S1318" s="4">
        <v>0.33390705679862304</v>
      </c>
      <c r="T1318" s="4">
        <v>0.40810202550637659</v>
      </c>
      <c r="U1318" s="4">
        <v>0.38552321007081036</v>
      </c>
      <c r="V1318" s="4">
        <v>0.40558739255014326</v>
      </c>
      <c r="W1318" s="4">
        <v>0.41639322306301479</v>
      </c>
      <c r="X1318" s="4">
        <v>0.46758429240645422</v>
      </c>
      <c r="Y1318" s="4">
        <v>0.56829227417462713</v>
      </c>
      <c r="Z1318" s="5">
        <f t="shared" si="182"/>
        <v>0.36810631229235879</v>
      </c>
      <c r="AA1318" s="5">
        <f t="shared" si="183"/>
        <v>8.3365839610853087E-2</v>
      </c>
      <c r="AC1318" s="5">
        <f t="shared" si="184"/>
        <v>0.37172143832173132</v>
      </c>
      <c r="AD1318" s="5">
        <f t="shared" si="185"/>
        <v>0.41224762428469569</v>
      </c>
      <c r="AE1318" s="4">
        <f t="shared" si="186"/>
        <v>6.7711941882435553E-2</v>
      </c>
      <c r="AF1318" s="5">
        <f t="shared" si="187"/>
        <v>0.37852164742171546</v>
      </c>
      <c r="AG1318" s="5">
        <f t="shared" si="188"/>
        <v>0.40684470902825992</v>
      </c>
      <c r="AH1318" s="4">
        <f t="shared" si="189"/>
        <v>4.3502578450947849E-2</v>
      </c>
      <c r="AI1318" s="4">
        <f t="shared" si="190"/>
        <v>0.39682847426474188</v>
      </c>
    </row>
    <row r="1319" spans="1:35" x14ac:dyDescent="0.25">
      <c r="A1319" t="s">
        <v>2667</v>
      </c>
      <c r="B1319" t="s">
        <v>2668</v>
      </c>
      <c r="C1319" s="4">
        <v>0.60028962905202188</v>
      </c>
      <c r="D1319" s="4">
        <v>0.59827575357120377</v>
      </c>
      <c r="E1319" s="4">
        <v>0.57559989215421947</v>
      </c>
      <c r="F1319" s="4">
        <v>0.56243954120410888</v>
      </c>
      <c r="G1319" s="4">
        <v>0.54862598690250319</v>
      </c>
      <c r="H1319" s="4">
        <v>0.55955919788467534</v>
      </c>
      <c r="I1319" s="4">
        <v>0.56892254601226999</v>
      </c>
      <c r="J1319" s="4">
        <v>0.58986489195365432</v>
      </c>
      <c r="K1319" s="4">
        <v>0.59767773477286612</v>
      </c>
      <c r="L1319" s="4">
        <v>0.59394697221017179</v>
      </c>
      <c r="M1319" s="4">
        <v>0.61909105987725987</v>
      </c>
      <c r="N1319" s="4">
        <v>0.62079709939665184</v>
      </c>
      <c r="O1319" s="4">
        <v>0.62606274697640996</v>
      </c>
      <c r="P1319" s="4">
        <v>0.67594401041666663</v>
      </c>
      <c r="Q1319" s="4">
        <v>0.69141245501993709</v>
      </c>
      <c r="R1319" s="4">
        <v>0.5919203489140491</v>
      </c>
      <c r="S1319" s="4">
        <v>0.5746194408516565</v>
      </c>
      <c r="T1319" s="4">
        <v>0.56953227070812651</v>
      </c>
      <c r="U1319" s="4">
        <v>0.53861788617886175</v>
      </c>
      <c r="V1319" s="4">
        <v>0.52121595946801769</v>
      </c>
      <c r="W1319" s="4">
        <v>0.54269343879931042</v>
      </c>
      <c r="X1319" s="4">
        <v>0.54507348938486666</v>
      </c>
      <c r="Y1319" s="4">
        <v>0.59358711104090978</v>
      </c>
      <c r="Z1319" s="5">
        <f t="shared" si="182"/>
        <v>0.58986489195365432</v>
      </c>
      <c r="AA1319" s="5">
        <f t="shared" si="183"/>
        <v>4.0212371958320149E-2</v>
      </c>
      <c r="AC1319" s="5">
        <f t="shared" si="184"/>
        <v>0.56901971667916418</v>
      </c>
      <c r="AD1319" s="5">
        <f t="shared" si="185"/>
        <v>0.54388346409208854</v>
      </c>
      <c r="AE1319" s="4">
        <f t="shared" si="186"/>
        <v>2.5682375564197692E-2</v>
      </c>
      <c r="AF1319" s="5">
        <f t="shared" si="187"/>
        <v>9.1386574938056242E-2</v>
      </c>
      <c r="AG1319" s="5">
        <f t="shared" si="188"/>
        <v>0.54388346409208854</v>
      </c>
      <c r="AH1319" s="4">
        <f t="shared" si="189"/>
        <v>2.0060006971402686E-2</v>
      </c>
      <c r="AI1319" s="4">
        <f t="shared" si="190"/>
        <v>9.1386574938056242E-2</v>
      </c>
    </row>
    <row r="1320" spans="1:35" x14ac:dyDescent="0.25">
      <c r="A1320" t="s">
        <v>2669</v>
      </c>
      <c r="B1320" t="s">
        <v>2670</v>
      </c>
      <c r="C1320" s="4">
        <v>0.76898608349900599</v>
      </c>
      <c r="D1320" s="4">
        <v>0.77133194588969822</v>
      </c>
      <c r="E1320" s="4">
        <v>0.75229885057471269</v>
      </c>
      <c r="F1320" s="4">
        <v>0.74671837708830546</v>
      </c>
      <c r="G1320" s="4">
        <v>0.72756296559063494</v>
      </c>
      <c r="H1320" s="4">
        <v>0.7142358688066992</v>
      </c>
      <c r="I1320" s="4">
        <v>0.74816814500578477</v>
      </c>
      <c r="J1320" s="4">
        <v>0.7236686390532544</v>
      </c>
      <c r="K1320" s="4">
        <v>0.78984126984126979</v>
      </c>
      <c r="L1320" s="4">
        <v>0.75418569254185697</v>
      </c>
      <c r="M1320" s="4">
        <v>0.70797962648556878</v>
      </c>
      <c r="N1320" s="4">
        <v>0.77169811320754722</v>
      </c>
      <c r="O1320" s="4">
        <v>0.83902877697841727</v>
      </c>
      <c r="P1320" s="4">
        <v>0.83793103448275863</v>
      </c>
      <c r="Q1320" s="4">
        <v>0.91141732283464572</v>
      </c>
      <c r="R1320" s="4">
        <v>0.93117408906882593</v>
      </c>
      <c r="S1320" s="4">
        <v>0.94961832061068707</v>
      </c>
      <c r="T1320" s="4">
        <v>0.95026816187225749</v>
      </c>
      <c r="U1320" s="4">
        <v>0.95845997973657548</v>
      </c>
      <c r="V1320" s="4">
        <v>0.96019417475728153</v>
      </c>
      <c r="W1320" s="4">
        <v>0.96977084349097997</v>
      </c>
      <c r="X1320" s="4">
        <v>0.9773242630385488</v>
      </c>
      <c r="Y1320" s="4">
        <v>0.97491961414790995</v>
      </c>
      <c r="Z1320" s="5">
        <f t="shared" si="182"/>
        <v>0.78984126984126979</v>
      </c>
      <c r="AA1320" s="5">
        <f t="shared" si="183"/>
        <v>0.10006518669423445</v>
      </c>
      <c r="AC1320" s="5">
        <f t="shared" si="184"/>
        <v>0.74950861383150902</v>
      </c>
      <c r="AD1320" s="5">
        <f t="shared" si="185"/>
        <v>0.96498250912413075</v>
      </c>
      <c r="AE1320" s="4">
        <f t="shared" si="186"/>
        <v>1.0543203385090424E-2</v>
      </c>
      <c r="AF1320" s="5">
        <f t="shared" si="187"/>
        <v>1.029770480793335E-2</v>
      </c>
      <c r="AG1320" s="5">
        <f t="shared" si="188"/>
        <v>0.95932707724692845</v>
      </c>
      <c r="AH1320" s="4">
        <f t="shared" si="189"/>
        <v>1.0910574486045368E-2</v>
      </c>
      <c r="AI1320" s="4">
        <f t="shared" si="190"/>
        <v>1.6253619094885652E-2</v>
      </c>
    </row>
    <row r="1321" spans="1:35" x14ac:dyDescent="0.25">
      <c r="A1321" t="s">
        <v>2671</v>
      </c>
      <c r="B1321" t="s">
        <v>2672</v>
      </c>
      <c r="C1321" s="4">
        <v>1</v>
      </c>
      <c r="D1321" s="4">
        <v>1</v>
      </c>
      <c r="E1321" s="4">
        <v>1</v>
      </c>
      <c r="F1321" s="4">
        <v>1</v>
      </c>
      <c r="G1321" s="4">
        <v>1</v>
      </c>
      <c r="H1321" s="4">
        <v>1</v>
      </c>
      <c r="I1321" s="4">
        <v>1</v>
      </c>
      <c r="J1321" s="4">
        <v>1</v>
      </c>
      <c r="K1321" s="4">
        <v>0.99946438136047133</v>
      </c>
      <c r="L1321" s="4">
        <v>1</v>
      </c>
      <c r="M1321" s="4">
        <v>1</v>
      </c>
      <c r="N1321" s="4">
        <v>1</v>
      </c>
      <c r="O1321" s="4">
        <v>1</v>
      </c>
      <c r="P1321" s="4">
        <v>1</v>
      </c>
      <c r="Q1321" s="4">
        <v>1</v>
      </c>
      <c r="R1321" s="4">
        <v>1</v>
      </c>
      <c r="S1321" s="4">
        <v>1</v>
      </c>
      <c r="T1321" s="4">
        <v>1</v>
      </c>
      <c r="U1321" s="4">
        <v>1</v>
      </c>
      <c r="V1321" s="4">
        <v>1</v>
      </c>
      <c r="W1321" s="4">
        <v>0.99779735682819382</v>
      </c>
      <c r="X1321" s="4">
        <v>1</v>
      </c>
      <c r="Y1321" s="4">
        <v>0.99868766404199472</v>
      </c>
      <c r="Z1321" s="5">
        <f t="shared" si="182"/>
        <v>1</v>
      </c>
      <c r="AA1321" s="5">
        <f t="shared" si="183"/>
        <v>5.1823742560921883E-4</v>
      </c>
      <c r="AC1321" s="5">
        <f t="shared" si="184"/>
        <v>1</v>
      </c>
      <c r="AD1321" s="5">
        <f t="shared" si="185"/>
        <v>1</v>
      </c>
      <c r="AE1321" s="4">
        <f t="shared" si="186"/>
        <v>9.5022975065433765E-4</v>
      </c>
      <c r="AF1321" s="5">
        <f t="shared" si="187"/>
        <v>-1.312335958005284E-3</v>
      </c>
      <c r="AG1321" s="5">
        <f t="shared" si="188"/>
        <v>1</v>
      </c>
      <c r="AH1321" s="4">
        <f t="shared" si="189"/>
        <v>8.9922530939177579E-4</v>
      </c>
      <c r="AI1321" s="4">
        <f t="shared" si="190"/>
        <v>-1.312335958005284E-3</v>
      </c>
    </row>
    <row r="1322" spans="1:35" x14ac:dyDescent="0.25">
      <c r="A1322" t="s">
        <v>2673</v>
      </c>
      <c r="B1322" t="s">
        <v>2674</v>
      </c>
      <c r="C1322" s="4">
        <v>1</v>
      </c>
      <c r="D1322" s="4">
        <v>0.99990409513762346</v>
      </c>
      <c r="E1322" s="4">
        <v>0.99978343519899904</v>
      </c>
      <c r="F1322" s="4">
        <v>0.99987126949730742</v>
      </c>
      <c r="G1322" s="4">
        <v>0.99986813041901557</v>
      </c>
      <c r="H1322" s="4">
        <v>0.99995221331974071</v>
      </c>
      <c r="I1322" s="4">
        <v>0.99997404451365912</v>
      </c>
      <c r="J1322" s="4">
        <v>0.9999586708546867</v>
      </c>
      <c r="K1322" s="4">
        <v>1</v>
      </c>
      <c r="L1322" s="4">
        <v>0.99670339279468345</v>
      </c>
      <c r="M1322" s="4">
        <v>0.99994656930406522</v>
      </c>
      <c r="N1322" s="4">
        <v>0.99993885895525236</v>
      </c>
      <c r="O1322" s="4">
        <v>0.9999591455982787</v>
      </c>
      <c r="P1322" s="4">
        <v>0.99987340881918563</v>
      </c>
      <c r="Q1322" s="4">
        <v>0.99997038090160539</v>
      </c>
      <c r="R1322" s="4">
        <v>0.99994542591177704</v>
      </c>
      <c r="S1322" s="4">
        <v>0.99992379984759971</v>
      </c>
      <c r="T1322" s="4">
        <v>0.99997374524132498</v>
      </c>
      <c r="U1322" s="4">
        <v>0.99996281179981594</v>
      </c>
      <c r="V1322" s="4">
        <v>0.99992930721066453</v>
      </c>
      <c r="W1322" s="4">
        <v>0.99996742246546777</v>
      </c>
      <c r="X1322" s="4">
        <v>0.99996450082239763</v>
      </c>
      <c r="Y1322" s="4">
        <v>0.99992536533667697</v>
      </c>
      <c r="Z1322" s="5">
        <f t="shared" si="182"/>
        <v>0.99994656930406522</v>
      </c>
      <c r="AA1322" s="5">
        <f t="shared" si="183"/>
        <v>6.6171908480854036E-4</v>
      </c>
      <c r="AC1322" s="5">
        <f t="shared" si="184"/>
        <v>0.99988768231746539</v>
      </c>
      <c r="AD1322" s="5">
        <f t="shared" si="185"/>
        <v>0.99996365631110673</v>
      </c>
      <c r="AE1322" s="4">
        <f t="shared" si="186"/>
        <v>2.0916550418014407E-5</v>
      </c>
      <c r="AF1322" s="5">
        <f t="shared" si="187"/>
        <v>-3.8292366115633136E-5</v>
      </c>
      <c r="AG1322" s="5">
        <f t="shared" si="188"/>
        <v>0.99996365631110673</v>
      </c>
      <c r="AH1322" s="4">
        <f t="shared" si="189"/>
        <v>2.134837302797308E-5</v>
      </c>
      <c r="AI1322" s="4">
        <f t="shared" si="190"/>
        <v>-3.8292366115633136E-5</v>
      </c>
    </row>
    <row r="1323" spans="1:35" x14ac:dyDescent="0.25">
      <c r="A1323" t="s">
        <v>2675</v>
      </c>
      <c r="B1323" t="s">
        <v>2676</v>
      </c>
      <c r="C1323" s="4">
        <v>1</v>
      </c>
      <c r="D1323" s="4">
        <v>1</v>
      </c>
      <c r="E1323" s="4">
        <v>0.99957645065650147</v>
      </c>
      <c r="F1323" s="4">
        <v>0.99980653898239502</v>
      </c>
      <c r="G1323" s="4">
        <v>1</v>
      </c>
      <c r="H1323" s="4">
        <v>0.99936838780988468</v>
      </c>
      <c r="I1323" s="4">
        <v>0.99923017705927641</v>
      </c>
      <c r="J1323" s="4">
        <v>0.99895821275610608</v>
      </c>
      <c r="K1323" s="4">
        <v>0.99231832846827472</v>
      </c>
      <c r="L1323" s="4">
        <v>0.99810246679316883</v>
      </c>
      <c r="M1323" s="4">
        <v>1</v>
      </c>
      <c r="N1323" s="4">
        <v>0.99986673773987211</v>
      </c>
      <c r="O1323" s="4">
        <v>1</v>
      </c>
      <c r="P1323" s="4">
        <v>1</v>
      </c>
      <c r="Q1323" s="4">
        <v>0.99988654413433176</v>
      </c>
      <c r="R1323" s="4">
        <v>0.99989838431053757</v>
      </c>
      <c r="S1323" s="4">
        <v>1</v>
      </c>
      <c r="T1323" s="4">
        <v>1</v>
      </c>
      <c r="U1323" s="4">
        <v>1</v>
      </c>
      <c r="V1323" s="4">
        <v>1</v>
      </c>
      <c r="W1323" s="4">
        <v>1</v>
      </c>
      <c r="X1323" s="4">
        <v>0.99993618786293148</v>
      </c>
      <c r="Y1323" s="4">
        <v>0.99985840707964602</v>
      </c>
      <c r="Z1323" s="5">
        <f t="shared" si="182"/>
        <v>0.99993618786293148</v>
      </c>
      <c r="AA1323" s="5">
        <f t="shared" si="183"/>
        <v>1.5831825360446256E-3</v>
      </c>
      <c r="AC1323" s="5">
        <f t="shared" si="184"/>
        <v>0.99990326949119757</v>
      </c>
      <c r="AD1323" s="5">
        <f t="shared" si="185"/>
        <v>1</v>
      </c>
      <c r="AE1323" s="4">
        <f t="shared" si="186"/>
        <v>5.8461390670819203E-5</v>
      </c>
      <c r="AF1323" s="5">
        <f t="shared" si="187"/>
        <v>-1.4159292035398341E-4</v>
      </c>
      <c r="AG1323" s="5">
        <f t="shared" si="188"/>
        <v>1</v>
      </c>
      <c r="AH1323" s="4">
        <f t="shared" si="189"/>
        <v>2.605119586906884E-5</v>
      </c>
      <c r="AI1323" s="4">
        <f t="shared" si="190"/>
        <v>-1.4159292035398341E-4</v>
      </c>
    </row>
    <row r="1324" spans="1:35" x14ac:dyDescent="0.25">
      <c r="A1324" t="s">
        <v>2677</v>
      </c>
      <c r="B1324" t="s">
        <v>2678</v>
      </c>
      <c r="C1324" s="4">
        <v>0.99991715910973655</v>
      </c>
      <c r="D1324" s="4">
        <v>0.9997961857621197</v>
      </c>
      <c r="E1324" s="4">
        <v>0.99981777872262889</v>
      </c>
      <c r="F1324" s="4">
        <v>0.99997305453761587</v>
      </c>
      <c r="G1324" s="4">
        <v>0.9999728982600683</v>
      </c>
      <c r="H1324" s="4">
        <v>0.99992560077375192</v>
      </c>
      <c r="I1324" s="4">
        <v>0.99997604618295921</v>
      </c>
      <c r="J1324" s="4">
        <v>1</v>
      </c>
      <c r="K1324" s="4">
        <v>0.99953720538164026</v>
      </c>
      <c r="L1324" s="4">
        <v>0.99739905870696066</v>
      </c>
      <c r="M1324" s="4">
        <v>0.99923899257111792</v>
      </c>
      <c r="N1324" s="4">
        <v>0.999370012599748</v>
      </c>
      <c r="O1324" s="4">
        <v>1</v>
      </c>
      <c r="P1324" s="4">
        <v>1</v>
      </c>
      <c r="Q1324" s="4">
        <v>1</v>
      </c>
      <c r="R1324" s="4">
        <v>1</v>
      </c>
      <c r="S1324" s="4">
        <v>0.99991240364400846</v>
      </c>
      <c r="T1324" s="4">
        <v>1</v>
      </c>
      <c r="U1324" s="4">
        <v>1</v>
      </c>
      <c r="V1324" s="4">
        <v>1</v>
      </c>
      <c r="W1324" s="4">
        <v>0.99979981983785404</v>
      </c>
      <c r="X1324" s="4">
        <v>1</v>
      </c>
      <c r="Y1324" s="4">
        <v>0.99977205379530432</v>
      </c>
      <c r="Z1324" s="5">
        <f t="shared" si="182"/>
        <v>0.9999728982600683</v>
      </c>
      <c r="AA1324" s="5">
        <f t="shared" si="183"/>
        <v>5.4490675294832278E-4</v>
      </c>
      <c r="AC1324" s="5">
        <f t="shared" si="184"/>
        <v>0.99992137994174424</v>
      </c>
      <c r="AD1324" s="5">
        <f t="shared" si="185"/>
        <v>1</v>
      </c>
      <c r="AE1324" s="4">
        <f t="shared" si="186"/>
        <v>1.1088992008995029E-4</v>
      </c>
      <c r="AF1324" s="5">
        <f t="shared" si="187"/>
        <v>-2.2794620469568372E-4</v>
      </c>
      <c r="AG1324" s="5">
        <f t="shared" si="188"/>
        <v>1</v>
      </c>
      <c r="AH1324" s="4">
        <f t="shared" si="189"/>
        <v>8.2392554074448587E-5</v>
      </c>
      <c r="AI1324" s="4">
        <f t="shared" si="190"/>
        <v>-2.2794620469568372E-4</v>
      </c>
    </row>
    <row r="1325" spans="1:35" x14ac:dyDescent="0.25">
      <c r="A1325" t="s">
        <v>2679</v>
      </c>
      <c r="B1325" t="s">
        <v>2680</v>
      </c>
      <c r="C1325" s="4">
        <v>0.69565217391304346</v>
      </c>
      <c r="D1325" s="4">
        <v>0.92572184262728674</v>
      </c>
      <c r="E1325" s="4">
        <v>0.91129744042365401</v>
      </c>
      <c r="F1325" s="4">
        <v>0.89336961900049483</v>
      </c>
      <c r="G1325" s="4">
        <v>0.94780177101134067</v>
      </c>
      <c r="H1325" s="4">
        <v>0.94452205148672919</v>
      </c>
      <c r="I1325" s="4">
        <v>0.89912422964644823</v>
      </c>
      <c r="J1325" s="4">
        <v>0.89221556886227549</v>
      </c>
      <c r="K1325" s="4">
        <v>0.94506213211249179</v>
      </c>
      <c r="L1325" s="4">
        <v>0.89970208540218466</v>
      </c>
      <c r="M1325" s="4">
        <v>0.82825040128410909</v>
      </c>
      <c r="N1325" s="4">
        <v>0.69374999999999998</v>
      </c>
      <c r="O1325" s="4">
        <v>0.68867924528301883</v>
      </c>
      <c r="P1325" s="4">
        <v>0.57943925233644855</v>
      </c>
      <c r="Q1325" s="4">
        <v>0.63636363636363635</v>
      </c>
      <c r="R1325" s="4">
        <v>0.65714285714285714</v>
      </c>
      <c r="S1325" s="4">
        <v>0.7191011235955056</v>
      </c>
      <c r="T1325" s="4">
        <v>0.74</v>
      </c>
      <c r="U1325" s="4">
        <v>0.84090909090909094</v>
      </c>
      <c r="V1325" s="4">
        <v>0.7</v>
      </c>
      <c r="W1325" s="4">
        <v>0.58333333333333337</v>
      </c>
      <c r="X1325" s="4">
        <v>0.75</v>
      </c>
      <c r="Y1325" s="4">
        <v>0.99982223802328685</v>
      </c>
      <c r="Z1325" s="5">
        <f t="shared" si="182"/>
        <v>0.82825040128410909</v>
      </c>
      <c r="AA1325" s="5">
        <f t="shared" si="183"/>
        <v>0.12720156002890898</v>
      </c>
      <c r="AC1325" s="5">
        <f t="shared" si="184"/>
        <v>0.91850964152547032</v>
      </c>
      <c r="AD1325" s="5">
        <f t="shared" si="185"/>
        <v>0.745</v>
      </c>
      <c r="AE1325" s="4">
        <f t="shared" si="186"/>
        <v>0.14063067470199636</v>
      </c>
      <c r="AF1325" s="5">
        <f t="shared" si="187"/>
        <v>0.34204327251447908</v>
      </c>
      <c r="AG1325" s="5">
        <f t="shared" si="188"/>
        <v>0.72955056179775279</v>
      </c>
      <c r="AH1325" s="4">
        <f t="shared" si="189"/>
        <v>8.362764970536106E-2</v>
      </c>
      <c r="AI1325" s="4">
        <f t="shared" si="190"/>
        <v>0.37046325556865134</v>
      </c>
    </row>
    <row r="1326" spans="1:35" x14ac:dyDescent="0.25">
      <c r="A1326" t="s">
        <v>2681</v>
      </c>
      <c r="B1326" t="s">
        <v>2682</v>
      </c>
      <c r="C1326" s="4">
        <v>0.50009822624088174</v>
      </c>
      <c r="D1326" s="4">
        <v>0.50202865662331519</v>
      </c>
      <c r="E1326" s="4">
        <v>0.50117915345681074</v>
      </c>
      <c r="F1326" s="4">
        <v>0.50141961496242504</v>
      </c>
      <c r="G1326" s="4">
        <v>0.49810631422298246</v>
      </c>
      <c r="H1326" s="4">
        <v>0.49949717205610916</v>
      </c>
      <c r="I1326" s="4">
        <v>0.49869247289714819</v>
      </c>
      <c r="J1326" s="4">
        <v>0.50147497369400496</v>
      </c>
      <c r="K1326" s="4">
        <v>0.50456115022415104</v>
      </c>
      <c r="L1326" s="4">
        <v>0.50337738748243455</v>
      </c>
      <c r="M1326" s="4">
        <v>0.50093492002203899</v>
      </c>
      <c r="N1326" s="4">
        <v>0.5000419186262729</v>
      </c>
      <c r="O1326" s="4">
        <v>0.49880763933145572</v>
      </c>
      <c r="P1326" s="4">
        <v>0.50056702340598258</v>
      </c>
      <c r="Q1326" s="4">
        <v>0.50010046000105746</v>
      </c>
      <c r="R1326" s="4">
        <v>0.50189539244241965</v>
      </c>
      <c r="S1326" s="4">
        <v>0.5011238013372884</v>
      </c>
      <c r="T1326" s="4">
        <v>0.50118739588133132</v>
      </c>
      <c r="U1326" s="4">
        <v>0.50164755855150933</v>
      </c>
      <c r="V1326" s="4">
        <v>0.50343213109550455</v>
      </c>
      <c r="W1326" s="4">
        <v>0.50064457284947061</v>
      </c>
      <c r="X1326" s="4">
        <v>0.5008364732862467</v>
      </c>
      <c r="Y1326" s="4">
        <v>0.50157253837262439</v>
      </c>
      <c r="Z1326" s="5">
        <f t="shared" si="182"/>
        <v>0.5011238013372884</v>
      </c>
      <c r="AA1326" s="5">
        <f t="shared" si="183"/>
        <v>1.4890693482856726E-3</v>
      </c>
      <c r="AC1326" s="5">
        <f t="shared" si="184"/>
        <v>0.50063868984884619</v>
      </c>
      <c r="AD1326" s="5">
        <f t="shared" si="185"/>
        <v>0.50137996712697785</v>
      </c>
      <c r="AE1326" s="4">
        <f t="shared" si="186"/>
        <v>1.0012764198268518E-3</v>
      </c>
      <c r="AF1326" s="5">
        <f t="shared" si="187"/>
        <v>3.840824489858008E-4</v>
      </c>
      <c r="AG1326" s="5">
        <f t="shared" si="188"/>
        <v>0.50115559860930992</v>
      </c>
      <c r="AH1326" s="4">
        <f t="shared" si="189"/>
        <v>1.0162126400391827E-3</v>
      </c>
      <c r="AI1326" s="4">
        <f t="shared" si="190"/>
        <v>8.3195671059344001E-4</v>
      </c>
    </row>
    <row r="1327" spans="1:35" x14ac:dyDescent="0.25">
      <c r="A1327" t="s">
        <v>2683</v>
      </c>
      <c r="B1327" t="s">
        <v>2684</v>
      </c>
      <c r="C1327" s="4">
        <v>0.99956063268892792</v>
      </c>
      <c r="D1327" s="4">
        <v>0.9991242921361434</v>
      </c>
      <c r="E1327" s="4">
        <v>0.99933578890163632</v>
      </c>
      <c r="F1327" s="4">
        <v>0.99976026370991911</v>
      </c>
      <c r="G1327" s="4">
        <v>0.99981544140264533</v>
      </c>
      <c r="H1327" s="4">
        <v>0.999118269456854</v>
      </c>
      <c r="I1327" s="4">
        <v>0.99942319893868603</v>
      </c>
      <c r="J1327" s="4">
        <v>0.9995440816093919</v>
      </c>
      <c r="K1327" s="4">
        <v>0.99939078422684979</v>
      </c>
      <c r="L1327" s="4">
        <v>0.99833593868186177</v>
      </c>
      <c r="M1327" s="4">
        <v>0.99976891435966164</v>
      </c>
      <c r="N1327" s="4">
        <v>0.99907239719068863</v>
      </c>
      <c r="O1327" s="4">
        <v>0.99964239417102496</v>
      </c>
      <c r="P1327" s="4">
        <v>0.99986136783733826</v>
      </c>
      <c r="Q1327" s="4">
        <v>0.99966442953020129</v>
      </c>
      <c r="R1327" s="4">
        <v>0.99990025932575299</v>
      </c>
      <c r="S1327" s="4">
        <v>0.99963017751479288</v>
      </c>
      <c r="T1327" s="4">
        <v>0.99983204568357409</v>
      </c>
      <c r="U1327" s="4">
        <v>0.99961193036922058</v>
      </c>
      <c r="V1327" s="4">
        <v>0.99973106712564541</v>
      </c>
      <c r="W1327" s="4">
        <v>0.99971547260001137</v>
      </c>
      <c r="X1327" s="4">
        <v>0.99987924163748343</v>
      </c>
      <c r="Y1327" s="4">
        <v>0.99960608209249191</v>
      </c>
      <c r="Z1327" s="5">
        <f t="shared" si="182"/>
        <v>0.99963017751479288</v>
      </c>
      <c r="AA1327" s="5">
        <f t="shared" si="183"/>
        <v>3.5055432750376021E-4</v>
      </c>
      <c r="AC1327" s="5">
        <f t="shared" si="184"/>
        <v>0.99944821079528212</v>
      </c>
      <c r="AD1327" s="5">
        <f t="shared" si="185"/>
        <v>0.99972326986282845</v>
      </c>
      <c r="AE1327" s="4">
        <f t="shared" si="186"/>
        <v>1.1152737114056624E-4</v>
      </c>
      <c r="AF1327" s="5">
        <f t="shared" si="187"/>
        <v>-1.1722020870097438E-4</v>
      </c>
      <c r="AG1327" s="5">
        <f t="shared" si="188"/>
        <v>0.99972326986282845</v>
      </c>
      <c r="AH1327" s="4">
        <f t="shared" si="189"/>
        <v>1.0652446168888889E-4</v>
      </c>
      <c r="AI1327" s="4">
        <f t="shared" si="190"/>
        <v>-1.1722020870097438E-4</v>
      </c>
    </row>
    <row r="1328" spans="1:35" x14ac:dyDescent="0.25">
      <c r="A1328" t="s">
        <v>2685</v>
      </c>
      <c r="B1328" t="s">
        <v>2686</v>
      </c>
      <c r="C1328" s="4">
        <v>0.67135549872122757</v>
      </c>
      <c r="D1328" s="4">
        <v>0.744131455399061</v>
      </c>
      <c r="E1328" s="4">
        <v>0.64376840039254168</v>
      </c>
      <c r="F1328" s="4">
        <v>0.67254685777287759</v>
      </c>
      <c r="G1328" s="4">
        <v>0.71527777777777779</v>
      </c>
      <c r="H1328" s="4">
        <v>0.83899999999999997</v>
      </c>
      <c r="I1328" s="4">
        <v>0.84168012924071078</v>
      </c>
      <c r="J1328" s="4">
        <v>0.88214285714285712</v>
      </c>
      <c r="K1328" s="4">
        <v>0.90509554140127391</v>
      </c>
      <c r="L1328" s="4">
        <v>0.90079760717846458</v>
      </c>
      <c r="M1328" s="4">
        <v>0.91185544292639931</v>
      </c>
      <c r="N1328" s="4">
        <v>0.90924584576054535</v>
      </c>
      <c r="O1328" s="4">
        <v>0.90541082164328657</v>
      </c>
      <c r="P1328" s="4">
        <v>0.91495601173020524</v>
      </c>
      <c r="Q1328" s="4">
        <v>0.90686803308162534</v>
      </c>
      <c r="R1328" s="4">
        <v>0.90994189799870884</v>
      </c>
      <c r="S1328" s="4">
        <v>0.90551863623230278</v>
      </c>
      <c r="T1328" s="4">
        <v>0.92789532293986632</v>
      </c>
      <c r="U1328" s="4">
        <v>0.93207762557077622</v>
      </c>
      <c r="V1328" s="4">
        <v>0.92632204396910278</v>
      </c>
      <c r="W1328" s="4">
        <v>0.93302076356329533</v>
      </c>
      <c r="X1328" s="4">
        <v>0.93713298791018995</v>
      </c>
      <c r="Y1328" s="4">
        <v>0.89952718676122934</v>
      </c>
      <c r="Z1328" s="5">
        <f t="shared" si="182"/>
        <v>0.90541082164328657</v>
      </c>
      <c r="AA1328" s="5">
        <f t="shared" si="183"/>
        <v>9.3920723355071734E-2</v>
      </c>
      <c r="AC1328" s="5">
        <f t="shared" si="184"/>
        <v>0.69391231777532769</v>
      </c>
      <c r="AD1328" s="5">
        <f t="shared" si="185"/>
        <v>0.92998647425532122</v>
      </c>
      <c r="AE1328" s="4">
        <f t="shared" si="186"/>
        <v>1.3525367122432203E-2</v>
      </c>
      <c r="AF1328" s="5">
        <f t="shared" si="187"/>
        <v>-3.2752398381365566E-2</v>
      </c>
      <c r="AG1328" s="5">
        <f t="shared" si="188"/>
        <v>0.92998647425532122</v>
      </c>
      <c r="AH1328" s="4">
        <f t="shared" si="189"/>
        <v>1.1201958389806021E-2</v>
      </c>
      <c r="AI1328" s="4">
        <f t="shared" si="190"/>
        <v>-3.2752398381365566E-2</v>
      </c>
    </row>
    <row r="1329" spans="1:35" x14ac:dyDescent="0.25">
      <c r="A1329" t="s">
        <v>2687</v>
      </c>
      <c r="B1329" t="s">
        <v>2688</v>
      </c>
      <c r="C1329" s="4">
        <v>0.66714183891660728</v>
      </c>
      <c r="D1329" s="4">
        <v>0.63352349904917138</v>
      </c>
      <c r="E1329" s="4">
        <v>0.62708669897684433</v>
      </c>
      <c r="F1329" s="4">
        <v>0.65147591921284309</v>
      </c>
      <c r="G1329" s="4">
        <v>0.63914027149321262</v>
      </c>
      <c r="H1329" s="4">
        <v>0.58365758754863817</v>
      </c>
      <c r="I1329" s="4">
        <v>0.58568864961866307</v>
      </c>
      <c r="J1329" s="4">
        <v>0.60227696901829042</v>
      </c>
      <c r="K1329" s="4">
        <v>0.59153318077803207</v>
      </c>
      <c r="L1329" s="4">
        <v>0.61908256880733947</v>
      </c>
      <c r="M1329" s="4">
        <v>0.5909483503195716</v>
      </c>
      <c r="N1329" s="4">
        <v>0.61289767841788478</v>
      </c>
      <c r="O1329" s="4">
        <v>0.6551799345692475</v>
      </c>
      <c r="P1329" s="4">
        <v>0.66597294484911551</v>
      </c>
      <c r="Q1329" s="4">
        <v>0.67226651480637811</v>
      </c>
      <c r="R1329" s="4">
        <v>0.70879294043491958</v>
      </c>
      <c r="S1329" s="4">
        <v>0.75180474389824681</v>
      </c>
      <c r="T1329" s="4">
        <v>0.75634328358208958</v>
      </c>
      <c r="U1329" s="4">
        <v>0.75305719921104541</v>
      </c>
      <c r="V1329" s="4">
        <v>0.78247468075737558</v>
      </c>
      <c r="W1329" s="4">
        <v>0.84045704612780359</v>
      </c>
      <c r="X1329" s="4">
        <v>0.84323818437061304</v>
      </c>
      <c r="Y1329" s="4">
        <v>0.83094098883572565</v>
      </c>
      <c r="Z1329" s="5">
        <f t="shared" si="182"/>
        <v>0.6551799345692475</v>
      </c>
      <c r="AA1329" s="5">
        <f t="shared" si="183"/>
        <v>8.3435108266962349E-2</v>
      </c>
      <c r="AC1329" s="5">
        <f t="shared" si="184"/>
        <v>0.636331885271192</v>
      </c>
      <c r="AD1329" s="5">
        <f t="shared" si="185"/>
        <v>0.80670783479655062</v>
      </c>
      <c r="AE1329" s="4">
        <f t="shared" si="186"/>
        <v>4.2126627818684113E-2</v>
      </c>
      <c r="AF1329" s="5">
        <f t="shared" si="187"/>
        <v>3.0039566983115495E-2</v>
      </c>
      <c r="AG1329" s="5">
        <f t="shared" si="188"/>
        <v>0.76940898216973252</v>
      </c>
      <c r="AH1329" s="4">
        <f t="shared" si="189"/>
        <v>4.3282112619257601E-2</v>
      </c>
      <c r="AI1329" s="4">
        <f t="shared" si="190"/>
        <v>7.9973080756703618E-2</v>
      </c>
    </row>
    <row r="1330" spans="1:35" x14ac:dyDescent="0.25">
      <c r="A1330" t="s">
        <v>2689</v>
      </c>
      <c r="B1330" t="s">
        <v>2690</v>
      </c>
      <c r="C1330" s="4">
        <v>0.70926412614980294</v>
      </c>
      <c r="D1330" s="4">
        <v>0.70942408376963351</v>
      </c>
      <c r="E1330" s="4">
        <v>0.72202001819836215</v>
      </c>
      <c r="F1330" s="4">
        <v>0.7441724941724942</v>
      </c>
      <c r="G1330" s="4">
        <v>0.78468899521531099</v>
      </c>
      <c r="H1330" s="4">
        <v>0.79245049504950493</v>
      </c>
      <c r="I1330" s="4">
        <v>0.81015101623708419</v>
      </c>
      <c r="J1330" s="4">
        <v>0.8255054114764141</v>
      </c>
      <c r="K1330" s="4">
        <v>0.83754716981132071</v>
      </c>
      <c r="L1330" s="4">
        <v>0.84388628654498465</v>
      </c>
      <c r="M1330" s="4">
        <v>0.85504994450610428</v>
      </c>
      <c r="N1330" s="4">
        <v>0.85686287761032642</v>
      </c>
      <c r="O1330" s="4">
        <v>0.86059248195170523</v>
      </c>
      <c r="P1330" s="4">
        <v>0.86046777606221769</v>
      </c>
      <c r="Q1330" s="4">
        <v>0.86176337773763834</v>
      </c>
      <c r="R1330" s="4">
        <v>0.86679236912156166</v>
      </c>
      <c r="S1330" s="4">
        <v>0.85393133997785164</v>
      </c>
      <c r="T1330" s="4">
        <v>0.86466385570391191</v>
      </c>
      <c r="U1330" s="4">
        <v>0.87261373773416595</v>
      </c>
      <c r="V1330" s="4">
        <v>0.86699669966996695</v>
      </c>
      <c r="W1330" s="4">
        <v>0.8662547055898856</v>
      </c>
      <c r="X1330" s="4">
        <v>0.86440941213015454</v>
      </c>
      <c r="Y1330" s="4">
        <v>0.80015412278448494</v>
      </c>
      <c r="Z1330" s="5">
        <f t="shared" si="182"/>
        <v>0.85393133997785164</v>
      </c>
      <c r="AA1330" s="5">
        <f t="shared" si="183"/>
        <v>5.3564368568116839E-2</v>
      </c>
      <c r="AC1330" s="5">
        <f t="shared" si="184"/>
        <v>0.73309625618542817</v>
      </c>
      <c r="AD1330" s="5">
        <f t="shared" si="185"/>
        <v>0.86545928064689881</v>
      </c>
      <c r="AE1330" s="4">
        <f t="shared" si="186"/>
        <v>2.7446340494362183E-2</v>
      </c>
      <c r="AF1330" s="5">
        <f t="shared" si="187"/>
        <v>-7.5457227535419946E-2</v>
      </c>
      <c r="AG1330" s="5">
        <f t="shared" si="188"/>
        <v>0.86545928064689881</v>
      </c>
      <c r="AH1330" s="4">
        <f t="shared" si="189"/>
        <v>6.1040021156548042E-3</v>
      </c>
      <c r="AI1330" s="4">
        <f t="shared" si="190"/>
        <v>-7.5457227535419946E-2</v>
      </c>
    </row>
    <row r="1331" spans="1:35" x14ac:dyDescent="0.25">
      <c r="A1331" t="s">
        <v>2691</v>
      </c>
      <c r="B1331" t="s">
        <v>2692</v>
      </c>
      <c r="C1331" s="4">
        <v>0.42578548212351031</v>
      </c>
      <c r="D1331" s="4">
        <v>0.42554890219560876</v>
      </c>
      <c r="E1331" s="4">
        <v>0.43218354924301544</v>
      </c>
      <c r="F1331" s="4">
        <v>0.43971091669836437</v>
      </c>
      <c r="G1331" s="4">
        <v>0.44203282159872948</v>
      </c>
      <c r="H1331" s="4">
        <v>0.44327316851205822</v>
      </c>
      <c r="I1331" s="4">
        <v>0.44132653061224492</v>
      </c>
      <c r="J1331" s="4">
        <v>0.4377281662454367</v>
      </c>
      <c r="K1331" s="4">
        <v>0.43324175824175826</v>
      </c>
      <c r="L1331" s="4">
        <v>0.4289485261768588</v>
      </c>
      <c r="M1331" s="4">
        <v>0.43179208220006043</v>
      </c>
      <c r="N1331" s="4">
        <v>0.43578366710636768</v>
      </c>
      <c r="O1331" s="4">
        <v>0.43301210483017982</v>
      </c>
      <c r="P1331" s="4">
        <v>0.43282128948507143</v>
      </c>
      <c r="Q1331" s="4">
        <v>0.42839663794020638</v>
      </c>
      <c r="R1331" s="4">
        <v>0.42467868885125037</v>
      </c>
      <c r="S1331" s="4">
        <v>0.42789339174881341</v>
      </c>
      <c r="T1331" s="4">
        <v>0.428983097811028</v>
      </c>
      <c r="U1331" s="4">
        <v>0.41648275060982692</v>
      </c>
      <c r="V1331" s="4">
        <v>0.42452004434848573</v>
      </c>
      <c r="W1331" s="4">
        <v>0.41617223258179353</v>
      </c>
      <c r="X1331" s="4">
        <v>0.42622122403144302</v>
      </c>
      <c r="Y1331" s="4">
        <v>0.43140579955909786</v>
      </c>
      <c r="Z1331" s="5">
        <f t="shared" si="182"/>
        <v>0.43140579955909786</v>
      </c>
      <c r="AA1331" s="5">
        <f t="shared" si="183"/>
        <v>7.0829843423114236E-3</v>
      </c>
      <c r="AC1331" s="5">
        <f t="shared" si="184"/>
        <v>0.43594723297068994</v>
      </c>
      <c r="AD1331" s="5">
        <f t="shared" si="185"/>
        <v>0.42537063418996435</v>
      </c>
      <c r="AE1331" s="4">
        <f t="shared" si="186"/>
        <v>6.3664228712431549E-3</v>
      </c>
      <c r="AF1331" s="5">
        <f t="shared" si="187"/>
        <v>1.418801601249764E-2</v>
      </c>
      <c r="AG1331" s="5">
        <f t="shared" si="188"/>
        <v>0.42537063418996435</v>
      </c>
      <c r="AH1331" s="4">
        <f t="shared" si="189"/>
        <v>5.6685380265974533E-3</v>
      </c>
      <c r="AI1331" s="4">
        <f t="shared" si="190"/>
        <v>1.418801601249764E-2</v>
      </c>
    </row>
    <row r="1332" spans="1:35" x14ac:dyDescent="0.25">
      <c r="A1332" t="s">
        <v>2693</v>
      </c>
      <c r="B1332" t="s">
        <v>2694</v>
      </c>
      <c r="C1332" s="4">
        <v>0.68256578947368418</v>
      </c>
      <c r="D1332" s="4">
        <v>0.60610465116279066</v>
      </c>
      <c r="E1332" s="4">
        <v>0.65638766519823788</v>
      </c>
      <c r="F1332" s="4">
        <v>0.69696969696969702</v>
      </c>
      <c r="G1332" s="4">
        <v>0.6468468468468469</v>
      </c>
      <c r="H1332" s="4">
        <v>0.64023210831721467</v>
      </c>
      <c r="I1332" s="4">
        <v>0.64371257485029942</v>
      </c>
      <c r="J1332" s="4">
        <v>0.68468468468468469</v>
      </c>
      <c r="K1332" s="4">
        <v>0.64102564102564108</v>
      </c>
      <c r="L1332" s="4">
        <v>0.54545454545454541</v>
      </c>
      <c r="M1332" s="4">
        <v>0.57913669064748197</v>
      </c>
      <c r="N1332" s="4">
        <v>0.63773584905660374</v>
      </c>
      <c r="O1332" s="4">
        <v>0.544973544973545</v>
      </c>
      <c r="P1332" s="4">
        <v>0.65258215962441313</v>
      </c>
      <c r="Q1332" s="4">
        <v>0.66666666666666663</v>
      </c>
      <c r="R1332" s="4">
        <v>0.63909774436090228</v>
      </c>
      <c r="S1332" s="4">
        <v>0.67782426778242677</v>
      </c>
      <c r="T1332" s="4">
        <v>0.67027027027027031</v>
      </c>
      <c r="U1332" s="4">
        <v>0.73837209302325579</v>
      </c>
      <c r="V1332" s="4">
        <v>0.57692307692307687</v>
      </c>
      <c r="W1332" s="4">
        <v>0.70588235294117652</v>
      </c>
      <c r="X1332" s="4">
        <v>0.62893081761006286</v>
      </c>
      <c r="Y1332" s="4">
        <v>0.4854368932038835</v>
      </c>
      <c r="Z1332" s="5">
        <f t="shared" si="182"/>
        <v>0.64371257485029942</v>
      </c>
      <c r="AA1332" s="5">
        <f t="shared" si="183"/>
        <v>5.7201339060861674E-2</v>
      </c>
      <c r="AC1332" s="5">
        <f t="shared" si="184"/>
        <v>0.65161725602254239</v>
      </c>
      <c r="AD1332" s="5">
        <f t="shared" si="185"/>
        <v>0.64960054394016664</v>
      </c>
      <c r="AE1332" s="4">
        <f t="shared" si="186"/>
        <v>9.2444640827247793E-2</v>
      </c>
      <c r="AF1332" s="5">
        <f t="shared" si="187"/>
        <v>-0.25271476797193682</v>
      </c>
      <c r="AG1332" s="5">
        <f t="shared" si="188"/>
        <v>0.67404726902634859</v>
      </c>
      <c r="AH1332" s="4">
        <f t="shared" si="189"/>
        <v>5.7086573150591229E-2</v>
      </c>
      <c r="AI1332" s="4">
        <f t="shared" si="190"/>
        <v>-0.27981772865115229</v>
      </c>
    </row>
    <row r="1333" spans="1:35" x14ac:dyDescent="0.25">
      <c r="A1333" t="s">
        <v>2695</v>
      </c>
      <c r="B1333" t="s">
        <v>2696</v>
      </c>
      <c r="C1333" s="4">
        <v>0.48765012463176977</v>
      </c>
      <c r="D1333" s="4">
        <v>0.49138474469426352</v>
      </c>
      <c r="E1333" s="4">
        <v>0.46756635177687811</v>
      </c>
      <c r="F1333" s="4">
        <v>0.45553129000677761</v>
      </c>
      <c r="G1333" s="4">
        <v>0.45690204688717329</v>
      </c>
      <c r="H1333" s="4">
        <v>0.45063630274614869</v>
      </c>
      <c r="I1333" s="4">
        <v>0.46111458985597997</v>
      </c>
      <c r="J1333" s="4">
        <v>0.46816601477618425</v>
      </c>
      <c r="K1333" s="4">
        <v>0.46014421177400239</v>
      </c>
      <c r="L1333" s="4">
        <v>0.45291403178943768</v>
      </c>
      <c r="M1333" s="4">
        <v>0.46270519706483093</v>
      </c>
      <c r="N1333" s="4">
        <v>0.47442154418735299</v>
      </c>
      <c r="O1333" s="4">
        <v>0.47665815318992072</v>
      </c>
      <c r="P1333" s="4">
        <v>0.49203960396039603</v>
      </c>
      <c r="Q1333" s="4">
        <v>0.48415620037534285</v>
      </c>
      <c r="R1333" s="4">
        <v>0.48582350574178973</v>
      </c>
      <c r="S1333" s="4">
        <v>0.49124576698609412</v>
      </c>
      <c r="T1333" s="4">
        <v>0.48136295180722893</v>
      </c>
      <c r="U1333" s="4">
        <v>0.46852476258236148</v>
      </c>
      <c r="V1333" s="4">
        <v>0.4822414252541018</v>
      </c>
      <c r="W1333" s="4">
        <v>0.4784091821173449</v>
      </c>
      <c r="X1333" s="4">
        <v>0.47788497681994735</v>
      </c>
      <c r="Y1333" s="4">
        <v>0.48166462940326704</v>
      </c>
      <c r="Z1333" s="5">
        <f t="shared" si="182"/>
        <v>0.47665815318992072</v>
      </c>
      <c r="AA1333" s="5">
        <f t="shared" si="183"/>
        <v>1.2844631494818577E-2</v>
      </c>
      <c r="AC1333" s="5">
        <f t="shared" si="184"/>
        <v>0.4622341993320257</v>
      </c>
      <c r="AD1333" s="5">
        <f t="shared" si="185"/>
        <v>0.47988606696228692</v>
      </c>
      <c r="AE1333" s="4">
        <f t="shared" si="186"/>
        <v>5.1373699942087927E-3</v>
      </c>
      <c r="AF1333" s="5">
        <f t="shared" si="187"/>
        <v>3.7062181284790441E-3</v>
      </c>
      <c r="AG1333" s="5">
        <f t="shared" si="188"/>
        <v>0.47988606696228692</v>
      </c>
      <c r="AH1333" s="4">
        <f t="shared" si="189"/>
        <v>7.3758490406194742E-3</v>
      </c>
      <c r="AI1333" s="4">
        <f t="shared" si="190"/>
        <v>3.7062181284790441E-3</v>
      </c>
    </row>
    <row r="1334" spans="1:35" x14ac:dyDescent="0.25">
      <c r="A1334" t="s">
        <v>2697</v>
      </c>
      <c r="B1334" t="s">
        <v>2698</v>
      </c>
      <c r="C1334" s="4">
        <v>0.27110760413638441</v>
      </c>
      <c r="D1334" s="4">
        <v>0.23978085006206395</v>
      </c>
      <c r="E1334" s="4">
        <v>0.22884326489734602</v>
      </c>
      <c r="F1334" s="4">
        <v>0.22448635904344896</v>
      </c>
      <c r="G1334" s="4">
        <v>0.20688420214882611</v>
      </c>
      <c r="H1334" s="4">
        <v>0.21310129057489247</v>
      </c>
      <c r="I1334" s="4">
        <v>0.22005432495504801</v>
      </c>
      <c r="J1334" s="4">
        <v>0.22066038064089627</v>
      </c>
      <c r="K1334" s="4">
        <v>0.22756777395952654</v>
      </c>
      <c r="L1334" s="4">
        <v>0.24357390741721074</v>
      </c>
      <c r="M1334" s="4">
        <v>0.2552465305201399</v>
      </c>
      <c r="N1334" s="4">
        <v>0.25329178028827426</v>
      </c>
      <c r="O1334" s="4">
        <v>0.26225553952751435</v>
      </c>
      <c r="P1334" s="4">
        <v>0.25833611018549374</v>
      </c>
      <c r="Q1334" s="4">
        <v>0.2643354099404302</v>
      </c>
      <c r="R1334" s="4">
        <v>0.2701464565836052</v>
      </c>
      <c r="S1334" s="4">
        <v>0.2667023978747699</v>
      </c>
      <c r="T1334" s="4">
        <v>0.25649931313340762</v>
      </c>
      <c r="U1334" s="4">
        <v>0.25172386875178893</v>
      </c>
      <c r="V1334" s="4">
        <v>0.25867491212769894</v>
      </c>
      <c r="W1334" s="4">
        <v>0.24683319197833165</v>
      </c>
      <c r="X1334" s="4">
        <v>0.25404416936277957</v>
      </c>
      <c r="Y1334" s="4">
        <v>0.26872131147540984</v>
      </c>
      <c r="Z1334" s="5">
        <f t="shared" si="182"/>
        <v>0.25329178028827426</v>
      </c>
      <c r="AA1334" s="5">
        <f t="shared" si="183"/>
        <v>1.9263363618850896E-2</v>
      </c>
      <c r="AC1334" s="5">
        <f t="shared" si="184"/>
        <v>0.22666481197039751</v>
      </c>
      <c r="AD1334" s="5">
        <f t="shared" si="185"/>
        <v>0.2552717412480936</v>
      </c>
      <c r="AE1334" s="4">
        <f t="shared" si="186"/>
        <v>7.4207283448850777E-3</v>
      </c>
      <c r="AF1334" s="5">
        <f t="shared" si="187"/>
        <v>5.2687266367822838E-2</v>
      </c>
      <c r="AG1334" s="5">
        <f t="shared" si="188"/>
        <v>0.2552717412480936</v>
      </c>
      <c r="AH1334" s="4">
        <f t="shared" si="189"/>
        <v>6.7483416462614451E-3</v>
      </c>
      <c r="AI1334" s="4">
        <f t="shared" si="190"/>
        <v>5.2687266367822838E-2</v>
      </c>
    </row>
    <row r="1335" spans="1:35" x14ac:dyDescent="0.25">
      <c r="A1335" t="s">
        <v>2699</v>
      </c>
      <c r="B1335" t="s">
        <v>2700</v>
      </c>
      <c r="C1335" s="4">
        <v>0.43681996228057451</v>
      </c>
      <c r="D1335" s="4">
        <v>0.44176408380255522</v>
      </c>
      <c r="E1335" s="4">
        <v>0.43817374762206723</v>
      </c>
      <c r="F1335" s="4">
        <v>0.42787913340935008</v>
      </c>
      <c r="G1335" s="4">
        <v>0.41568272247921584</v>
      </c>
      <c r="H1335" s="4">
        <v>0.41447304200696322</v>
      </c>
      <c r="I1335" s="4">
        <v>0.41079287919595348</v>
      </c>
      <c r="J1335" s="4">
        <v>0.42085630879013947</v>
      </c>
      <c r="K1335" s="4">
        <v>0.42066638272777906</v>
      </c>
      <c r="L1335" s="4">
        <v>0.42404247965563829</v>
      </c>
      <c r="M1335" s="4">
        <v>0.42474819214876031</v>
      </c>
      <c r="N1335" s="4">
        <v>0.43455464107534397</v>
      </c>
      <c r="O1335" s="4">
        <v>0.44004476482011784</v>
      </c>
      <c r="P1335" s="4">
        <v>0.4386655894432101</v>
      </c>
      <c r="Q1335" s="4">
        <v>0.44044561796939996</v>
      </c>
      <c r="R1335" s="4">
        <v>0.44215293633267211</v>
      </c>
      <c r="S1335" s="4">
        <v>0.43773584905660379</v>
      </c>
      <c r="T1335" s="4">
        <v>0.43429333555620392</v>
      </c>
      <c r="U1335" s="4">
        <v>0.43284119553474976</v>
      </c>
      <c r="V1335" s="4">
        <v>0.42875475285171105</v>
      </c>
      <c r="W1335" s="4">
        <v>0.43445969209581425</v>
      </c>
      <c r="X1335" s="4">
        <v>0.42748794625927733</v>
      </c>
      <c r="Y1335" s="4">
        <v>0.42202117816387374</v>
      </c>
      <c r="Z1335" s="5">
        <f t="shared" si="182"/>
        <v>0.43284119553474976</v>
      </c>
      <c r="AA1335" s="5">
        <f t="shared" si="183"/>
        <v>9.1939621110696413E-3</v>
      </c>
      <c r="AC1335" s="5">
        <f t="shared" si="184"/>
        <v>0.43234954784496227</v>
      </c>
      <c r="AD1335" s="5">
        <f t="shared" si="185"/>
        <v>0.4307979741932304</v>
      </c>
      <c r="AE1335" s="4">
        <f t="shared" si="186"/>
        <v>4.8561975307929075E-3</v>
      </c>
      <c r="AF1335" s="5">
        <f t="shared" si="187"/>
        <v>-2.037334564024651E-2</v>
      </c>
      <c r="AG1335" s="5">
        <f t="shared" si="188"/>
        <v>0.43356726554547687</v>
      </c>
      <c r="AH1335" s="4">
        <f t="shared" si="189"/>
        <v>3.8387460538117577E-3</v>
      </c>
      <c r="AI1335" s="4">
        <f t="shared" si="190"/>
        <v>-2.6630440762350549E-2</v>
      </c>
    </row>
    <row r="1336" spans="1:35" x14ac:dyDescent="0.25">
      <c r="A1336" t="s">
        <v>2701</v>
      </c>
      <c r="B1336" t="s">
        <v>2702</v>
      </c>
      <c r="C1336" s="4">
        <v>0.48913538975839538</v>
      </c>
      <c r="D1336" s="4">
        <v>0.48479729729729731</v>
      </c>
      <c r="E1336" s="4">
        <v>0.47670087419232232</v>
      </c>
      <c r="F1336" s="4">
        <v>0.48496497522637966</v>
      </c>
      <c r="G1336" s="4">
        <v>0.49427645788336932</v>
      </c>
      <c r="H1336" s="4">
        <v>0.46365280289330923</v>
      </c>
      <c r="I1336" s="4">
        <v>0.46174424826110222</v>
      </c>
      <c r="J1336" s="4">
        <v>0.47966878604169749</v>
      </c>
      <c r="K1336" s="4">
        <v>0.47854203409758966</v>
      </c>
      <c r="L1336" s="4">
        <v>0.4556769464804315</v>
      </c>
      <c r="M1336" s="4">
        <v>0.44373368146214098</v>
      </c>
      <c r="N1336" s="4">
        <v>0.44974242242721935</v>
      </c>
      <c r="O1336" s="4">
        <v>0.44032539221382916</v>
      </c>
      <c r="P1336" s="4">
        <v>0.44335297969875576</v>
      </c>
      <c r="Q1336" s="4">
        <v>0.43862496311596338</v>
      </c>
      <c r="R1336" s="4">
        <v>0.42867123096269388</v>
      </c>
      <c r="S1336" s="4">
        <v>0.46383967470229454</v>
      </c>
      <c r="T1336" s="4">
        <v>0.46375860938012464</v>
      </c>
      <c r="U1336" s="4">
        <v>0.44966327059229838</v>
      </c>
      <c r="V1336" s="4">
        <v>0.44700395703787449</v>
      </c>
      <c r="W1336" s="4">
        <v>0.45570776255707762</v>
      </c>
      <c r="X1336" s="4">
        <v>0.42025052192066809</v>
      </c>
      <c r="Y1336" s="4">
        <v>0.43378433784337844</v>
      </c>
      <c r="Z1336" s="5">
        <f t="shared" si="182"/>
        <v>0.45570776255707762</v>
      </c>
      <c r="AA1336" s="5">
        <f t="shared" si="183"/>
        <v>2.0142618216589959E-2</v>
      </c>
      <c r="AC1336" s="5">
        <f t="shared" si="184"/>
        <v>0.48488113626183849</v>
      </c>
      <c r="AD1336" s="5">
        <f t="shared" si="185"/>
        <v>0.44833361381508641</v>
      </c>
      <c r="AE1336" s="4">
        <f t="shared" si="186"/>
        <v>1.5688381397292554E-2</v>
      </c>
      <c r="AF1336" s="5">
        <f t="shared" si="187"/>
        <v>-3.2451896363293375E-2</v>
      </c>
      <c r="AG1336" s="5">
        <f t="shared" si="188"/>
        <v>0.45268551657468803</v>
      </c>
      <c r="AH1336" s="4">
        <f t="shared" si="189"/>
        <v>1.6171130078073852E-2</v>
      </c>
      <c r="AI1336" s="4">
        <f t="shared" si="190"/>
        <v>-4.1753442598137736E-2</v>
      </c>
    </row>
    <row r="1337" spans="1:35" x14ac:dyDescent="0.25">
      <c r="A1337" t="s">
        <v>2703</v>
      </c>
      <c r="B1337" t="s">
        <v>2704</v>
      </c>
      <c r="C1337" s="4">
        <v>0.60374818049490542</v>
      </c>
      <c r="D1337" s="4">
        <v>0.6086331509803139</v>
      </c>
      <c r="E1337" s="4">
        <v>0.60210735210735211</v>
      </c>
      <c r="F1337" s="4">
        <v>0.60210458843010528</v>
      </c>
      <c r="G1337" s="4">
        <v>0.60944029595122284</v>
      </c>
      <c r="H1337" s="4">
        <v>0.60311750599520386</v>
      </c>
      <c r="I1337" s="4">
        <v>0.60267627380339683</v>
      </c>
      <c r="J1337" s="4">
        <v>0.63503253796095449</v>
      </c>
      <c r="K1337" s="4">
        <v>0.63952313598706811</v>
      </c>
      <c r="L1337" s="4">
        <v>0.61750305997552024</v>
      </c>
      <c r="M1337" s="4">
        <v>0.61399037099971676</v>
      </c>
      <c r="N1337" s="4">
        <v>0.59952718676122929</v>
      </c>
      <c r="O1337" s="4">
        <v>0.60828715972054925</v>
      </c>
      <c r="P1337" s="4">
        <v>0.6367226061204343</v>
      </c>
      <c r="Q1337" s="4">
        <v>0.58509513742071884</v>
      </c>
      <c r="R1337" s="4">
        <v>0.56020942408376961</v>
      </c>
      <c r="S1337" s="4">
        <v>0.51037344398340245</v>
      </c>
      <c r="T1337" s="4">
        <v>0.54523424878836835</v>
      </c>
      <c r="U1337" s="4">
        <v>0.56195965417867433</v>
      </c>
      <c r="V1337" s="4">
        <v>0.5995125913891145</v>
      </c>
      <c r="W1337" s="4">
        <v>0.62250712250712248</v>
      </c>
      <c r="X1337" s="4">
        <v>0.63074641621354421</v>
      </c>
      <c r="Y1337" s="4">
        <v>0.5611995104039168</v>
      </c>
      <c r="Z1337" s="5">
        <f t="shared" si="182"/>
        <v>0.60311750599520386</v>
      </c>
      <c r="AA1337" s="5">
        <f t="shared" si="183"/>
        <v>3.1001688009781411E-2</v>
      </c>
      <c r="AC1337" s="5">
        <f t="shared" si="184"/>
        <v>0.60343284324505464</v>
      </c>
      <c r="AD1337" s="5">
        <f t="shared" si="185"/>
        <v>0.58073612278389442</v>
      </c>
      <c r="AE1337" s="4">
        <f t="shared" si="186"/>
        <v>3.5687572212736329E-2</v>
      </c>
      <c r="AF1337" s="5">
        <f t="shared" si="187"/>
        <v>-3.3641117907948104E-2</v>
      </c>
      <c r="AG1337" s="5">
        <f t="shared" si="188"/>
        <v>0.58073612278389442</v>
      </c>
      <c r="AH1337" s="4">
        <f t="shared" si="189"/>
        <v>4.7178789029624926E-2</v>
      </c>
      <c r="AI1337" s="4">
        <f t="shared" si="190"/>
        <v>-3.3641117907948104E-2</v>
      </c>
    </row>
    <row r="1338" spans="1:35" x14ac:dyDescent="0.25">
      <c r="A1338" t="s">
        <v>2705</v>
      </c>
      <c r="B1338" t="s">
        <v>2706</v>
      </c>
      <c r="C1338" s="4">
        <v>0.60466324233854674</v>
      </c>
      <c r="D1338" s="4">
        <v>0.54755833227081474</v>
      </c>
      <c r="E1338" s="4">
        <v>0.55549203756635357</v>
      </c>
      <c r="F1338" s="4">
        <v>0.55272255834053585</v>
      </c>
      <c r="G1338" s="4">
        <v>0.53601452044325559</v>
      </c>
      <c r="H1338" s="4">
        <v>0.53930330111252966</v>
      </c>
      <c r="I1338" s="4">
        <v>0.545088161209068</v>
      </c>
      <c r="J1338" s="4">
        <v>0.51991959064327486</v>
      </c>
      <c r="K1338" s="4">
        <v>0.49204984959174902</v>
      </c>
      <c r="L1338" s="4">
        <v>0.41826923076923078</v>
      </c>
      <c r="M1338" s="4">
        <v>0.43195266272189348</v>
      </c>
      <c r="N1338" s="4">
        <v>0.4628975265017668</v>
      </c>
      <c r="O1338" s="4">
        <v>0.6045454545454545</v>
      </c>
      <c r="P1338" s="4">
        <v>0.60945273631840791</v>
      </c>
      <c r="Q1338" s="4">
        <v>0.60516605166051662</v>
      </c>
      <c r="R1338" s="4">
        <v>0.58227848101265822</v>
      </c>
      <c r="S1338" s="4">
        <v>0.61654135338345861</v>
      </c>
      <c r="T1338" s="4">
        <v>0.57425742574257421</v>
      </c>
      <c r="U1338" s="4">
        <v>0.52238805970149249</v>
      </c>
      <c r="V1338" s="4">
        <v>0.38181818181818183</v>
      </c>
      <c r="W1338" s="4">
        <v>0.31372549019607843</v>
      </c>
      <c r="X1338" s="4">
        <v>0.34328358208955223</v>
      </c>
      <c r="Y1338" s="4">
        <v>0.55942837225514119</v>
      </c>
      <c r="Z1338" s="5">
        <f t="shared" si="182"/>
        <v>0.545088161209068</v>
      </c>
      <c r="AA1338" s="5">
        <f t="shared" si="183"/>
        <v>8.5276114636213138E-2</v>
      </c>
      <c r="AC1338" s="5">
        <f t="shared" si="184"/>
        <v>0.5501404453056753</v>
      </c>
      <c r="AD1338" s="5">
        <f t="shared" si="185"/>
        <v>0.45210312075983716</v>
      </c>
      <c r="AE1338" s="4">
        <f t="shared" si="186"/>
        <v>0.11598109396647516</v>
      </c>
      <c r="AF1338" s="5">
        <f t="shared" si="187"/>
        <v>0.23739108749111359</v>
      </c>
      <c r="AG1338" s="5">
        <f t="shared" si="188"/>
        <v>0.45210312075983716</v>
      </c>
      <c r="AH1338" s="4">
        <f t="shared" si="189"/>
        <v>0.1285091021317811</v>
      </c>
      <c r="AI1338" s="4">
        <f t="shared" si="190"/>
        <v>0.23739108749111359</v>
      </c>
    </row>
    <row r="1339" spans="1:35" x14ac:dyDescent="0.25">
      <c r="A1339" t="s">
        <v>2707</v>
      </c>
      <c r="B1339" t="s">
        <v>2708</v>
      </c>
      <c r="C1339" s="4">
        <v>0.47933157431838169</v>
      </c>
      <c r="D1339" s="4">
        <v>0.49175627240143371</v>
      </c>
      <c r="E1339" s="4">
        <v>0.50034458993797382</v>
      </c>
      <c r="F1339" s="4">
        <v>0.46254826254826253</v>
      </c>
      <c r="G1339" s="4">
        <v>0.45794392523364486</v>
      </c>
      <c r="H1339" s="4">
        <v>0.51169383416017011</v>
      </c>
      <c r="I1339" s="4">
        <v>0.5</v>
      </c>
      <c r="J1339" s="4">
        <v>0.48122866894197952</v>
      </c>
      <c r="K1339" s="4">
        <v>0.4921875</v>
      </c>
      <c r="L1339" s="4">
        <v>0.47684310018903592</v>
      </c>
      <c r="M1339" s="4">
        <v>0.47585513078470826</v>
      </c>
      <c r="N1339" s="4">
        <v>0.47677261613691929</v>
      </c>
      <c r="O1339" s="4">
        <v>0.494484412470024</v>
      </c>
      <c r="P1339" s="4">
        <v>0.48344988344988343</v>
      </c>
      <c r="Q1339" s="4">
        <v>0.45566502463054187</v>
      </c>
      <c r="R1339" s="4">
        <v>0.49978696207925011</v>
      </c>
      <c r="S1339" s="4">
        <v>0.4813529921942758</v>
      </c>
      <c r="T1339" s="4">
        <v>0.49317406143344711</v>
      </c>
      <c r="U1339" s="4">
        <v>0.49120549120549123</v>
      </c>
      <c r="V1339" s="4">
        <v>0.5143212951432129</v>
      </c>
      <c r="W1339" s="4">
        <v>0.47036688617121353</v>
      </c>
      <c r="X1339" s="4">
        <v>0.50373831775700939</v>
      </c>
      <c r="Y1339" s="4">
        <v>0.48833333333333334</v>
      </c>
      <c r="Z1339" s="5">
        <f t="shared" si="182"/>
        <v>0.48833333333333334</v>
      </c>
      <c r="AA1339" s="5">
        <f t="shared" si="183"/>
        <v>1.5419803520627605E-2</v>
      </c>
      <c r="AC1339" s="5">
        <f t="shared" si="184"/>
        <v>0.4855439233599077</v>
      </c>
      <c r="AD1339" s="5">
        <f t="shared" si="185"/>
        <v>0.49218977631946914</v>
      </c>
      <c r="AE1339" s="4">
        <f t="shared" si="186"/>
        <v>1.4869785810964601E-2</v>
      </c>
      <c r="AF1339" s="5">
        <f t="shared" si="187"/>
        <v>-7.8352764963420807E-3</v>
      </c>
      <c r="AG1339" s="5">
        <f t="shared" si="188"/>
        <v>0.49218977631946914</v>
      </c>
      <c r="AH1339" s="4">
        <f t="shared" si="189"/>
        <v>1.5611607620547507E-2</v>
      </c>
      <c r="AI1339" s="4">
        <f t="shared" si="190"/>
        <v>-7.8352764963420807E-3</v>
      </c>
    </row>
    <row r="1340" spans="1:35" x14ac:dyDescent="0.25">
      <c r="A1340" t="s">
        <v>2709</v>
      </c>
      <c r="B1340" t="s">
        <v>2710</v>
      </c>
      <c r="C1340" s="4">
        <v>0.52950590118023599</v>
      </c>
      <c r="D1340" s="4">
        <v>0.53599422442244227</v>
      </c>
      <c r="E1340" s="4">
        <v>0.53563647681294735</v>
      </c>
      <c r="F1340" s="4">
        <v>0.53123880062119222</v>
      </c>
      <c r="G1340" s="4">
        <v>0.52878254750175935</v>
      </c>
      <c r="H1340" s="4">
        <v>0.53114898618865702</v>
      </c>
      <c r="I1340" s="4">
        <v>0.5277634961439589</v>
      </c>
      <c r="J1340" s="4">
        <v>0.5258103241296519</v>
      </c>
      <c r="K1340" s="4">
        <v>0.57586837294332727</v>
      </c>
      <c r="L1340" s="4">
        <v>0.5285285285285285</v>
      </c>
      <c r="M1340" s="4">
        <v>0.48773006134969327</v>
      </c>
      <c r="N1340" s="4">
        <v>0.52681388012618302</v>
      </c>
      <c r="O1340" s="4">
        <v>0.42168674698795183</v>
      </c>
      <c r="P1340" s="4">
        <v>0.4642857142857143</v>
      </c>
      <c r="Q1340" s="4">
        <v>0.66666666666666663</v>
      </c>
      <c r="R1340" s="4">
        <v>0.47761194029850745</v>
      </c>
      <c r="S1340" s="4">
        <v>0.5377777777777778</v>
      </c>
      <c r="T1340" s="4">
        <v>0.55882352941176472</v>
      </c>
      <c r="U1340" s="4">
        <v>0.43243243243243246</v>
      </c>
      <c r="V1340" s="4">
        <v>0.53333333333333333</v>
      </c>
      <c r="W1340" s="4">
        <v>0.37254901960784315</v>
      </c>
      <c r="X1340" s="4">
        <v>0.38554216867469882</v>
      </c>
      <c r="Y1340" s="4">
        <v>0.48257839721254353</v>
      </c>
      <c r="Z1340" s="5">
        <f t="shared" si="182"/>
        <v>0.5285285285285285</v>
      </c>
      <c r="AA1340" s="5">
        <f t="shared" si="183"/>
        <v>6.2436047060052888E-2</v>
      </c>
      <c r="AC1340" s="5">
        <f t="shared" si="184"/>
        <v>0.53119389340492462</v>
      </c>
      <c r="AD1340" s="5">
        <f t="shared" si="185"/>
        <v>0.45750541482248797</v>
      </c>
      <c r="AE1340" s="4">
        <f t="shared" si="186"/>
        <v>7.6942388653264943E-2</v>
      </c>
      <c r="AF1340" s="5">
        <f t="shared" si="187"/>
        <v>5.4803684454278745E-2</v>
      </c>
      <c r="AG1340" s="5">
        <f t="shared" si="188"/>
        <v>0.48288288288288289</v>
      </c>
      <c r="AH1340" s="4">
        <f t="shared" si="189"/>
        <v>8.310916150788282E-2</v>
      </c>
      <c r="AI1340" s="4">
        <f t="shared" si="190"/>
        <v>-6.3055801133715672E-4</v>
      </c>
    </row>
    <row r="1341" spans="1:35" x14ac:dyDescent="0.25">
      <c r="A1341" t="s">
        <v>2711</v>
      </c>
      <c r="B1341" t="s">
        <v>2712</v>
      </c>
      <c r="C1341" s="4">
        <v>0.6321039506496916</v>
      </c>
      <c r="D1341" s="4">
        <v>0.62842282392534798</v>
      </c>
      <c r="E1341" s="4">
        <v>0.63865849260728458</v>
      </c>
      <c r="F1341" s="4">
        <v>0.61317876754118361</v>
      </c>
      <c r="G1341" s="4">
        <v>0.66831683168316836</v>
      </c>
      <c r="H1341" s="4">
        <v>0.63080324244657338</v>
      </c>
      <c r="I1341" s="4">
        <v>0.65468409586056642</v>
      </c>
      <c r="J1341" s="4">
        <v>0.68674698795180722</v>
      </c>
      <c r="K1341" s="4">
        <v>0.69522240527182866</v>
      </c>
      <c r="L1341" s="4">
        <v>0.6732851985559567</v>
      </c>
      <c r="M1341" s="4">
        <v>0.72983870967741937</v>
      </c>
      <c r="N1341" s="4">
        <v>0.66942148760330578</v>
      </c>
      <c r="O1341" s="4">
        <v>0.67479674796747968</v>
      </c>
      <c r="P1341" s="4">
        <v>0.75</v>
      </c>
      <c r="Q1341" s="4">
        <v>0.6966292134831461</v>
      </c>
      <c r="R1341" s="4">
        <v>0.67326732673267331</v>
      </c>
      <c r="S1341" s="4">
        <v>0.6262626262626263</v>
      </c>
      <c r="T1341" s="4">
        <v>0.6</v>
      </c>
      <c r="U1341" s="4">
        <v>0.73863636363636365</v>
      </c>
      <c r="V1341" s="4">
        <v>0.75</v>
      </c>
      <c r="W1341" s="4">
        <v>0</v>
      </c>
      <c r="X1341" s="4">
        <v>0.84615384615384615</v>
      </c>
      <c r="Y1341" s="4">
        <v>0.59090909090909094</v>
      </c>
      <c r="Z1341" s="5">
        <f t="shared" si="182"/>
        <v>0.66942148760330578</v>
      </c>
      <c r="AA1341" s="5">
        <f t="shared" si="183"/>
        <v>0.14929024555597703</v>
      </c>
      <c r="AC1341" s="5">
        <f t="shared" si="184"/>
        <v>0.63145359654813249</v>
      </c>
      <c r="AD1341" s="5">
        <f t="shared" si="185"/>
        <v>0.66931818181818181</v>
      </c>
      <c r="AE1341" s="4">
        <f t="shared" si="186"/>
        <v>0.30380069221140654</v>
      </c>
      <c r="AF1341" s="5">
        <f t="shared" si="187"/>
        <v>-0.11714770797962648</v>
      </c>
      <c r="AG1341" s="5">
        <f t="shared" si="188"/>
        <v>0.68244949494949503</v>
      </c>
      <c r="AH1341" s="4">
        <f t="shared" si="189"/>
        <v>0.30421987747031509</v>
      </c>
      <c r="AI1341" s="4">
        <f t="shared" si="190"/>
        <v>-0.13413506012950982</v>
      </c>
    </row>
    <row r="1342" spans="1:35" x14ac:dyDescent="0.25">
      <c r="A1342" t="s">
        <v>2713</v>
      </c>
      <c r="B1342" t="s">
        <v>2714</v>
      </c>
      <c r="C1342" s="4">
        <v>0.54629629629629628</v>
      </c>
      <c r="D1342" s="4">
        <v>0.53110047846889952</v>
      </c>
      <c r="E1342" s="4">
        <v>0.52717391304347827</v>
      </c>
      <c r="F1342" s="4">
        <v>0.50993377483443714</v>
      </c>
      <c r="G1342" s="4">
        <v>0.54545454545454541</v>
      </c>
      <c r="H1342" s="4">
        <v>0.50574712643678166</v>
      </c>
      <c r="I1342" s="4">
        <v>0.432</v>
      </c>
      <c r="J1342" s="4">
        <v>0.42105263157894735</v>
      </c>
      <c r="K1342" s="4">
        <v>0.51428571428571423</v>
      </c>
      <c r="L1342" s="4">
        <v>0.53846153846153844</v>
      </c>
      <c r="M1342" s="4">
        <v>0.18181818181818182</v>
      </c>
      <c r="N1342" s="4">
        <v>0.32258064516129031</v>
      </c>
      <c r="O1342" s="4">
        <v>0.17647058823529413</v>
      </c>
      <c r="P1342" s="4">
        <v>0.32500000000000001</v>
      </c>
      <c r="Q1342" s="4">
        <v>0.28000000000000003</v>
      </c>
      <c r="R1342" s="4">
        <v>0.30434782608695654</v>
      </c>
      <c r="S1342" s="4">
        <v>0.38095238095238093</v>
      </c>
      <c r="T1342" s="4">
        <v>0.58620689655172409</v>
      </c>
      <c r="U1342" s="4">
        <v>0.24</v>
      </c>
      <c r="V1342" s="4">
        <v>0.6</v>
      </c>
      <c r="W1342" s="4">
        <v>0.41935483870967744</v>
      </c>
      <c r="X1342" s="4">
        <v>0.25</v>
      </c>
      <c r="Y1342" s="4">
        <v>0.30303030303030304</v>
      </c>
      <c r="Z1342" s="5">
        <f t="shared" si="182"/>
        <v>0.42105263157894735</v>
      </c>
      <c r="AA1342" s="5">
        <f t="shared" si="183"/>
        <v>0.13123402515571825</v>
      </c>
      <c r="AC1342" s="5">
        <f t="shared" si="184"/>
        <v>0.52913719575618889</v>
      </c>
      <c r="AD1342" s="5">
        <f t="shared" si="185"/>
        <v>0.36119257086999024</v>
      </c>
      <c r="AE1342" s="4">
        <f t="shared" si="186"/>
        <v>0.16281916953639181</v>
      </c>
      <c r="AF1342" s="5">
        <f t="shared" si="187"/>
        <v>-0.16102841677943169</v>
      </c>
      <c r="AG1342" s="5">
        <f t="shared" si="188"/>
        <v>0.40015360983102921</v>
      </c>
      <c r="AH1342" s="4">
        <f t="shared" si="189"/>
        <v>0.15654692261403458</v>
      </c>
      <c r="AI1342" s="4">
        <f t="shared" si="190"/>
        <v>-0.24271505845402197</v>
      </c>
    </row>
    <row r="1343" spans="1:35" x14ac:dyDescent="0.25">
      <c r="A1343" t="s">
        <v>2715</v>
      </c>
      <c r="B1343" t="s">
        <v>2716</v>
      </c>
      <c r="C1343" s="4">
        <v>0.61275964391691395</v>
      </c>
      <c r="D1343" s="4">
        <v>0.57350565428109856</v>
      </c>
      <c r="E1343" s="4">
        <v>0.52707581227436828</v>
      </c>
      <c r="F1343" s="4">
        <v>0.60243407707910746</v>
      </c>
      <c r="G1343" s="4">
        <v>0.54404145077720212</v>
      </c>
      <c r="H1343" s="4">
        <v>0.57650273224043713</v>
      </c>
      <c r="I1343" s="4">
        <v>0.53749999999999998</v>
      </c>
      <c r="J1343" s="4">
        <v>0.51937984496124034</v>
      </c>
      <c r="K1343" s="4">
        <v>0.58415841584158412</v>
      </c>
      <c r="L1343" s="4">
        <v>0.72289156626506024</v>
      </c>
      <c r="M1343" s="4">
        <v>0.48333333333333334</v>
      </c>
      <c r="N1343" s="4">
        <v>0.62790697674418605</v>
      </c>
      <c r="O1343" s="4">
        <v>0.48484848484848486</v>
      </c>
      <c r="P1343" s="4">
        <v>0.58620689655172409</v>
      </c>
      <c r="Q1343" s="4">
        <v>0.44444444444444442</v>
      </c>
      <c r="R1343" s="4">
        <v>0.375</v>
      </c>
      <c r="S1343" s="4">
        <v>0.5</v>
      </c>
      <c r="T1343" s="4">
        <v>0.6470588235294118</v>
      </c>
      <c r="U1343" s="4">
        <v>0.6</v>
      </c>
      <c r="V1343" s="4">
        <v>0.66666666666666663</v>
      </c>
      <c r="W1343" s="4">
        <v>0.53846153846153844</v>
      </c>
      <c r="X1343" s="4">
        <v>0.35714285714285715</v>
      </c>
      <c r="Y1343" s="4">
        <v>0.77142857142857146</v>
      </c>
      <c r="Z1343" s="5">
        <f t="shared" si="182"/>
        <v>0.57350565428109856</v>
      </c>
      <c r="AA1343" s="5">
        <f t="shared" si="183"/>
        <v>9.5712054915028544E-2</v>
      </c>
      <c r="AC1343" s="5">
        <f t="shared" si="184"/>
        <v>0.5750041932607679</v>
      </c>
      <c r="AD1343" s="5">
        <f t="shared" si="185"/>
        <v>0.62352941176470589</v>
      </c>
      <c r="AE1343" s="4">
        <f t="shared" si="186"/>
        <v>0.14053583197344804</v>
      </c>
      <c r="AF1343" s="5">
        <f t="shared" si="187"/>
        <v>0.23719676549865243</v>
      </c>
      <c r="AG1343" s="5">
        <f t="shared" si="188"/>
        <v>0.56923076923076921</v>
      </c>
      <c r="AH1343" s="4">
        <f t="shared" si="189"/>
        <v>0.11431888049388683</v>
      </c>
      <c r="AI1343" s="4">
        <f t="shared" si="190"/>
        <v>0.35521235521235539</v>
      </c>
    </row>
    <row r="1344" spans="1:35" x14ac:dyDescent="0.25">
      <c r="A1344" t="s">
        <v>2717</v>
      </c>
      <c r="B1344" t="s">
        <v>2718</v>
      </c>
      <c r="C1344" s="4">
        <v>0.72173913043478266</v>
      </c>
      <c r="D1344" s="4">
        <v>0.67032967032967028</v>
      </c>
      <c r="E1344" s="4">
        <v>0.68604651162790697</v>
      </c>
      <c r="F1344" s="4">
        <v>0.60493827160493829</v>
      </c>
      <c r="G1344" s="4">
        <v>0.60810810810810811</v>
      </c>
      <c r="H1344" s="4">
        <v>0.62337662337662336</v>
      </c>
      <c r="I1344" s="4">
        <v>0.61250000000000004</v>
      </c>
      <c r="J1344" s="4">
        <v>0.69565217391304346</v>
      </c>
      <c r="K1344" s="4">
        <v>0.77272727272727271</v>
      </c>
      <c r="L1344" s="4">
        <v>0.7857142857142857</v>
      </c>
      <c r="M1344" s="4">
        <v>0.8125</v>
      </c>
      <c r="N1344" s="4">
        <v>0.9</v>
      </c>
      <c r="O1344" s="4">
        <v>0.5</v>
      </c>
      <c r="P1344" s="4">
        <v>0.69230769230769229</v>
      </c>
      <c r="Q1344" s="4">
        <v>0.76470588235294112</v>
      </c>
      <c r="R1344" s="4">
        <v>0.6</v>
      </c>
      <c r="S1344" s="4">
        <v>0.8</v>
      </c>
      <c r="T1344" s="4">
        <v>0.6</v>
      </c>
      <c r="U1344" s="4">
        <v>0.65</v>
      </c>
      <c r="V1344" s="4">
        <v>0.80769230769230771</v>
      </c>
      <c r="W1344" s="4">
        <v>0.76923076923076927</v>
      </c>
      <c r="X1344" s="4">
        <v>0.73684210526315785</v>
      </c>
      <c r="Y1344" s="4">
        <v>0.6470588235294118</v>
      </c>
      <c r="Z1344" s="5">
        <f t="shared" si="182"/>
        <v>0.69230769230769229</v>
      </c>
      <c r="AA1344" s="5">
        <f t="shared" si="183"/>
        <v>9.2109109213826229E-2</v>
      </c>
      <c r="AC1344" s="5">
        <f t="shared" si="184"/>
        <v>0.64685314685314688</v>
      </c>
      <c r="AD1344" s="5">
        <f t="shared" si="185"/>
        <v>0.69342105263157894</v>
      </c>
      <c r="AE1344" s="4">
        <f t="shared" si="186"/>
        <v>8.127867483426178E-2</v>
      </c>
      <c r="AF1344" s="5">
        <f t="shared" si="187"/>
        <v>-6.6860140640696453E-2</v>
      </c>
      <c r="AG1344" s="5">
        <f t="shared" si="188"/>
        <v>0.75303643724696356</v>
      </c>
      <c r="AH1344" s="4">
        <f t="shared" si="189"/>
        <v>8.4590819969056125E-2</v>
      </c>
      <c r="AI1344" s="4">
        <f t="shared" si="190"/>
        <v>-0.14073371283997471</v>
      </c>
    </row>
    <row r="1345" spans="1:35" x14ac:dyDescent="0.25">
      <c r="A1345" t="s">
        <v>2719</v>
      </c>
      <c r="B1345" t="s">
        <v>2720</v>
      </c>
      <c r="C1345" s="4">
        <v>0.54848484848484846</v>
      </c>
      <c r="D1345" s="4">
        <v>0.57894736842105265</v>
      </c>
      <c r="E1345" s="4">
        <v>0.56382978723404253</v>
      </c>
      <c r="F1345" s="4">
        <v>0.55984555984555984</v>
      </c>
      <c r="G1345" s="4">
        <v>0.54106280193236711</v>
      </c>
      <c r="H1345" s="4">
        <v>0.59599999999999997</v>
      </c>
      <c r="I1345" s="4">
        <v>0.49501661129568109</v>
      </c>
      <c r="J1345" s="4">
        <v>0.56338028169014087</v>
      </c>
      <c r="K1345" s="4">
        <v>0.55681818181818177</v>
      </c>
      <c r="L1345" s="4">
        <v>0.53658536585365857</v>
      </c>
      <c r="M1345" s="4">
        <v>0.5625</v>
      </c>
      <c r="N1345" s="4">
        <v>0.56461232604373757</v>
      </c>
      <c r="O1345" s="4">
        <v>0.59235668789808915</v>
      </c>
      <c r="P1345" s="4">
        <v>0.58437499999999998</v>
      </c>
      <c r="Q1345" s="4">
        <v>0.57239057239057234</v>
      </c>
      <c r="R1345" s="4">
        <v>0.58670520231213874</v>
      </c>
      <c r="S1345" s="4">
        <v>0.57189014539579963</v>
      </c>
      <c r="T1345" s="4">
        <v>0.56407185628742518</v>
      </c>
      <c r="U1345" s="4">
        <v>0.55807743658210951</v>
      </c>
      <c r="V1345" s="4">
        <v>0.56400966183574874</v>
      </c>
      <c r="W1345" s="4">
        <v>0.58797327394209353</v>
      </c>
      <c r="X1345" s="4">
        <v>0.56842105263157894</v>
      </c>
      <c r="Y1345" s="4">
        <v>0.58918918918918917</v>
      </c>
      <c r="Z1345" s="5">
        <f t="shared" si="182"/>
        <v>0.56407185628742518</v>
      </c>
      <c r="AA1345" s="5">
        <f t="shared" si="183"/>
        <v>2.1546461731760988E-2</v>
      </c>
      <c r="AC1345" s="5">
        <f t="shared" si="184"/>
        <v>0.56183767353980119</v>
      </c>
      <c r="AD1345" s="5">
        <f t="shared" si="185"/>
        <v>0.56624645445950206</v>
      </c>
      <c r="AE1345" s="4">
        <f t="shared" si="186"/>
        <v>1.3296241987356523E-2</v>
      </c>
      <c r="AF1345" s="5">
        <f t="shared" si="187"/>
        <v>4.0517224521231743E-2</v>
      </c>
      <c r="AG1345" s="5">
        <f t="shared" si="188"/>
        <v>0.56624645445950206</v>
      </c>
      <c r="AH1345" s="4">
        <f t="shared" si="189"/>
        <v>1.0364679834964073E-2</v>
      </c>
      <c r="AI1345" s="4">
        <f t="shared" si="190"/>
        <v>4.0517224521231743E-2</v>
      </c>
    </row>
    <row r="1346" spans="1:35" x14ac:dyDescent="0.25">
      <c r="A1346" t="s">
        <v>2721</v>
      </c>
      <c r="B1346" t="s">
        <v>2722</v>
      </c>
      <c r="C1346" s="4">
        <v>0.7</v>
      </c>
      <c r="D1346" s="4">
        <v>0.64150943396226412</v>
      </c>
      <c r="E1346" s="4">
        <v>0.77777777777777779</v>
      </c>
      <c r="F1346" s="4">
        <v>0.80769230769230771</v>
      </c>
      <c r="G1346" s="4">
        <v>0.84905660377358494</v>
      </c>
      <c r="H1346" s="4">
        <v>0.66666666666666663</v>
      </c>
      <c r="I1346" s="4">
        <v>0.47058823529411764</v>
      </c>
      <c r="J1346" s="4">
        <v>0.14285714285714285</v>
      </c>
      <c r="K1346" s="4">
        <v>0.58823529411764708</v>
      </c>
      <c r="L1346" s="4">
        <v>0.42307692307692307</v>
      </c>
      <c r="M1346" s="4">
        <v>0.33333333333333331</v>
      </c>
      <c r="N1346" s="4">
        <v>0.5</v>
      </c>
      <c r="O1346" s="4">
        <v>0.21052631578947367</v>
      </c>
      <c r="P1346" s="4">
        <v>0.30769230769230771</v>
      </c>
      <c r="Q1346" s="4">
        <v>0.47058823529411764</v>
      </c>
      <c r="R1346" s="4">
        <v>0.2</v>
      </c>
      <c r="S1346" s="4">
        <v>0.75</v>
      </c>
      <c r="T1346" s="4">
        <v>0.25</v>
      </c>
      <c r="U1346" s="4">
        <v>0.33333333333333331</v>
      </c>
      <c r="V1346" s="4">
        <v>0.25</v>
      </c>
      <c r="W1346" s="4">
        <v>0</v>
      </c>
      <c r="X1346" s="4">
        <v>0.1</v>
      </c>
      <c r="Y1346" s="4">
        <v>0.5</v>
      </c>
      <c r="Z1346" s="5">
        <f t="shared" si="182"/>
        <v>0.47058823529411764</v>
      </c>
      <c r="AA1346" s="5">
        <f t="shared" si="183"/>
        <v>0.23987126889235905</v>
      </c>
      <c r="AC1346" s="5">
        <f t="shared" si="184"/>
        <v>0.73888888888888893</v>
      </c>
      <c r="AD1346" s="5">
        <f t="shared" si="185"/>
        <v>0.25</v>
      </c>
      <c r="AE1346" s="4">
        <f t="shared" si="186"/>
        <v>0.17533037597843898</v>
      </c>
      <c r="AF1346" s="5">
        <f t="shared" si="187"/>
        <v>1</v>
      </c>
      <c r="AG1346" s="5">
        <f t="shared" si="188"/>
        <v>0.25</v>
      </c>
      <c r="AH1346" s="4">
        <f t="shared" si="189"/>
        <v>0.25936175222749891</v>
      </c>
      <c r="AI1346" s="4">
        <f t="shared" si="190"/>
        <v>1</v>
      </c>
    </row>
    <row r="1347" spans="1:35" x14ac:dyDescent="0.25">
      <c r="A1347" t="s">
        <v>2723</v>
      </c>
      <c r="B1347" t="s">
        <v>2724</v>
      </c>
      <c r="C1347" s="4">
        <v>0</v>
      </c>
      <c r="D1347" s="4">
        <v>0.125</v>
      </c>
      <c r="E1347" s="4">
        <v>0.6</v>
      </c>
      <c r="F1347" s="4">
        <v>0.14285714285714285</v>
      </c>
      <c r="G1347" s="4">
        <v>0.75</v>
      </c>
      <c r="H1347" s="4">
        <v>0.2857142857142857</v>
      </c>
      <c r="I1347" s="4">
        <v>0.125</v>
      </c>
      <c r="J1347" s="4">
        <v>0.5</v>
      </c>
      <c r="K1347" s="4">
        <v>0.5</v>
      </c>
      <c r="L1347" s="4">
        <v>0.5</v>
      </c>
      <c r="M1347" s="4">
        <v>0.8</v>
      </c>
      <c r="N1347" s="4">
        <v>1</v>
      </c>
      <c r="O1347" s="4">
        <v>1</v>
      </c>
      <c r="P1347" s="4">
        <v>0.5</v>
      </c>
      <c r="Q1347" s="4">
        <v>1</v>
      </c>
      <c r="R1347" s="4">
        <v>0.5714285714285714</v>
      </c>
      <c r="S1347" s="4">
        <v>1</v>
      </c>
      <c r="T1347" s="4">
        <v>0.5</v>
      </c>
      <c r="U1347" s="4">
        <v>0.4</v>
      </c>
      <c r="V1347" s="4">
        <v>0.75</v>
      </c>
      <c r="W1347" s="4">
        <v>1</v>
      </c>
      <c r="X1347" s="4">
        <v>1</v>
      </c>
      <c r="Y1347" s="4">
        <v>1</v>
      </c>
      <c r="Z1347" s="5">
        <f t="shared" si="182"/>
        <v>0.5714285714285714</v>
      </c>
      <c r="AA1347" s="5">
        <f t="shared" si="183"/>
        <v>0.32394274943234957</v>
      </c>
      <c r="AC1347" s="5">
        <f t="shared" si="184"/>
        <v>0.21428571428571427</v>
      </c>
      <c r="AD1347" s="5">
        <f t="shared" si="185"/>
        <v>0.875</v>
      </c>
      <c r="AE1347" s="4">
        <f t="shared" si="186"/>
        <v>0.27156951228000537</v>
      </c>
      <c r="AF1347" s="5">
        <f t="shared" si="187"/>
        <v>0.14285714285714279</v>
      </c>
      <c r="AG1347" s="5">
        <f t="shared" si="188"/>
        <v>0.875</v>
      </c>
      <c r="AH1347" s="4">
        <f t="shared" si="189"/>
        <v>0.27156951228000537</v>
      </c>
      <c r="AI1347" s="4">
        <f t="shared" si="190"/>
        <v>0.14285714285714279</v>
      </c>
    </row>
    <row r="1348" spans="1:35" x14ac:dyDescent="0.25">
      <c r="A1348" t="s">
        <v>2725</v>
      </c>
      <c r="B1348" t="s">
        <v>2726</v>
      </c>
      <c r="C1348" s="4">
        <v>0.65887096774193543</v>
      </c>
      <c r="D1348" s="4">
        <v>0.63631687242798352</v>
      </c>
      <c r="E1348" s="4">
        <v>0.60449438202247197</v>
      </c>
      <c r="F1348" s="4">
        <v>0.60220994475138123</v>
      </c>
      <c r="G1348" s="4">
        <v>0.62207084468664853</v>
      </c>
      <c r="H1348" s="4">
        <v>0.61825828797624938</v>
      </c>
      <c r="I1348" s="4">
        <v>0.56720430107526887</v>
      </c>
      <c r="J1348" s="4">
        <v>0.55664488017429192</v>
      </c>
      <c r="K1348" s="4">
        <v>0.54896593673965932</v>
      </c>
      <c r="L1348" s="4">
        <v>0.48918575063613229</v>
      </c>
      <c r="M1348" s="4">
        <v>0.50678019552191733</v>
      </c>
      <c r="N1348" s="4">
        <v>0.49730954403851602</v>
      </c>
      <c r="O1348" s="4">
        <v>0.47258669165885658</v>
      </c>
      <c r="P1348" s="4">
        <v>0.47723309436155786</v>
      </c>
      <c r="Q1348" s="4">
        <v>0.45021468002453485</v>
      </c>
      <c r="R1348" s="4">
        <v>0.45936813650954555</v>
      </c>
      <c r="S1348" s="4">
        <v>0.4642552465449582</v>
      </c>
      <c r="T1348" s="4">
        <v>0.45362009522245939</v>
      </c>
      <c r="U1348" s="4">
        <v>0.48508761750029011</v>
      </c>
      <c r="V1348" s="4">
        <v>0.44800135501355015</v>
      </c>
      <c r="W1348" s="4">
        <v>0.47333863907680063</v>
      </c>
      <c r="X1348" s="4">
        <v>0.49205955334987594</v>
      </c>
      <c r="Y1348" s="4">
        <v>0.49303452453058755</v>
      </c>
      <c r="Z1348" s="5">
        <f t="shared" si="182"/>
        <v>0.49303452453058755</v>
      </c>
      <c r="AA1348" s="5">
        <f t="shared" si="183"/>
        <v>6.7065270696773871E-2</v>
      </c>
      <c r="AC1348" s="5">
        <f t="shared" si="184"/>
        <v>0.62016456633144901</v>
      </c>
      <c r="AD1348" s="5">
        <f t="shared" si="185"/>
        <v>0.47921312828854534</v>
      </c>
      <c r="AE1348" s="4">
        <f t="shared" si="186"/>
        <v>1.9508388106477155E-2</v>
      </c>
      <c r="AF1348" s="5">
        <f t="shared" si="187"/>
        <v>2.8841856422848311E-2</v>
      </c>
      <c r="AG1348" s="5">
        <f t="shared" si="188"/>
        <v>0.46879694281087941</v>
      </c>
      <c r="AH1348" s="4">
        <f t="shared" si="189"/>
        <v>1.736919822268693E-2</v>
      </c>
      <c r="AI1348" s="4">
        <f t="shared" si="190"/>
        <v>5.1701663356379823E-2</v>
      </c>
    </row>
    <row r="1349" spans="1:35" x14ac:dyDescent="0.25">
      <c r="A1349" t="s">
        <v>2727</v>
      </c>
      <c r="B1349" t="s">
        <v>2728</v>
      </c>
      <c r="C1349" s="4">
        <v>0.45222929936305734</v>
      </c>
      <c r="D1349" s="4">
        <v>0.45970149253731341</v>
      </c>
      <c r="E1349" s="4">
        <v>0.44307692307692309</v>
      </c>
      <c r="F1349" s="4">
        <v>0.51333333333333331</v>
      </c>
      <c r="G1349" s="4">
        <v>0.49458483754512633</v>
      </c>
      <c r="H1349" s="4">
        <v>0.5017301038062284</v>
      </c>
      <c r="I1349" s="4">
        <v>0.46045197740112992</v>
      </c>
      <c r="J1349" s="4">
        <v>0.35</v>
      </c>
      <c r="K1349" s="4">
        <v>0.35849056603773582</v>
      </c>
      <c r="L1349" s="4">
        <v>0.3559322033898305</v>
      </c>
      <c r="M1349" s="4">
        <v>0.50354609929078009</v>
      </c>
      <c r="N1349" s="4">
        <v>0.41860465116279072</v>
      </c>
      <c r="O1349" s="4">
        <v>0.25757575757575757</v>
      </c>
      <c r="P1349" s="4">
        <v>0.26415094339622641</v>
      </c>
      <c r="Q1349" s="4">
        <v>0.22580645161290322</v>
      </c>
      <c r="R1349" s="4">
        <v>0.27272727272727271</v>
      </c>
      <c r="S1349" s="4">
        <v>0.44</v>
      </c>
      <c r="T1349" s="4">
        <v>0.43478260869565216</v>
      </c>
      <c r="U1349" s="4">
        <v>0.44444444444444442</v>
      </c>
      <c r="V1349" s="4">
        <v>0.42307692307692307</v>
      </c>
      <c r="W1349" s="4">
        <v>0.2</v>
      </c>
      <c r="X1349" s="4">
        <v>0.30769230769230771</v>
      </c>
      <c r="Y1349" s="4">
        <v>0.17647058823529413</v>
      </c>
      <c r="Z1349" s="5">
        <f t="shared" si="182"/>
        <v>0.42307692307692307</v>
      </c>
      <c r="AA1349" s="5">
        <f t="shared" si="183"/>
        <v>0.10289178057791418</v>
      </c>
      <c r="AC1349" s="5">
        <f t="shared" si="184"/>
        <v>0.4771431650412199</v>
      </c>
      <c r="AD1349" s="5">
        <f t="shared" si="185"/>
        <v>0.36538461538461542</v>
      </c>
      <c r="AE1349" s="4">
        <f t="shared" si="186"/>
        <v>0.12141019965314834</v>
      </c>
      <c r="AF1349" s="5">
        <f t="shared" si="187"/>
        <v>-0.51702786377708976</v>
      </c>
      <c r="AG1349" s="5">
        <f t="shared" si="188"/>
        <v>0.42892976588628762</v>
      </c>
      <c r="AH1349" s="4">
        <f t="shared" si="189"/>
        <v>0.10008816827246339</v>
      </c>
      <c r="AI1349" s="4">
        <f t="shared" si="190"/>
        <v>-0.58857929136566911</v>
      </c>
    </row>
    <row r="1350" spans="1:35" x14ac:dyDescent="0.25">
      <c r="A1350" t="s">
        <v>2729</v>
      </c>
      <c r="B1350" t="s">
        <v>2730</v>
      </c>
      <c r="C1350" s="4">
        <v>0.60366552119129435</v>
      </c>
      <c r="D1350" s="4">
        <v>0.57490636704119846</v>
      </c>
      <c r="E1350" s="4">
        <v>0.6</v>
      </c>
      <c r="F1350" s="4">
        <v>0.62415408641332637</v>
      </c>
      <c r="G1350" s="4">
        <v>0.60348977135980741</v>
      </c>
      <c r="H1350" s="4">
        <v>0.58972943125345112</v>
      </c>
      <c r="I1350" s="4">
        <v>0.61089708310401758</v>
      </c>
      <c r="J1350" s="4">
        <v>0.58575851393188849</v>
      </c>
      <c r="K1350" s="4">
        <v>0.59241379310344833</v>
      </c>
      <c r="L1350" s="4">
        <v>0.58208955223880599</v>
      </c>
      <c r="M1350" s="4">
        <v>0.56566303651505445</v>
      </c>
      <c r="N1350" s="4">
        <v>0.56273575540996623</v>
      </c>
      <c r="O1350" s="4">
        <v>0.55383941286011606</v>
      </c>
      <c r="P1350" s="4">
        <v>0.57074652777777779</v>
      </c>
      <c r="Q1350" s="4">
        <v>0.57604412923561865</v>
      </c>
      <c r="R1350" s="4">
        <v>0.55447941888619856</v>
      </c>
      <c r="S1350" s="4">
        <v>0.56653723967525593</v>
      </c>
      <c r="T1350" s="4">
        <v>0.55309295401918623</v>
      </c>
      <c r="U1350" s="4">
        <v>0.53769559032716929</v>
      </c>
      <c r="V1350" s="4">
        <v>0.54154099259665478</v>
      </c>
      <c r="W1350" s="4">
        <v>0.55737265415549597</v>
      </c>
      <c r="X1350" s="4">
        <v>0.55968169761273212</v>
      </c>
      <c r="Y1350" s="4">
        <v>0.54655870445344135</v>
      </c>
      <c r="Z1350" s="5">
        <f t="shared" ref="Z1350:Z1367" si="191">MEDIAN(C1350:Y1350)</f>
        <v>0.57074652777777779</v>
      </c>
      <c r="AA1350" s="5">
        <f t="shared" ref="AA1350:AA1367" si="192">STDEV(C1350:Z1350)</f>
        <v>2.3030325354754955E-2</v>
      </c>
      <c r="AC1350" s="5">
        <f t="shared" ref="AC1350:AC1367" si="193">MEDIAN(C1350:H1350)</f>
        <v>0.6017448856799037</v>
      </c>
      <c r="AD1350" s="5">
        <f t="shared" ref="AD1350:AD1367" si="194">MEDIAN(T1350:Y1350)</f>
        <v>0.54982582923631385</v>
      </c>
      <c r="AE1350" s="4">
        <f t="shared" ref="AE1350:AE1367" si="195">STDEV(T1350:Y1350)</f>
        <v>8.8284735129010999E-3</v>
      </c>
      <c r="AF1350" s="5">
        <f t="shared" ref="AF1350:AF1367" si="196">Y1350/AD1350-1</f>
        <v>-5.9421085899337145E-3</v>
      </c>
      <c r="AG1350" s="5">
        <f t="shared" ref="AG1350:AG1367" si="197">MEDIAN(S1350:X1350)</f>
        <v>0.5552328040873411</v>
      </c>
      <c r="AH1350" s="4">
        <f t="shared" ref="AH1350:AH1367" si="198">STDEV(S1350:X1350)</f>
        <v>1.1062045085782471E-2</v>
      </c>
      <c r="AI1350" s="4">
        <f t="shared" ref="AI1350:AI1367" si="199">Y1350/AG1350-1</f>
        <v>-1.5622455247682465E-2</v>
      </c>
    </row>
    <row r="1351" spans="1:35" x14ac:dyDescent="0.25">
      <c r="A1351" t="s">
        <v>2731</v>
      </c>
      <c r="B1351" t="s">
        <v>2732</v>
      </c>
      <c r="C1351" s="4">
        <v>0.60588016375139564</v>
      </c>
      <c r="D1351" s="4">
        <v>0.61640546006066732</v>
      </c>
      <c r="E1351" s="4">
        <v>0.62986231787194225</v>
      </c>
      <c r="F1351" s="4">
        <v>0.60483064170358725</v>
      </c>
      <c r="G1351" s="4">
        <v>0.6167539267015707</v>
      </c>
      <c r="H1351" s="4">
        <v>0.62430204732783834</v>
      </c>
      <c r="I1351" s="4">
        <v>0.60612976850342359</v>
      </c>
      <c r="J1351" s="4">
        <v>0.61177512173528115</v>
      </c>
      <c r="K1351" s="4">
        <v>0.60149942329873129</v>
      </c>
      <c r="L1351" s="4">
        <v>0.6041581736649001</v>
      </c>
      <c r="M1351" s="4">
        <v>0.55993150684931503</v>
      </c>
      <c r="N1351" s="4">
        <v>0.60093896713615025</v>
      </c>
      <c r="O1351" s="4">
        <v>0.56832298136645965</v>
      </c>
      <c r="P1351" s="4">
        <v>0.6220657276995305</v>
      </c>
      <c r="Q1351" s="4">
        <v>0.67719780219780223</v>
      </c>
      <c r="R1351" s="4">
        <v>0.63466042154566749</v>
      </c>
      <c r="S1351" s="4">
        <v>0.42279411764705882</v>
      </c>
      <c r="T1351" s="4">
        <v>0.59693877551020413</v>
      </c>
      <c r="U1351" s="4">
        <v>0.52212389380530977</v>
      </c>
      <c r="V1351" s="4">
        <v>0.5</v>
      </c>
      <c r="W1351" s="4">
        <v>0.45161290322580644</v>
      </c>
      <c r="X1351" s="4">
        <v>0.5847457627118644</v>
      </c>
      <c r="Y1351" s="4">
        <v>0.60810810810810811</v>
      </c>
      <c r="Z1351" s="5">
        <f t="shared" si="191"/>
        <v>0.60483064170358725</v>
      </c>
      <c r="AA1351" s="5">
        <f t="shared" si="192"/>
        <v>5.8228311865457058E-2</v>
      </c>
      <c r="AC1351" s="5">
        <f t="shared" si="193"/>
        <v>0.61657969338111895</v>
      </c>
      <c r="AD1351" s="5">
        <f t="shared" si="194"/>
        <v>0.55343482825858703</v>
      </c>
      <c r="AE1351" s="4">
        <f t="shared" si="195"/>
        <v>6.2485971906298017E-2</v>
      </c>
      <c r="AF1351" s="5">
        <f t="shared" si="196"/>
        <v>9.8789011926758485E-2</v>
      </c>
      <c r="AG1351" s="5">
        <f t="shared" si="197"/>
        <v>0.51106194690265494</v>
      </c>
      <c r="AH1351" s="4">
        <f t="shared" si="198"/>
        <v>6.978665640967216E-2</v>
      </c>
      <c r="AI1351" s="4">
        <f t="shared" si="199"/>
        <v>0.18989118989118969</v>
      </c>
    </row>
    <row r="1352" spans="1:35" x14ac:dyDescent="0.25">
      <c r="A1352" t="s">
        <v>2733</v>
      </c>
      <c r="B1352" t="s">
        <v>2734</v>
      </c>
      <c r="C1352" s="4">
        <v>0.50801890774035618</v>
      </c>
      <c r="D1352" s="4">
        <v>0.50108646631954412</v>
      </c>
      <c r="E1352" s="4">
        <v>0.50991566949170364</v>
      </c>
      <c r="F1352" s="4">
        <v>0.49055969145214817</v>
      </c>
      <c r="G1352" s="4">
        <v>0.4809066775576884</v>
      </c>
      <c r="H1352" s="4">
        <v>0.47068805079643111</v>
      </c>
      <c r="I1352" s="4">
        <v>0.45606262401130709</v>
      </c>
      <c r="J1352" s="4">
        <v>0.45932804216206041</v>
      </c>
      <c r="K1352" s="4">
        <v>0.45500441306266548</v>
      </c>
      <c r="L1352" s="4">
        <v>0.4661315053666456</v>
      </c>
      <c r="M1352" s="4">
        <v>0.47085993045824898</v>
      </c>
      <c r="N1352" s="4">
        <v>0.45201030350543175</v>
      </c>
      <c r="O1352" s="4">
        <v>0.45394852553203963</v>
      </c>
      <c r="P1352" s="4">
        <v>0.44402961463013352</v>
      </c>
      <c r="Q1352" s="4">
        <v>0.42460827125610068</v>
      </c>
      <c r="R1352" s="4">
        <v>0.42244508118433621</v>
      </c>
      <c r="S1352" s="4">
        <v>0.41808074897600939</v>
      </c>
      <c r="T1352" s="4">
        <v>0.41142674752633257</v>
      </c>
      <c r="U1352" s="4">
        <v>0.39747661902241044</v>
      </c>
      <c r="V1352" s="4">
        <v>0.40089711241940007</v>
      </c>
      <c r="W1352" s="4">
        <v>0.41008731190785808</v>
      </c>
      <c r="X1352" s="4">
        <v>0.39172960257521355</v>
      </c>
      <c r="Y1352" s="4">
        <v>0.43557007125890734</v>
      </c>
      <c r="Z1352" s="5">
        <f t="shared" si="191"/>
        <v>0.45394852553203963</v>
      </c>
      <c r="AA1352" s="5">
        <f t="shared" si="192"/>
        <v>3.4751846047506502E-2</v>
      </c>
      <c r="AC1352" s="5">
        <f t="shared" si="193"/>
        <v>0.49582307888584615</v>
      </c>
      <c r="AD1352" s="5">
        <f t="shared" si="194"/>
        <v>0.40549221216362907</v>
      </c>
      <c r="AE1352" s="4">
        <f t="shared" si="195"/>
        <v>1.5504945370908107E-2</v>
      </c>
      <c r="AF1352" s="5">
        <f t="shared" si="196"/>
        <v>7.4176169586065654E-2</v>
      </c>
      <c r="AG1352" s="5">
        <f t="shared" si="197"/>
        <v>0.40549221216362907</v>
      </c>
      <c r="AH1352" s="4">
        <f t="shared" si="198"/>
        <v>9.8773784912883616E-3</v>
      </c>
      <c r="AI1352" s="4">
        <f t="shared" si="199"/>
        <v>7.4176169586065654E-2</v>
      </c>
    </row>
    <row r="1353" spans="1:35" x14ac:dyDescent="0.25">
      <c r="A1353" t="s">
        <v>2735</v>
      </c>
      <c r="B1353" t="s">
        <v>2736</v>
      </c>
      <c r="C1353" s="4">
        <v>0.56532502062895384</v>
      </c>
      <c r="D1353" s="4">
        <v>0.55470673117731939</v>
      </c>
      <c r="E1353" s="4">
        <v>0.56152090057466741</v>
      </c>
      <c r="F1353" s="4">
        <v>0.55641899928633731</v>
      </c>
      <c r="G1353" s="4">
        <v>0.55282669138090823</v>
      </c>
      <c r="H1353" s="4">
        <v>0.54293704385785413</v>
      </c>
      <c r="I1353" s="4">
        <v>0.54739699331848557</v>
      </c>
      <c r="J1353" s="4">
        <v>0.53693160252030669</v>
      </c>
      <c r="K1353" s="4">
        <v>0.54473256723422181</v>
      </c>
      <c r="L1353" s="4">
        <v>0.52736594152695027</v>
      </c>
      <c r="M1353" s="4">
        <v>0.5314281880995505</v>
      </c>
      <c r="N1353" s="4">
        <v>0.53769800802229928</v>
      </c>
      <c r="O1353" s="4">
        <v>0.55025017869907078</v>
      </c>
      <c r="P1353" s="4">
        <v>0.57128381011770213</v>
      </c>
      <c r="Q1353" s="4">
        <v>0.56960653551183726</v>
      </c>
      <c r="R1353" s="4">
        <v>0.56061620897521769</v>
      </c>
      <c r="S1353" s="4">
        <v>0.55974614687216684</v>
      </c>
      <c r="T1353" s="4">
        <v>0.59128994544037417</v>
      </c>
      <c r="U1353" s="4">
        <v>0.58937007874015745</v>
      </c>
      <c r="V1353" s="4">
        <v>0.62587790383576447</v>
      </c>
      <c r="W1353" s="4">
        <v>0.63511471355955484</v>
      </c>
      <c r="X1353" s="4">
        <v>0.65194879907953407</v>
      </c>
      <c r="Y1353" s="4">
        <v>0.69863722615145762</v>
      </c>
      <c r="Z1353" s="5">
        <f t="shared" si="191"/>
        <v>0.55974614687216684</v>
      </c>
      <c r="AA1353" s="5">
        <f t="shared" si="192"/>
        <v>4.1806465352732254E-2</v>
      </c>
      <c r="AC1353" s="5">
        <f t="shared" si="193"/>
        <v>0.5555628652318283</v>
      </c>
      <c r="AD1353" s="5">
        <f t="shared" si="194"/>
        <v>0.6304963086976596</v>
      </c>
      <c r="AE1353" s="4">
        <f t="shared" si="195"/>
        <v>4.0890745239248592E-2</v>
      </c>
      <c r="AF1353" s="5">
        <f t="shared" si="196"/>
        <v>0.10807504582310479</v>
      </c>
      <c r="AG1353" s="5">
        <f t="shared" si="197"/>
        <v>0.60858392463806932</v>
      </c>
      <c r="AH1353" s="4">
        <f t="shared" si="198"/>
        <v>3.4456616761756417E-2</v>
      </c>
      <c r="AI1353" s="4">
        <f t="shared" si="199"/>
        <v>0.14797187021813607</v>
      </c>
    </row>
    <row r="1354" spans="1:35" x14ac:dyDescent="0.25">
      <c r="A1354" t="s">
        <v>2737</v>
      </c>
      <c r="B1354" t="s">
        <v>2738</v>
      </c>
      <c r="C1354" s="4">
        <v>0.61573442473851747</v>
      </c>
      <c r="D1354" s="4">
        <v>0.64316138192143868</v>
      </c>
      <c r="E1354" s="4">
        <v>0.62925342813610974</v>
      </c>
      <c r="F1354" s="4">
        <v>0.66666666666666663</v>
      </c>
      <c r="G1354" s="4">
        <v>0.65681961030798242</v>
      </c>
      <c r="H1354" s="4">
        <v>0.6651069518716578</v>
      </c>
      <c r="I1354" s="4">
        <v>0.66852367688022285</v>
      </c>
      <c r="J1354" s="4">
        <v>0.68755676657584019</v>
      </c>
      <c r="K1354" s="4">
        <v>0.66898954703832758</v>
      </c>
      <c r="L1354" s="4">
        <v>0.65644171779141103</v>
      </c>
      <c r="M1354" s="4">
        <v>0.67802385008517885</v>
      </c>
      <c r="N1354" s="4">
        <v>0.73202614379084963</v>
      </c>
      <c r="O1354" s="4">
        <v>0.65789473684210531</v>
      </c>
      <c r="P1354" s="4">
        <v>0.52631578947368418</v>
      </c>
      <c r="Q1354" s="4">
        <v>0.8928571428571429</v>
      </c>
      <c r="R1354" s="4">
        <v>0.8125</v>
      </c>
      <c r="S1354" s="4">
        <v>0.44444444444444442</v>
      </c>
      <c r="T1354" s="4">
        <v>0.2857142857142857</v>
      </c>
      <c r="U1354" s="4">
        <v>4.1666666666666664E-2</v>
      </c>
      <c r="V1354" s="4">
        <v>0.2857142857142857</v>
      </c>
      <c r="W1354" s="4">
        <v>0.33333333333333331</v>
      </c>
      <c r="X1354" s="4">
        <v>0.2857142857142857</v>
      </c>
      <c r="Y1354" s="4">
        <v>0.77627118644067794</v>
      </c>
      <c r="Z1354" s="5">
        <f t="shared" si="191"/>
        <v>0.65681961030798242</v>
      </c>
      <c r="AA1354" s="5">
        <f t="shared" si="192"/>
        <v>0.20089856732360634</v>
      </c>
      <c r="AC1354" s="5">
        <f t="shared" si="193"/>
        <v>0.64999049611471049</v>
      </c>
      <c r="AD1354" s="5">
        <f t="shared" si="194"/>
        <v>0.2857142857142857</v>
      </c>
      <c r="AE1354" s="4">
        <f t="shared" si="195"/>
        <v>0.24002262722223464</v>
      </c>
      <c r="AF1354" s="5">
        <f t="shared" si="196"/>
        <v>1.716949152542373</v>
      </c>
      <c r="AG1354" s="5">
        <f t="shared" si="197"/>
        <v>0.2857142857142857</v>
      </c>
      <c r="AH1354" s="4">
        <f t="shared" si="198"/>
        <v>0.13174613135076238</v>
      </c>
      <c r="AI1354" s="4">
        <f t="shared" si="199"/>
        <v>1.716949152542373</v>
      </c>
    </row>
    <row r="1355" spans="1:35" x14ac:dyDescent="0.25">
      <c r="A1355" t="s">
        <v>2739</v>
      </c>
      <c r="B1355" t="s">
        <v>2740</v>
      </c>
      <c r="C1355" s="4">
        <v>0.42307692307692307</v>
      </c>
      <c r="D1355" s="4">
        <v>0.57692307692307687</v>
      </c>
      <c r="E1355" s="4">
        <v>0.51515151515151514</v>
      </c>
      <c r="F1355" s="4">
        <v>0.5625</v>
      </c>
      <c r="G1355" s="4">
        <v>0.7142857142857143</v>
      </c>
      <c r="H1355" s="4">
        <v>0.52380952380952384</v>
      </c>
      <c r="I1355" s="4">
        <v>0.65</v>
      </c>
      <c r="J1355" s="4">
        <v>0.54545454545454541</v>
      </c>
      <c r="K1355" s="4">
        <v>1</v>
      </c>
      <c r="L1355" s="4">
        <v>0.66666666666666663</v>
      </c>
      <c r="M1355" s="4">
        <v>0.5</v>
      </c>
      <c r="N1355" s="4">
        <v>0.33333333333333331</v>
      </c>
      <c r="O1355" s="4">
        <v>0.5</v>
      </c>
      <c r="P1355" s="4">
        <v>0.33333333333333331</v>
      </c>
      <c r="Q1355" s="4">
        <v>0.8571428571428571</v>
      </c>
      <c r="R1355" s="4">
        <v>0.625</v>
      </c>
      <c r="S1355" s="4">
        <v>0.75</v>
      </c>
      <c r="T1355" s="4">
        <v>0.81818181818181823</v>
      </c>
      <c r="U1355" s="4">
        <v>0.5</v>
      </c>
      <c r="V1355" s="4">
        <v>0.75</v>
      </c>
      <c r="W1355" s="4">
        <v>0</v>
      </c>
      <c r="X1355" s="4">
        <v>0.5</v>
      </c>
      <c r="Y1355" s="4">
        <v>0.50704225352112675</v>
      </c>
      <c r="Z1355" s="5">
        <f t="shared" si="191"/>
        <v>0.54545454545454541</v>
      </c>
      <c r="AA1355" s="5">
        <f t="shared" si="192"/>
        <v>0.20020031710549424</v>
      </c>
      <c r="AC1355" s="5">
        <f t="shared" si="193"/>
        <v>0.54315476190476186</v>
      </c>
      <c r="AD1355" s="5">
        <f t="shared" si="194"/>
        <v>0.50352112676056338</v>
      </c>
      <c r="AE1355" s="4">
        <f t="shared" si="195"/>
        <v>0.28734862191962857</v>
      </c>
      <c r="AF1355" s="5">
        <f t="shared" si="196"/>
        <v>6.9930069930070893E-3</v>
      </c>
      <c r="AG1355" s="5">
        <f t="shared" si="197"/>
        <v>0.625</v>
      </c>
      <c r="AH1355" s="4">
        <f t="shared" si="198"/>
        <v>0.30310605113873029</v>
      </c>
      <c r="AI1355" s="4">
        <f t="shared" si="199"/>
        <v>-0.18873239436619715</v>
      </c>
    </row>
    <row r="1356" spans="1:35" x14ac:dyDescent="0.25">
      <c r="A1356" t="s">
        <v>2741</v>
      </c>
      <c r="B1356" t="s">
        <v>2742</v>
      </c>
      <c r="C1356" s="4">
        <v>0.74511819116135658</v>
      </c>
      <c r="D1356" s="4">
        <v>0.74489795918367352</v>
      </c>
      <c r="E1356" s="4">
        <v>0.73552780930760497</v>
      </c>
      <c r="F1356" s="4">
        <v>0.72536687631027252</v>
      </c>
      <c r="G1356" s="4">
        <v>0.76557191392978485</v>
      </c>
      <c r="H1356" s="4">
        <v>0.75370121130551815</v>
      </c>
      <c r="I1356" s="4">
        <v>0.68908819133034382</v>
      </c>
      <c r="J1356" s="4">
        <v>0.6271186440677966</v>
      </c>
      <c r="K1356" s="4">
        <v>0.8574423480083857</v>
      </c>
      <c r="L1356" s="4">
        <v>0.63888888888888884</v>
      </c>
      <c r="M1356" s="4">
        <v>0.58441558441558439</v>
      </c>
      <c r="N1356" s="4">
        <v>0.54166666666666663</v>
      </c>
      <c r="O1356" s="4">
        <v>0.6</v>
      </c>
      <c r="P1356" s="4">
        <v>0.5714285714285714</v>
      </c>
      <c r="Q1356" s="4">
        <v>0.25</v>
      </c>
      <c r="R1356" s="4">
        <v>0.15384615384615385</v>
      </c>
      <c r="S1356" s="4">
        <v>0.5</v>
      </c>
      <c r="T1356" s="4">
        <v>0.33333333333333331</v>
      </c>
      <c r="U1356" s="4">
        <v>0.5</v>
      </c>
      <c r="V1356" s="4">
        <v>0</v>
      </c>
      <c r="W1356" s="4">
        <v>0.66666666666666663</v>
      </c>
      <c r="X1356" s="4">
        <v>0</v>
      </c>
      <c r="Y1356" s="4">
        <v>0.52224824355971899</v>
      </c>
      <c r="Z1356" s="5">
        <f t="shared" si="191"/>
        <v>0.6</v>
      </c>
      <c r="AA1356" s="5">
        <f t="shared" si="192"/>
        <v>0.23604731898014977</v>
      </c>
      <c r="AC1356" s="5">
        <f t="shared" si="193"/>
        <v>0.74500807517251499</v>
      </c>
      <c r="AD1356" s="5">
        <f t="shared" si="194"/>
        <v>0.41666666666666663</v>
      </c>
      <c r="AE1356" s="4">
        <f t="shared" si="195"/>
        <v>0.28167976747601375</v>
      </c>
      <c r="AF1356" s="5">
        <f t="shared" si="196"/>
        <v>0.25339578454332568</v>
      </c>
      <c r="AG1356" s="5">
        <f t="shared" si="197"/>
        <v>0.41666666666666663</v>
      </c>
      <c r="AH1356" s="4">
        <f t="shared" si="198"/>
        <v>0.27888667551135854</v>
      </c>
      <c r="AI1356" s="4">
        <f t="shared" si="199"/>
        <v>0.25339578454332568</v>
      </c>
    </row>
    <row r="1357" spans="1:35" x14ac:dyDescent="0.25">
      <c r="A1357" t="s">
        <v>2743</v>
      </c>
      <c r="B1357" t="s">
        <v>2744</v>
      </c>
      <c r="C1357" s="4">
        <v>0.3611111111111111</v>
      </c>
      <c r="D1357" s="4">
        <v>0.36389201349831274</v>
      </c>
      <c r="E1357" s="4">
        <v>0.4147521160822249</v>
      </c>
      <c r="F1357" s="4">
        <v>0.38659658344283837</v>
      </c>
      <c r="G1357" s="4">
        <v>0.41081830790568652</v>
      </c>
      <c r="H1357" s="4">
        <v>0.38781027279429836</v>
      </c>
      <c r="I1357" s="4">
        <v>0.40122307896835946</v>
      </c>
      <c r="J1357" s="4">
        <v>0.39777510523150933</v>
      </c>
      <c r="K1357" s="4">
        <v>0.38228438228438227</v>
      </c>
      <c r="L1357" s="4">
        <v>0.41762452107279696</v>
      </c>
      <c r="M1357" s="4">
        <v>0.4265650080256822</v>
      </c>
      <c r="N1357" s="4">
        <v>0.43738656987295826</v>
      </c>
      <c r="O1357" s="4">
        <v>0.40312771503040834</v>
      </c>
      <c r="P1357" s="4">
        <v>0.38134715025906735</v>
      </c>
      <c r="Q1357" s="4">
        <v>0.416303779829298</v>
      </c>
      <c r="R1357" s="4">
        <v>0.45020271461307948</v>
      </c>
      <c r="S1357" s="4">
        <v>0.41614819004524889</v>
      </c>
      <c r="T1357" s="4">
        <v>0.43398437499999998</v>
      </c>
      <c r="U1357" s="4">
        <v>0.42394504416094209</v>
      </c>
      <c r="V1357" s="4">
        <v>0.431850497664026</v>
      </c>
      <c r="W1357" s="4">
        <v>0.40734710491503001</v>
      </c>
      <c r="X1357" s="4">
        <v>0.40531771068048672</v>
      </c>
      <c r="Y1357" s="4">
        <v>0.43174190754573993</v>
      </c>
      <c r="Z1357" s="5">
        <f t="shared" si="191"/>
        <v>0.41081830790568652</v>
      </c>
      <c r="AA1357" s="5">
        <f t="shared" si="192"/>
        <v>2.2747553082884772E-2</v>
      </c>
      <c r="AC1357" s="5">
        <f t="shared" si="193"/>
        <v>0.38720342811856834</v>
      </c>
      <c r="AD1357" s="5">
        <f t="shared" si="194"/>
        <v>0.42784347585334104</v>
      </c>
      <c r="AE1357" s="4">
        <f t="shared" si="195"/>
        <v>1.2896160048956188E-2</v>
      </c>
      <c r="AF1357" s="5">
        <f t="shared" si="196"/>
        <v>9.1118175510878086E-3</v>
      </c>
      <c r="AG1357" s="5">
        <f t="shared" si="197"/>
        <v>0.42004661710309549</v>
      </c>
      <c r="AH1357" s="4">
        <f t="shared" si="198"/>
        <v>1.2179755730010284E-2</v>
      </c>
      <c r="AI1357" s="4">
        <f t="shared" si="199"/>
        <v>2.7842839262228747E-2</v>
      </c>
    </row>
    <row r="1358" spans="1:35" x14ac:dyDescent="0.25">
      <c r="A1358" t="s">
        <v>2745</v>
      </c>
      <c r="B1358" t="s">
        <v>2746</v>
      </c>
      <c r="C1358" s="4">
        <v>0.58939929328621909</v>
      </c>
      <c r="D1358" s="4">
        <v>0.60942543576500974</v>
      </c>
      <c r="E1358" s="4">
        <v>0.60824742268041232</v>
      </c>
      <c r="F1358" s="4">
        <v>0.63477600607441154</v>
      </c>
      <c r="G1358" s="4">
        <v>0.57063492063492061</v>
      </c>
      <c r="H1358" s="4">
        <v>0.55825734549138806</v>
      </c>
      <c r="I1358" s="4">
        <v>0.53770949720670391</v>
      </c>
      <c r="J1358" s="4">
        <v>0.51157894736842102</v>
      </c>
      <c r="K1358" s="4">
        <v>0.54838709677419351</v>
      </c>
      <c r="L1358" s="4">
        <v>0.43902439024390244</v>
      </c>
      <c r="M1358" s="4">
        <v>0.44162436548223349</v>
      </c>
      <c r="N1358" s="4">
        <v>0.49056603773584906</v>
      </c>
      <c r="O1358" s="4">
        <v>0.40425531914893614</v>
      </c>
      <c r="P1358" s="4">
        <v>0.26315789473684209</v>
      </c>
      <c r="Q1358" s="4">
        <v>0.47727272727272729</v>
      </c>
      <c r="R1358" s="4">
        <v>0.3235294117647059</v>
      </c>
      <c r="S1358" s="4">
        <v>0.41935483870967744</v>
      </c>
      <c r="T1358" s="4">
        <v>0.5161290322580645</v>
      </c>
      <c r="U1358" s="4">
        <v>0.25</v>
      </c>
      <c r="V1358" s="4">
        <v>0.36363636363636365</v>
      </c>
      <c r="W1358" s="4">
        <v>0.43478260869565216</v>
      </c>
      <c r="X1358" s="4">
        <v>0.4</v>
      </c>
      <c r="Y1358" s="4">
        <v>0.51727642276422769</v>
      </c>
      <c r="Z1358" s="5">
        <f t="shared" si="191"/>
        <v>0.49056603773584906</v>
      </c>
      <c r="AA1358" s="5">
        <f t="shared" si="192"/>
        <v>0.10503464739778445</v>
      </c>
      <c r="AC1358" s="5">
        <f t="shared" si="193"/>
        <v>0.59882335798331576</v>
      </c>
      <c r="AD1358" s="5">
        <f t="shared" si="194"/>
        <v>0.41739130434782612</v>
      </c>
      <c r="AE1358" s="4">
        <f t="shared" si="195"/>
        <v>0.101149377228124</v>
      </c>
      <c r="AF1358" s="5">
        <f t="shared" si="196"/>
        <v>0.23930809620596216</v>
      </c>
      <c r="AG1358" s="5">
        <f t="shared" si="197"/>
        <v>0.4096774193548387</v>
      </c>
      <c r="AH1358" s="4">
        <f t="shared" si="198"/>
        <v>8.8147058286662819E-2</v>
      </c>
      <c r="AI1358" s="4">
        <f t="shared" si="199"/>
        <v>0.26264323666858735</v>
      </c>
    </row>
    <row r="1359" spans="1:35" x14ac:dyDescent="0.25">
      <c r="A1359" t="s">
        <v>2747</v>
      </c>
      <c r="B1359" t="s">
        <v>2748</v>
      </c>
      <c r="C1359" s="4">
        <v>0.54073746964009717</v>
      </c>
      <c r="D1359" s="4">
        <v>0.55590836924472664</v>
      </c>
      <c r="E1359" s="4">
        <v>0.55789978422440667</v>
      </c>
      <c r="F1359" s="4">
        <v>0.56435063031369104</v>
      </c>
      <c r="G1359" s="4">
        <v>0.52773567747802363</v>
      </c>
      <c r="H1359" s="4">
        <v>0.54330422125181954</v>
      </c>
      <c r="I1359" s="4">
        <v>0.51263736263736259</v>
      </c>
      <c r="J1359" s="4">
        <v>0.51269035532994922</v>
      </c>
      <c r="K1359" s="4">
        <v>0.51680672268907568</v>
      </c>
      <c r="L1359" s="4">
        <v>0.5787106446776612</v>
      </c>
      <c r="M1359" s="4">
        <v>0.57614213197969544</v>
      </c>
      <c r="N1359" s="4">
        <v>0.5</v>
      </c>
      <c r="O1359" s="4">
        <v>0.3</v>
      </c>
      <c r="P1359" s="4">
        <v>0.55172413793103448</v>
      </c>
      <c r="Q1359" s="4">
        <v>0.45454545454545453</v>
      </c>
      <c r="R1359" s="4">
        <v>0.41666666666666669</v>
      </c>
      <c r="S1359" s="4">
        <v>0.6</v>
      </c>
      <c r="T1359" s="4">
        <v>0.75</v>
      </c>
      <c r="U1359" s="4">
        <v>0.5714285714285714</v>
      </c>
      <c r="V1359" s="4">
        <v>0.8</v>
      </c>
      <c r="W1359" s="4">
        <v>0.75</v>
      </c>
      <c r="X1359" s="4">
        <v>0.66666666666666663</v>
      </c>
      <c r="Y1359" s="4">
        <v>0.53612935826174835</v>
      </c>
      <c r="Z1359" s="5">
        <f t="shared" si="191"/>
        <v>0.55172413793103448</v>
      </c>
      <c r="AA1359" s="5">
        <f t="shared" si="192"/>
        <v>0.10532932816858977</v>
      </c>
      <c r="AC1359" s="5">
        <f t="shared" si="193"/>
        <v>0.54960629524827309</v>
      </c>
      <c r="AD1359" s="5">
        <f t="shared" si="194"/>
        <v>0.70833333333333326</v>
      </c>
      <c r="AE1359" s="4">
        <f t="shared" si="195"/>
        <v>0.10663839385461094</v>
      </c>
      <c r="AF1359" s="5">
        <f t="shared" si="196"/>
        <v>-0.24311149421870815</v>
      </c>
      <c r="AG1359" s="5">
        <f t="shared" si="197"/>
        <v>0.70833333333333326</v>
      </c>
      <c r="AH1359" s="4">
        <f t="shared" si="198"/>
        <v>9.1654812674070885E-2</v>
      </c>
      <c r="AI1359" s="4">
        <f t="shared" si="199"/>
        <v>-0.24311149421870815</v>
      </c>
    </row>
    <row r="1360" spans="1:35" x14ac:dyDescent="0.25">
      <c r="A1360" t="s">
        <v>2749</v>
      </c>
      <c r="B1360" t="s">
        <v>2750</v>
      </c>
      <c r="C1360" s="4">
        <v>0.5662650602409639</v>
      </c>
      <c r="D1360" s="4">
        <v>0.51111111111111107</v>
      </c>
      <c r="E1360" s="4">
        <v>0.6292134831460674</v>
      </c>
      <c r="F1360" s="4">
        <v>0.72440944881889768</v>
      </c>
      <c r="G1360" s="4">
        <v>0.71698113207547165</v>
      </c>
      <c r="H1360" s="4">
        <v>0.63366336633663367</v>
      </c>
      <c r="I1360" s="4">
        <v>0.59493670886075944</v>
      </c>
      <c r="J1360" s="4">
        <v>0.55882352941176472</v>
      </c>
      <c r="K1360" s="4">
        <v>0.63888888888888884</v>
      </c>
      <c r="L1360" s="4">
        <v>0.66666666666666663</v>
      </c>
      <c r="M1360" s="4">
        <v>0.6875</v>
      </c>
      <c r="N1360" s="4">
        <v>0.76190476190476186</v>
      </c>
      <c r="O1360" s="4">
        <v>0.59375</v>
      </c>
      <c r="P1360" s="4">
        <v>0.63636363636363635</v>
      </c>
      <c r="Q1360" s="4">
        <v>0.76923076923076927</v>
      </c>
      <c r="R1360" s="4">
        <v>0.375</v>
      </c>
      <c r="S1360" s="4">
        <v>0.41666666666666669</v>
      </c>
      <c r="T1360" s="4">
        <v>0.5714285714285714</v>
      </c>
      <c r="U1360" s="4">
        <v>0.77777777777777779</v>
      </c>
      <c r="V1360" s="4">
        <v>0.5625</v>
      </c>
      <c r="W1360" s="4">
        <v>0.66666666666666663</v>
      </c>
      <c r="X1360" s="4">
        <v>0.83333333333333337</v>
      </c>
      <c r="Y1360" s="4">
        <v>0.66053299492385786</v>
      </c>
      <c r="Z1360" s="5">
        <f t="shared" si="191"/>
        <v>0.63636363636363635</v>
      </c>
      <c r="AA1360" s="5">
        <f t="shared" si="192"/>
        <v>0.10787922542728862</v>
      </c>
      <c r="AC1360" s="5">
        <f t="shared" si="193"/>
        <v>0.63143842474135048</v>
      </c>
      <c r="AD1360" s="5">
        <f t="shared" si="194"/>
        <v>0.66359983079526219</v>
      </c>
      <c r="AE1360" s="4">
        <f t="shared" si="195"/>
        <v>0.10882308040252327</v>
      </c>
      <c r="AF1360" s="5">
        <f t="shared" si="196"/>
        <v>-4.6215139442230546E-3</v>
      </c>
      <c r="AG1360" s="5">
        <f t="shared" si="197"/>
        <v>0.61904761904761907</v>
      </c>
      <c r="AH1360" s="4">
        <f t="shared" si="198"/>
        <v>0.15338522901878629</v>
      </c>
      <c r="AI1360" s="4">
        <f t="shared" si="199"/>
        <v>6.7014837953924156E-2</v>
      </c>
    </row>
    <row r="1361" spans="1:46" x14ac:dyDescent="0.25">
      <c r="A1361" t="s">
        <v>2751</v>
      </c>
      <c r="B1361" t="s">
        <v>2752</v>
      </c>
      <c r="C1361" s="4">
        <v>0.38613861386138615</v>
      </c>
      <c r="D1361" s="4">
        <v>0.30582524271844658</v>
      </c>
      <c r="E1361" s="4">
        <v>0.41954022988505746</v>
      </c>
      <c r="F1361" s="4">
        <v>0.43181818181818182</v>
      </c>
      <c r="G1361" s="4">
        <v>0.39473684210526316</v>
      </c>
      <c r="H1361" s="4">
        <v>0.38848920863309355</v>
      </c>
      <c r="I1361" s="4">
        <v>0.39316239316239315</v>
      </c>
      <c r="J1361" s="4">
        <v>0.37878787878787878</v>
      </c>
      <c r="K1361" s="4">
        <v>0.38</v>
      </c>
      <c r="L1361" s="4">
        <v>0.3125</v>
      </c>
      <c r="M1361" s="4">
        <v>0.33333333333333331</v>
      </c>
      <c r="N1361" s="4">
        <v>0.42307692307692307</v>
      </c>
      <c r="O1361" s="4">
        <v>0.33333333333333331</v>
      </c>
      <c r="P1361" s="4">
        <v>0.5</v>
      </c>
      <c r="Q1361" s="4">
        <v>0.26666666666666666</v>
      </c>
      <c r="R1361" s="4">
        <v>0.41666666666666669</v>
      </c>
      <c r="S1361" s="4">
        <v>0.25</v>
      </c>
      <c r="T1361" s="4">
        <v>8.3333333333333329E-2</v>
      </c>
      <c r="U1361" s="4">
        <v>0.4375</v>
      </c>
      <c r="V1361" s="4">
        <v>0.5</v>
      </c>
      <c r="W1361" s="4">
        <v>0.46666666666666667</v>
      </c>
      <c r="X1361" s="4">
        <v>0.16666666666666666</v>
      </c>
      <c r="Y1361" s="4">
        <v>0.2608695652173913</v>
      </c>
      <c r="Z1361" s="5">
        <f t="shared" si="191"/>
        <v>0.38613861386138615</v>
      </c>
      <c r="AA1361" s="5">
        <f t="shared" si="192"/>
        <v>9.9752350697328851E-2</v>
      </c>
      <c r="AC1361" s="5">
        <f t="shared" si="193"/>
        <v>0.39161302536917836</v>
      </c>
      <c r="AD1361" s="5">
        <f t="shared" si="194"/>
        <v>0.34918478260869568</v>
      </c>
      <c r="AE1361" s="4">
        <f t="shared" si="195"/>
        <v>0.17362712066490568</v>
      </c>
      <c r="AF1361" s="5">
        <f t="shared" si="196"/>
        <v>-0.25291828793774329</v>
      </c>
      <c r="AG1361" s="5">
        <f t="shared" si="197"/>
        <v>0.34375</v>
      </c>
      <c r="AH1361" s="4">
        <f t="shared" si="198"/>
        <v>0.17441204139962702</v>
      </c>
      <c r="AI1361" s="4">
        <f t="shared" si="199"/>
        <v>-0.24110671936758898</v>
      </c>
    </row>
    <row r="1362" spans="1:46" x14ac:dyDescent="0.25">
      <c r="A1362" t="s">
        <v>2753</v>
      </c>
      <c r="B1362" t="s">
        <v>2754</v>
      </c>
      <c r="C1362" s="4">
        <v>0.53864734299516903</v>
      </c>
      <c r="D1362" s="4">
        <v>0.45229007633587787</v>
      </c>
      <c r="E1362" s="4">
        <v>0.5230460921843687</v>
      </c>
      <c r="F1362" s="4">
        <v>0.44421906693711966</v>
      </c>
      <c r="G1362" s="4">
        <v>0.50276243093922657</v>
      </c>
      <c r="H1362" s="4">
        <v>0.46346153846153848</v>
      </c>
      <c r="I1362" s="4">
        <v>0.45796064400715564</v>
      </c>
      <c r="J1362" s="4">
        <v>0.45519713261648748</v>
      </c>
      <c r="K1362" s="4">
        <v>0.51838235294117652</v>
      </c>
      <c r="L1362" s="4">
        <v>0.42348754448398579</v>
      </c>
      <c r="M1362" s="4">
        <v>0.4484536082474227</v>
      </c>
      <c r="N1362" s="4">
        <v>0.45365853658536587</v>
      </c>
      <c r="O1362" s="4">
        <v>0.47530864197530864</v>
      </c>
      <c r="P1362" s="4">
        <v>0.49206349206349204</v>
      </c>
      <c r="Q1362" s="4">
        <v>0.47761194029850745</v>
      </c>
      <c r="R1362" s="4">
        <v>0.42553191489361702</v>
      </c>
      <c r="S1362" s="4">
        <v>0.47058823529411764</v>
      </c>
      <c r="T1362" s="4">
        <v>0.55128205128205132</v>
      </c>
      <c r="U1362" s="4">
        <v>0.54929577464788737</v>
      </c>
      <c r="V1362" s="4">
        <v>0.45783132530120479</v>
      </c>
      <c r="W1362" s="4">
        <v>0.55263157894736847</v>
      </c>
      <c r="X1362" s="4">
        <v>0.72340425531914898</v>
      </c>
      <c r="Y1362" s="4">
        <v>0.54862842892768082</v>
      </c>
      <c r="Z1362" s="5">
        <f t="shared" si="191"/>
        <v>0.47530864197530864</v>
      </c>
      <c r="AA1362" s="5">
        <f t="shared" si="192"/>
        <v>6.3592919781025881E-2</v>
      </c>
      <c r="AC1362" s="5">
        <f t="shared" si="193"/>
        <v>0.48311198470038252</v>
      </c>
      <c r="AD1362" s="5">
        <f t="shared" si="194"/>
        <v>0.55028891296496929</v>
      </c>
      <c r="AE1362" s="4">
        <f t="shared" si="195"/>
        <v>8.6515718415718507E-2</v>
      </c>
      <c r="AF1362" s="5">
        <f t="shared" si="196"/>
        <v>-3.0174768165721622E-3</v>
      </c>
      <c r="AG1362" s="5">
        <f t="shared" si="197"/>
        <v>0.55028891296496929</v>
      </c>
      <c r="AH1362" s="4">
        <f t="shared" si="198"/>
        <v>9.4736657435468399E-2</v>
      </c>
      <c r="AI1362" s="4">
        <f t="shared" si="199"/>
        <v>-3.0174768165721622E-3</v>
      </c>
    </row>
    <row r="1363" spans="1:46" x14ac:dyDescent="0.25">
      <c r="A1363" t="s">
        <v>2755</v>
      </c>
      <c r="B1363" t="s">
        <v>2756</v>
      </c>
      <c r="C1363" s="4">
        <v>0.61363636363636365</v>
      </c>
      <c r="D1363" s="4">
        <v>0.57964601769911506</v>
      </c>
      <c r="E1363" s="4">
        <v>0.54893617021276597</v>
      </c>
      <c r="F1363" s="4">
        <v>0.51578947368421058</v>
      </c>
      <c r="G1363" s="4">
        <v>0.70329670329670335</v>
      </c>
      <c r="H1363" s="4">
        <v>0.4838709677419355</v>
      </c>
      <c r="I1363" s="4">
        <v>0.48192771084337349</v>
      </c>
      <c r="J1363" s="4">
        <v>0.56521739130434778</v>
      </c>
      <c r="K1363" s="4">
        <v>0.42307692307692307</v>
      </c>
      <c r="L1363" s="4">
        <v>0.57692307692307687</v>
      </c>
      <c r="M1363" s="4">
        <v>0.45454545454545453</v>
      </c>
      <c r="N1363" s="4">
        <v>0.55555555555555558</v>
      </c>
      <c r="O1363" s="4">
        <v>0.2857142857142857</v>
      </c>
      <c r="P1363" s="4">
        <v>0.52380952380952384</v>
      </c>
      <c r="Q1363" s="4">
        <v>0.7857142857142857</v>
      </c>
      <c r="R1363" s="4">
        <v>1</v>
      </c>
      <c r="S1363" s="4">
        <v>0.63636363636363635</v>
      </c>
      <c r="T1363" s="4">
        <v>0.4</v>
      </c>
      <c r="U1363" s="4">
        <v>0.5</v>
      </c>
      <c r="V1363" s="4">
        <v>0.30769230769230771</v>
      </c>
      <c r="W1363" s="4">
        <v>0.5</v>
      </c>
      <c r="X1363" s="4">
        <v>0.55555555555555558</v>
      </c>
      <c r="Y1363" s="4">
        <v>0.47090420769919428</v>
      </c>
      <c r="Z1363" s="5">
        <f t="shared" si="191"/>
        <v>0.52380952380952384</v>
      </c>
      <c r="AA1363" s="5">
        <f t="shared" si="192"/>
        <v>0.14629494889572819</v>
      </c>
      <c r="AC1363" s="5">
        <f t="shared" si="193"/>
        <v>0.56429109395594046</v>
      </c>
      <c r="AD1363" s="5">
        <f t="shared" si="194"/>
        <v>0.48545210384959714</v>
      </c>
      <c r="AE1363" s="4">
        <f t="shared" si="195"/>
        <v>8.8471516892672394E-2</v>
      </c>
      <c r="AF1363" s="5">
        <f t="shared" si="196"/>
        <v>-2.9967727063162752E-2</v>
      </c>
      <c r="AG1363" s="5">
        <f t="shared" si="197"/>
        <v>0.5</v>
      </c>
      <c r="AH1363" s="4">
        <f t="shared" si="198"/>
        <v>0.1157446048514299</v>
      </c>
      <c r="AI1363" s="4">
        <f t="shared" si="199"/>
        <v>-5.8191584601611446E-2</v>
      </c>
    </row>
    <row r="1364" spans="1:46" x14ac:dyDescent="0.25">
      <c r="A1364" t="s">
        <v>2757</v>
      </c>
      <c r="B1364" t="s">
        <v>2758</v>
      </c>
      <c r="C1364" s="4">
        <v>0.4303030303030303</v>
      </c>
      <c r="D1364" s="4">
        <v>0.53459119496855345</v>
      </c>
      <c r="E1364" s="4">
        <v>0.49560117302052786</v>
      </c>
      <c r="F1364" s="4">
        <v>0.46733668341708545</v>
      </c>
      <c r="G1364" s="4">
        <v>0.48967551622418881</v>
      </c>
      <c r="H1364" s="4">
        <v>0.47025495750708213</v>
      </c>
      <c r="I1364" s="4">
        <v>0.43369175627240142</v>
      </c>
      <c r="J1364" s="4">
        <v>0.48823529411764705</v>
      </c>
      <c r="K1364" s="4">
        <v>0.53448275862068961</v>
      </c>
      <c r="L1364" s="4">
        <v>0.5</v>
      </c>
      <c r="M1364" s="4">
        <v>0.45217391304347826</v>
      </c>
      <c r="N1364" s="4">
        <v>0.33333333333333331</v>
      </c>
      <c r="O1364" s="4">
        <v>0.30769230769230771</v>
      </c>
      <c r="P1364" s="4">
        <v>0.3125</v>
      </c>
      <c r="Q1364" s="4">
        <v>0.14285714285714285</v>
      </c>
      <c r="R1364" s="4">
        <v>0.5</v>
      </c>
      <c r="S1364" s="4">
        <v>0.375</v>
      </c>
      <c r="T1364" s="4">
        <v>0</v>
      </c>
      <c r="U1364" s="4">
        <v>1</v>
      </c>
      <c r="V1364" s="4">
        <v>0.25</v>
      </c>
      <c r="W1364" s="4">
        <v>0</v>
      </c>
      <c r="X1364" s="4">
        <v>0</v>
      </c>
      <c r="Y1364" s="4">
        <v>0.47533632286995514</v>
      </c>
      <c r="Z1364" s="5">
        <f t="shared" si="191"/>
        <v>0.45217391304347826</v>
      </c>
      <c r="AA1364" s="5">
        <f t="shared" si="192"/>
        <v>0.21393632170492008</v>
      </c>
      <c r="AC1364" s="5">
        <f t="shared" si="193"/>
        <v>0.47996523686563547</v>
      </c>
      <c r="AD1364" s="5">
        <f t="shared" si="194"/>
        <v>0.125</v>
      </c>
      <c r="AE1364" s="4">
        <f t="shared" si="195"/>
        <v>0.39807379098280948</v>
      </c>
      <c r="AF1364" s="5">
        <f t="shared" si="196"/>
        <v>2.8026905829596411</v>
      </c>
      <c r="AG1364" s="5">
        <f t="shared" si="197"/>
        <v>0.125</v>
      </c>
      <c r="AH1364" s="4">
        <f t="shared" si="198"/>
        <v>0.3906458327778074</v>
      </c>
      <c r="AI1364" s="4">
        <f t="shared" si="199"/>
        <v>2.8026905829596411</v>
      </c>
    </row>
    <row r="1365" spans="1:46" x14ac:dyDescent="0.25">
      <c r="A1365" t="s">
        <v>2759</v>
      </c>
      <c r="B1365" t="s">
        <v>2760</v>
      </c>
      <c r="C1365" s="4">
        <v>0.34542314335060448</v>
      </c>
      <c r="D1365" s="4">
        <v>0.34254992319508448</v>
      </c>
      <c r="E1365" s="4">
        <v>0.36061151079136688</v>
      </c>
      <c r="F1365" s="4">
        <v>0.39724770642201834</v>
      </c>
      <c r="G1365" s="4">
        <v>0.34691195795006569</v>
      </c>
      <c r="H1365" s="4">
        <v>0.39485627836611198</v>
      </c>
      <c r="I1365" s="4">
        <v>0.42724458204334365</v>
      </c>
      <c r="J1365" s="4">
        <v>0.33939393939393941</v>
      </c>
      <c r="K1365" s="4">
        <v>0.47826086956521741</v>
      </c>
      <c r="L1365" s="4">
        <v>0.45833333333333331</v>
      </c>
      <c r="M1365" s="4">
        <v>0.29166666666666669</v>
      </c>
      <c r="N1365" s="4">
        <v>0.35</v>
      </c>
      <c r="O1365" s="4">
        <v>0.2</v>
      </c>
      <c r="P1365" s="4">
        <v>0.4</v>
      </c>
      <c r="Q1365" s="4">
        <v>0.8</v>
      </c>
      <c r="R1365" s="4">
        <v>0.5</v>
      </c>
      <c r="S1365" s="4">
        <v>1</v>
      </c>
      <c r="T1365" s="4">
        <v>0.66666666666666663</v>
      </c>
      <c r="U1365" s="4">
        <v>0.5</v>
      </c>
      <c r="V1365" s="4">
        <v>0.55555555555555558</v>
      </c>
      <c r="W1365" s="4">
        <v>0</v>
      </c>
      <c r="X1365" s="4">
        <v>1</v>
      </c>
      <c r="Y1365" s="4">
        <v>0.3364485981308411</v>
      </c>
      <c r="Z1365" s="5">
        <f t="shared" si="191"/>
        <v>0.39724770642201834</v>
      </c>
      <c r="AA1365" s="5">
        <f t="shared" si="192"/>
        <v>0.2254511801775822</v>
      </c>
      <c r="AC1365" s="5">
        <f t="shared" si="193"/>
        <v>0.35376173437071629</v>
      </c>
      <c r="AD1365" s="5">
        <f t="shared" si="194"/>
        <v>0.52777777777777779</v>
      </c>
      <c r="AE1365" s="4">
        <f t="shared" si="195"/>
        <v>0.33377823407888074</v>
      </c>
      <c r="AF1365" s="5">
        <f t="shared" si="196"/>
        <v>-0.36251844564682745</v>
      </c>
      <c r="AG1365" s="5">
        <f t="shared" si="197"/>
        <v>0.61111111111111116</v>
      </c>
      <c r="AH1365" s="4">
        <f t="shared" si="198"/>
        <v>0.37253994179208849</v>
      </c>
      <c r="AI1365" s="4">
        <f t="shared" si="199"/>
        <v>-0.44944774851316915</v>
      </c>
    </row>
    <row r="1366" spans="1:46" x14ac:dyDescent="0.25">
      <c r="A1366" t="s">
        <v>2761</v>
      </c>
      <c r="B1366" t="s">
        <v>2762</v>
      </c>
      <c r="C1366" s="4">
        <v>0.43042071197411003</v>
      </c>
      <c r="D1366" s="4">
        <v>0.39709443099273606</v>
      </c>
      <c r="E1366" s="4">
        <v>0.47214854111405835</v>
      </c>
      <c r="F1366" s="4">
        <v>0.44329896907216493</v>
      </c>
      <c r="G1366" s="4">
        <v>0.43866171003717475</v>
      </c>
      <c r="H1366" s="4">
        <v>0.4375</v>
      </c>
      <c r="I1366" s="4">
        <v>0.37962962962962965</v>
      </c>
      <c r="J1366" s="4">
        <v>0.39830508474576271</v>
      </c>
      <c r="K1366" s="4">
        <v>0.32608695652173914</v>
      </c>
      <c r="L1366" s="4">
        <v>0.3</v>
      </c>
      <c r="M1366" s="4">
        <v>0.41772151898734178</v>
      </c>
      <c r="N1366" s="4">
        <v>0.44444444444444442</v>
      </c>
      <c r="O1366" s="4">
        <v>0.23076923076923078</v>
      </c>
      <c r="P1366" s="4">
        <v>0.6</v>
      </c>
      <c r="Q1366" s="4">
        <v>0.5</v>
      </c>
      <c r="R1366" s="4">
        <v>0.8</v>
      </c>
      <c r="S1366" s="4">
        <v>0.5</v>
      </c>
      <c r="T1366" s="4">
        <v>0.4375</v>
      </c>
      <c r="U1366" s="4">
        <v>0.33333333333333331</v>
      </c>
      <c r="V1366" s="4">
        <v>0</v>
      </c>
      <c r="W1366" s="4">
        <v>0.6</v>
      </c>
      <c r="X1366" s="4">
        <v>0</v>
      </c>
      <c r="Y1366" s="4">
        <v>0.26984126984126983</v>
      </c>
      <c r="Z1366" s="5">
        <f t="shared" si="191"/>
        <v>0.43042071197411003</v>
      </c>
      <c r="AA1366" s="5">
        <f t="shared" si="192"/>
        <v>0.16958196516620372</v>
      </c>
      <c r="AC1366" s="5">
        <f t="shared" si="193"/>
        <v>0.4380808550185874</v>
      </c>
      <c r="AD1366" s="5">
        <f t="shared" si="194"/>
        <v>0.30158730158730157</v>
      </c>
      <c r="AE1366" s="4">
        <f t="shared" si="195"/>
        <v>0.23945611140122108</v>
      </c>
      <c r="AF1366" s="5">
        <f t="shared" si="196"/>
        <v>-0.10526315789473684</v>
      </c>
      <c r="AG1366" s="5">
        <f t="shared" si="197"/>
        <v>0.38541666666666663</v>
      </c>
      <c r="AH1366" s="4">
        <f t="shared" si="198"/>
        <v>0.25658571053714563</v>
      </c>
      <c r="AI1366" s="4">
        <f t="shared" si="199"/>
        <v>-0.29987129987129979</v>
      </c>
    </row>
    <row r="1367" spans="1:46" x14ac:dyDescent="0.25">
      <c r="A1367" t="s">
        <v>2763</v>
      </c>
      <c r="B1367" t="s">
        <v>2764</v>
      </c>
      <c r="C1367" s="4">
        <v>0.6657142857142857</v>
      </c>
      <c r="D1367" s="4">
        <v>0.6114058355437666</v>
      </c>
      <c r="E1367" s="4">
        <v>0.57324840764331209</v>
      </c>
      <c r="F1367" s="4">
        <v>0.62900505902192239</v>
      </c>
      <c r="G1367" s="4">
        <v>0.63978494623655913</v>
      </c>
      <c r="H1367" s="4">
        <v>0.6945736434108527</v>
      </c>
      <c r="I1367" s="4">
        <v>0.60877513711151732</v>
      </c>
      <c r="J1367" s="4">
        <v>0.63990267639902676</v>
      </c>
      <c r="K1367" s="4">
        <v>0.59285714285714286</v>
      </c>
      <c r="L1367" s="4">
        <v>0.53629032258064513</v>
      </c>
      <c r="M1367" s="4">
        <v>0.65543071161048694</v>
      </c>
      <c r="N1367" s="4">
        <v>0.56000000000000005</v>
      </c>
      <c r="O1367" s="4">
        <v>0.61403508771929827</v>
      </c>
      <c r="P1367" s="4">
        <v>0.73076923076923073</v>
      </c>
      <c r="Q1367" s="4">
        <v>0.6428571428571429</v>
      </c>
      <c r="R1367" s="4">
        <v>0.66666666666666663</v>
      </c>
      <c r="S1367" s="4">
        <v>0.7</v>
      </c>
      <c r="T1367" s="4">
        <v>0.625</v>
      </c>
      <c r="U1367" s="4">
        <v>0.52</v>
      </c>
      <c r="V1367" s="4">
        <v>0.75</v>
      </c>
      <c r="W1367" s="4">
        <v>0.68965517241379315</v>
      </c>
      <c r="X1367" s="4">
        <v>0.52941176470588236</v>
      </c>
      <c r="Y1367" s="4">
        <v>0.50526315789473686</v>
      </c>
      <c r="Z1367" s="5">
        <f t="shared" si="191"/>
        <v>0.62900505902192239</v>
      </c>
      <c r="AA1367" s="5">
        <f t="shared" si="192"/>
        <v>6.5088088713416994E-2</v>
      </c>
      <c r="AC1367" s="5">
        <f t="shared" si="193"/>
        <v>0.63439500262924076</v>
      </c>
      <c r="AD1367" s="5">
        <f t="shared" si="194"/>
        <v>0.57720588235294112</v>
      </c>
      <c r="AE1367" s="4">
        <f t="shared" si="195"/>
        <v>0.10144805836060646</v>
      </c>
      <c r="AF1367" s="5">
        <f t="shared" si="196"/>
        <v>-0.12463962453905453</v>
      </c>
      <c r="AG1367" s="5">
        <f t="shared" si="197"/>
        <v>0.65732758620689657</v>
      </c>
      <c r="AH1367" s="4">
        <f t="shared" si="198"/>
        <v>9.4771627232189362E-2</v>
      </c>
      <c r="AI1367" s="4">
        <f t="shared" si="199"/>
        <v>-0.23133735979292491</v>
      </c>
    </row>
    <row r="1373" spans="1:46" x14ac:dyDescent="0.25">
      <c r="C1373" t="s">
        <v>3</v>
      </c>
      <c r="D1373" t="s">
        <v>4</v>
      </c>
      <c r="E1373" t="s">
        <v>5</v>
      </c>
      <c r="F1373" t="s">
        <v>6</v>
      </c>
      <c r="G1373" t="s">
        <v>7</v>
      </c>
      <c r="H1373" t="s">
        <v>8</v>
      </c>
      <c r="I1373" t="s">
        <v>9</v>
      </c>
      <c r="J1373" t="s">
        <v>10</v>
      </c>
      <c r="K1373" t="s">
        <v>11</v>
      </c>
      <c r="L1373" t="s">
        <v>12</v>
      </c>
      <c r="M1373" t="s">
        <v>13</v>
      </c>
      <c r="N1373" t="s">
        <v>14</v>
      </c>
      <c r="O1373" t="s">
        <v>15</v>
      </c>
      <c r="P1373" t="s">
        <v>16</v>
      </c>
      <c r="Q1373" t="s">
        <v>17</v>
      </c>
      <c r="R1373" t="s">
        <v>18</v>
      </c>
      <c r="S1373" t="s">
        <v>19</v>
      </c>
      <c r="T1373" t="s">
        <v>20</v>
      </c>
      <c r="U1373" t="s">
        <v>21</v>
      </c>
      <c r="V1373" t="s">
        <v>22</v>
      </c>
      <c r="W1373" t="s">
        <v>23</v>
      </c>
      <c r="X1373" t="s">
        <v>24</v>
      </c>
      <c r="Y1373" t="s">
        <v>25</v>
      </c>
    </row>
    <row r="1374" spans="1:46" x14ac:dyDescent="0.25">
      <c r="A1374" t="s">
        <v>821</v>
      </c>
      <c r="B1374" s="1" t="s">
        <v>2765</v>
      </c>
      <c r="C1374" s="4">
        <v>0.61</v>
      </c>
      <c r="D1374" s="4">
        <v>0.54330708661417326</v>
      </c>
      <c r="E1374" s="4">
        <v>0.68627450980392157</v>
      </c>
      <c r="F1374" s="4">
        <v>0.47191011235955055</v>
      </c>
      <c r="G1374" s="4">
        <v>0.62962962962962965</v>
      </c>
      <c r="H1374" s="4">
        <v>0.624</v>
      </c>
      <c r="I1374" s="4">
        <v>0.68141592920353977</v>
      </c>
      <c r="J1374" s="4">
        <v>0.6470588235294118</v>
      </c>
      <c r="K1374" s="4">
        <v>0.56140350877192979</v>
      </c>
      <c r="L1374" s="4">
        <v>0.625</v>
      </c>
      <c r="M1374" s="4">
        <v>0.69230769230769229</v>
      </c>
      <c r="N1374" s="4">
        <v>0.6333333333333333</v>
      </c>
      <c r="O1374" s="4">
        <v>0.68686868686868685</v>
      </c>
      <c r="P1374" s="4">
        <v>0.61363636363636365</v>
      </c>
      <c r="Q1374" s="4">
        <v>0.56896551724137934</v>
      </c>
      <c r="R1374" s="4">
        <v>0.60273972602739723</v>
      </c>
      <c r="S1374" s="4">
        <v>0.69230769230769229</v>
      </c>
      <c r="T1374" s="4">
        <v>0.67901234567901236</v>
      </c>
      <c r="U1374" s="4">
        <v>0.56716417910447758</v>
      </c>
      <c r="V1374" s="4">
        <v>0.72727272727272729</v>
      </c>
      <c r="W1374" s="4">
        <v>0.72307692307692306</v>
      </c>
      <c r="X1374" s="4">
        <v>0.55319148936170215</v>
      </c>
      <c r="Y1374" s="4">
        <v>0.76190476190476186</v>
      </c>
      <c r="AT1374" t="s">
        <v>821</v>
      </c>
    </row>
    <row r="1375" spans="1:46" x14ac:dyDescent="0.25">
      <c r="A1375" t="s">
        <v>2223</v>
      </c>
      <c r="B1375" s="1" t="s">
        <v>2766</v>
      </c>
      <c r="C1375" s="4">
        <v>0.6004181829148153</v>
      </c>
      <c r="D1375" s="4">
        <v>0.5832081983192392</v>
      </c>
      <c r="E1375" s="4">
        <v>0.59183147568369698</v>
      </c>
      <c r="F1375" s="4">
        <v>0.56479225184000204</v>
      </c>
      <c r="G1375" s="4">
        <v>0.56782310952013748</v>
      </c>
      <c r="H1375" s="4">
        <v>0.55989596477528802</v>
      </c>
      <c r="I1375" s="4">
        <v>0.56927172949580274</v>
      </c>
      <c r="J1375" s="4">
        <v>0.55320141039142035</v>
      </c>
      <c r="K1375" s="4">
        <v>0.5253297941870857</v>
      </c>
      <c r="L1375" s="4">
        <v>0.53028101078690537</v>
      </c>
      <c r="M1375" s="4">
        <v>0.53569732302697848</v>
      </c>
      <c r="N1375" s="4">
        <v>0.52670951955957124</v>
      </c>
      <c r="O1375" s="4">
        <v>0.53276477243059783</v>
      </c>
      <c r="P1375" s="4">
        <v>0.52862697263093694</v>
      </c>
      <c r="Q1375" s="4">
        <v>0.52714527930449828</v>
      </c>
      <c r="R1375" s="4">
        <v>0.51967103582447383</v>
      </c>
      <c r="S1375" s="4">
        <v>0.52144773353737794</v>
      </c>
      <c r="T1375" s="4">
        <v>0.52268248093815495</v>
      </c>
      <c r="U1375" s="4">
        <v>0.54042165068929149</v>
      </c>
      <c r="V1375" s="4">
        <v>0.50993767608639973</v>
      </c>
      <c r="W1375" s="4">
        <v>0.53093439260586239</v>
      </c>
      <c r="X1375" s="4">
        <v>0.54633216849595356</v>
      </c>
      <c r="Y1375" s="4">
        <v>0.55846477942260409</v>
      </c>
      <c r="AT1375" t="s">
        <v>2223</v>
      </c>
    </row>
    <row r="1376" spans="1:46" x14ac:dyDescent="0.25">
      <c r="A1376" t="s">
        <v>2241</v>
      </c>
      <c r="B1376" t="s">
        <v>2242</v>
      </c>
      <c r="C1376" s="4">
        <v>0.35129310344827586</v>
      </c>
      <c r="D1376" s="4">
        <v>0.30040485829959512</v>
      </c>
      <c r="E1376" s="4">
        <v>0.22761083011008629</v>
      </c>
      <c r="F1376" s="4">
        <v>0.16917140536149472</v>
      </c>
      <c r="G1376" s="4">
        <v>0.16505823627287852</v>
      </c>
      <c r="H1376" s="4">
        <v>0.1540867093105899</v>
      </c>
      <c r="I1376" s="4">
        <v>0.23829578844270324</v>
      </c>
      <c r="J1376" s="4">
        <v>0.23281407424629932</v>
      </c>
      <c r="K1376" s="4">
        <v>0.21796037084166514</v>
      </c>
      <c r="L1376" s="4">
        <v>0.21101293229562876</v>
      </c>
      <c r="M1376" s="4">
        <v>0.20205933326536854</v>
      </c>
      <c r="N1376" s="4">
        <v>0.20355951056729699</v>
      </c>
      <c r="O1376" s="4">
        <v>0.19803390796409745</v>
      </c>
      <c r="P1376" s="4">
        <v>0.21224073128857129</v>
      </c>
      <c r="Q1376" s="4">
        <v>0.22511436413540714</v>
      </c>
      <c r="R1376" s="4">
        <v>0.24877356054737929</v>
      </c>
      <c r="S1376" s="4">
        <v>0.2704682304304844</v>
      </c>
      <c r="T1376" s="4">
        <v>0.27924781732706516</v>
      </c>
      <c r="U1376" s="4">
        <v>0.27311117615085506</v>
      </c>
      <c r="V1376" s="4">
        <v>0.28594554208866013</v>
      </c>
      <c r="W1376" s="4">
        <v>0.28114597351087189</v>
      </c>
      <c r="X1376" s="4">
        <v>0.28411674121874314</v>
      </c>
      <c r="Y1376" s="4">
        <v>0.29986393015081075</v>
      </c>
      <c r="AT1376" t="s">
        <v>2241</v>
      </c>
    </row>
    <row r="1377" spans="1:46" x14ac:dyDescent="0.25">
      <c r="A1377" t="s">
        <v>2191</v>
      </c>
      <c r="B1377" t="s">
        <v>2192</v>
      </c>
      <c r="C1377" s="4">
        <v>0.44647608651156445</v>
      </c>
      <c r="D1377" s="4">
        <v>0.44613478350657398</v>
      </c>
      <c r="E1377" s="4">
        <v>0.44841886988076723</v>
      </c>
      <c r="F1377" s="4">
        <v>0.44104974539757147</v>
      </c>
      <c r="G1377" s="4">
        <v>0.45116800844661475</v>
      </c>
      <c r="H1377" s="4">
        <v>0.45857867428438176</v>
      </c>
      <c r="I1377" s="4">
        <v>0.45619747899159663</v>
      </c>
      <c r="J1377" s="4">
        <v>0.45195562241444154</v>
      </c>
      <c r="K1377" s="4">
        <v>0.45740692300985264</v>
      </c>
      <c r="L1377" s="4">
        <v>0.45905234843782328</v>
      </c>
      <c r="M1377" s="4">
        <v>0.4580282781328685</v>
      </c>
      <c r="N1377" s="4">
        <v>0.45838746932293922</v>
      </c>
      <c r="O1377" s="4">
        <v>0.4635454459412563</v>
      </c>
      <c r="P1377" s="4">
        <v>0.46376718489014518</v>
      </c>
      <c r="Q1377" s="4">
        <v>0.47303626811823535</v>
      </c>
      <c r="R1377" s="4">
        <v>0.47107690428196203</v>
      </c>
      <c r="S1377" s="4">
        <v>0.47521865889212828</v>
      </c>
      <c r="T1377" s="4">
        <v>0.47425974787452357</v>
      </c>
      <c r="U1377" s="4">
        <v>0.47349084331901425</v>
      </c>
      <c r="V1377" s="4">
        <v>0.48370328013723551</v>
      </c>
      <c r="W1377" s="4">
        <v>0.48732535167686192</v>
      </c>
      <c r="X1377" s="4">
        <v>0.48594461481274975</v>
      </c>
      <c r="Y1377" s="4">
        <v>0.49748219110783592</v>
      </c>
      <c r="AT1377" t="s">
        <v>2191</v>
      </c>
    </row>
    <row r="1378" spans="1:46" x14ac:dyDescent="0.25">
      <c r="A1378" t="s">
        <v>1251</v>
      </c>
      <c r="B1378" t="s">
        <v>1252</v>
      </c>
      <c r="C1378" s="4">
        <v>0.55932971014492749</v>
      </c>
      <c r="D1378" s="4">
        <v>0.54643962848297212</v>
      </c>
      <c r="E1378" s="4">
        <v>0.51047619047619053</v>
      </c>
      <c r="F1378" s="4">
        <v>0.53649635036496346</v>
      </c>
      <c r="G1378" s="4">
        <v>0.48214285714285715</v>
      </c>
      <c r="H1378" s="4">
        <v>0.50914876690533017</v>
      </c>
      <c r="I1378" s="4">
        <v>0.53149606299212604</v>
      </c>
      <c r="J1378" s="4">
        <v>0.51322115384615385</v>
      </c>
      <c r="K1378" s="4">
        <v>0.51587301587301593</v>
      </c>
      <c r="L1378" s="4">
        <v>0.50391236306729259</v>
      </c>
      <c r="M1378" s="4">
        <v>0.51428571428571423</v>
      </c>
      <c r="N1378" s="4">
        <v>0.52753015207131615</v>
      </c>
      <c r="O1378" s="4">
        <v>0.55881203595154361</v>
      </c>
      <c r="P1378" s="4">
        <v>0.49365303244005643</v>
      </c>
      <c r="Q1378" s="4">
        <v>0.53782211138819613</v>
      </c>
      <c r="R1378" s="4">
        <v>0.52179487179487183</v>
      </c>
      <c r="S1378" s="4">
        <v>0.51568314726209463</v>
      </c>
      <c r="T1378" s="4">
        <v>0.52810351799433886</v>
      </c>
      <c r="U1378" s="4">
        <v>0.55173482032218091</v>
      </c>
      <c r="V1378" s="4">
        <v>0.56944444444444442</v>
      </c>
      <c r="W1378" s="4">
        <v>0.55099601593625502</v>
      </c>
      <c r="X1378" s="4">
        <v>0.54252546789860223</v>
      </c>
      <c r="Y1378" s="4">
        <v>0.46666666666666667</v>
      </c>
      <c r="AT1378" t="s">
        <v>1251</v>
      </c>
    </row>
    <row r="1379" spans="1:46" x14ac:dyDescent="0.25">
      <c r="A1379" t="s">
        <v>1253</v>
      </c>
      <c r="B1379" s="1" t="s">
        <v>1254</v>
      </c>
      <c r="C1379" s="4">
        <v>0.43531202435312022</v>
      </c>
      <c r="D1379" s="4">
        <v>0.49452269170579027</v>
      </c>
      <c r="E1379" s="4">
        <v>0.47269303201506591</v>
      </c>
      <c r="F1379" s="4">
        <v>0.45053003533568903</v>
      </c>
      <c r="G1379" s="4">
        <v>0.47899159663865548</v>
      </c>
      <c r="H1379" s="4">
        <v>0.50743801652892562</v>
      </c>
      <c r="I1379" s="4">
        <v>0.50406504065040647</v>
      </c>
      <c r="J1379" s="4">
        <v>0.46705710102489018</v>
      </c>
      <c r="K1379" s="4">
        <v>0.46996996996996998</v>
      </c>
      <c r="L1379" s="4">
        <v>0.40970350404312667</v>
      </c>
      <c r="M1379" s="4">
        <v>0.49178532311062434</v>
      </c>
      <c r="N1379" s="4">
        <v>0.48761609907120745</v>
      </c>
      <c r="O1379" s="4">
        <v>0.45306725794530672</v>
      </c>
      <c r="P1379" s="4">
        <v>0.47709593777009507</v>
      </c>
      <c r="Q1379" s="4">
        <v>0.48991935483870969</v>
      </c>
      <c r="R1379" s="4">
        <v>0.48616833431430251</v>
      </c>
      <c r="S1379" s="4">
        <v>0.52226935312831391</v>
      </c>
      <c r="T1379" s="4">
        <v>0.48119122257053293</v>
      </c>
      <c r="U1379" s="4">
        <v>0.54130308318789999</v>
      </c>
      <c r="V1379" s="4">
        <v>0.5288256227758007</v>
      </c>
      <c r="W1379" s="4">
        <v>0.54686663095875732</v>
      </c>
      <c r="X1379" s="4">
        <v>0.54536691167610551</v>
      </c>
      <c r="Y1379" s="4">
        <v>0.43146613078790924</v>
      </c>
      <c r="AT1379" t="s">
        <v>1253</v>
      </c>
    </row>
    <row r="1380" spans="1:46" x14ac:dyDescent="0.25">
      <c r="A1380" t="s">
        <v>1405</v>
      </c>
      <c r="B1380" t="s">
        <v>1406</v>
      </c>
      <c r="C1380" s="4">
        <v>0.44049286805909321</v>
      </c>
      <c r="D1380" s="4">
        <v>0.43782712378828703</v>
      </c>
      <c r="E1380" s="4">
        <v>0.43879766382289087</v>
      </c>
      <c r="F1380" s="4">
        <v>0.43620262807084365</v>
      </c>
      <c r="G1380" s="4">
        <v>0.43140627879830434</v>
      </c>
      <c r="H1380" s="4">
        <v>0.44201905805705238</v>
      </c>
      <c r="I1380" s="4">
        <v>0.44078467951146999</v>
      </c>
      <c r="J1380" s="4">
        <v>0.4403253691579514</v>
      </c>
      <c r="K1380" s="4">
        <v>0.43232387447263482</v>
      </c>
      <c r="L1380" s="4">
        <v>0.43222759867078647</v>
      </c>
      <c r="M1380" s="4">
        <v>0.43013548256636913</v>
      </c>
      <c r="N1380" s="4">
        <v>0.43469845722300138</v>
      </c>
      <c r="O1380" s="4">
        <v>0.43577283528689292</v>
      </c>
      <c r="P1380" s="4">
        <v>0.44190758201511726</v>
      </c>
      <c r="Q1380" s="4">
        <v>0.43843366269520556</v>
      </c>
      <c r="R1380" s="4">
        <v>0.44555552818896088</v>
      </c>
      <c r="S1380" s="4">
        <v>0.44774614756852765</v>
      </c>
      <c r="T1380" s="4">
        <v>0.4429513125939632</v>
      </c>
      <c r="U1380" s="4">
        <v>0.45085695082334493</v>
      </c>
      <c r="V1380" s="4">
        <v>0.45109771753084271</v>
      </c>
      <c r="W1380" s="4">
        <v>0.45248355636198684</v>
      </c>
      <c r="X1380" s="4">
        <v>0.45916519079053292</v>
      </c>
      <c r="Y1380" s="4">
        <v>0.45082706766917291</v>
      </c>
      <c r="AT1380" t="s">
        <v>1405</v>
      </c>
    </row>
  </sheetData>
  <sortState xmlns:xlrd2="http://schemas.microsoft.com/office/spreadsheetml/2017/richdata2" ref="BY5:CA87">
    <sortCondition ref="CA5:CA87"/>
  </sortState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8BA32C2-88DC-4719-AFFF-E854CAE2CB1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'Proportion female admissions'!C5:Y5</xm:f>
              <xm:sqref>AB5</xm:sqref>
            </x14:sparkline>
            <x14:sparkline>
              <xm:f>'Proportion female admissions'!C6:Y6</xm:f>
              <xm:sqref>AB6</xm:sqref>
            </x14:sparkline>
            <x14:sparkline>
              <xm:f>'Proportion female admissions'!C7:Y7</xm:f>
              <xm:sqref>AB7</xm:sqref>
            </x14:sparkline>
            <x14:sparkline>
              <xm:f>'Proportion female admissions'!C8:Y8</xm:f>
              <xm:sqref>AB8</xm:sqref>
            </x14:sparkline>
            <x14:sparkline>
              <xm:f>'Proportion female admissions'!C9:Y9</xm:f>
              <xm:sqref>AB9</xm:sqref>
            </x14:sparkline>
            <x14:sparkline>
              <xm:f>'Proportion female admissions'!C10:Y10</xm:f>
              <xm:sqref>AB10</xm:sqref>
            </x14:sparkline>
            <x14:sparkline>
              <xm:f>'Proportion female admissions'!C11:Y11</xm:f>
              <xm:sqref>AB11</xm:sqref>
            </x14:sparkline>
            <x14:sparkline>
              <xm:f>'Proportion female admissions'!C12:Y12</xm:f>
              <xm:sqref>AB12</xm:sqref>
            </x14:sparkline>
            <x14:sparkline>
              <xm:f>'Proportion female admissions'!C13:Y13</xm:f>
              <xm:sqref>AB13</xm:sqref>
            </x14:sparkline>
            <x14:sparkline>
              <xm:f>'Proportion female admissions'!C14:Y14</xm:f>
              <xm:sqref>AB14</xm:sqref>
            </x14:sparkline>
            <x14:sparkline>
              <xm:f>'Proportion female admissions'!C15:Y15</xm:f>
              <xm:sqref>AB15</xm:sqref>
            </x14:sparkline>
            <x14:sparkline>
              <xm:f>'Proportion female admissions'!C16:Y16</xm:f>
              <xm:sqref>AB16</xm:sqref>
            </x14:sparkline>
            <x14:sparkline>
              <xm:f>'Proportion female admissions'!C17:Y17</xm:f>
              <xm:sqref>AB17</xm:sqref>
            </x14:sparkline>
            <x14:sparkline>
              <xm:f>'Proportion female admissions'!C18:Y18</xm:f>
              <xm:sqref>AB18</xm:sqref>
            </x14:sparkline>
            <x14:sparkline>
              <xm:f>'Proportion female admissions'!C19:Y19</xm:f>
              <xm:sqref>AB19</xm:sqref>
            </x14:sparkline>
            <x14:sparkline>
              <xm:f>'Proportion female admissions'!C20:Y20</xm:f>
              <xm:sqref>AB20</xm:sqref>
            </x14:sparkline>
            <x14:sparkline>
              <xm:f>'Proportion female admissions'!C21:Y21</xm:f>
              <xm:sqref>AB21</xm:sqref>
            </x14:sparkline>
            <x14:sparkline>
              <xm:f>'Proportion female admissions'!C22:Y22</xm:f>
              <xm:sqref>AB22</xm:sqref>
            </x14:sparkline>
            <x14:sparkline>
              <xm:f>'Proportion female admissions'!C23:Y23</xm:f>
              <xm:sqref>AB23</xm:sqref>
            </x14:sparkline>
            <x14:sparkline>
              <xm:f>'Proportion female admissions'!C24:Y24</xm:f>
              <xm:sqref>AB24</xm:sqref>
            </x14:sparkline>
            <x14:sparkline>
              <xm:f>'Proportion female admissions'!C25:Y25</xm:f>
              <xm:sqref>AB25</xm:sqref>
            </x14:sparkline>
            <x14:sparkline>
              <xm:f>'Proportion female admissions'!C26:Y26</xm:f>
              <xm:sqref>AB26</xm:sqref>
            </x14:sparkline>
            <x14:sparkline>
              <xm:f>'Proportion female admissions'!C27:Y27</xm:f>
              <xm:sqref>AB27</xm:sqref>
            </x14:sparkline>
            <x14:sparkline>
              <xm:f>'Proportion female admissions'!C28:Y28</xm:f>
              <xm:sqref>AB28</xm:sqref>
            </x14:sparkline>
            <x14:sparkline>
              <xm:f>'Proportion female admissions'!C29:Y29</xm:f>
              <xm:sqref>AB29</xm:sqref>
            </x14:sparkline>
            <x14:sparkline>
              <xm:f>'Proportion female admissions'!C30:Y30</xm:f>
              <xm:sqref>AB30</xm:sqref>
            </x14:sparkline>
            <x14:sparkline>
              <xm:f>'Proportion female admissions'!C31:Y31</xm:f>
              <xm:sqref>AB31</xm:sqref>
            </x14:sparkline>
            <x14:sparkline>
              <xm:f>'Proportion female admissions'!C32:Y32</xm:f>
              <xm:sqref>AB32</xm:sqref>
            </x14:sparkline>
            <x14:sparkline>
              <xm:f>'Proportion female admissions'!C33:Y33</xm:f>
              <xm:sqref>AB33</xm:sqref>
            </x14:sparkline>
            <x14:sparkline>
              <xm:f>'Proportion female admissions'!C34:Y34</xm:f>
              <xm:sqref>AB34</xm:sqref>
            </x14:sparkline>
            <x14:sparkline>
              <xm:f>'Proportion female admissions'!C35:Y35</xm:f>
              <xm:sqref>AB35</xm:sqref>
            </x14:sparkline>
            <x14:sparkline>
              <xm:f>'Proportion female admissions'!C36:Y36</xm:f>
              <xm:sqref>AB36</xm:sqref>
            </x14:sparkline>
            <x14:sparkline>
              <xm:f>'Proportion female admissions'!C37:Y37</xm:f>
              <xm:sqref>AB37</xm:sqref>
            </x14:sparkline>
            <x14:sparkline>
              <xm:f>'Proportion female admissions'!C38:Y38</xm:f>
              <xm:sqref>AB38</xm:sqref>
            </x14:sparkline>
            <x14:sparkline>
              <xm:f>'Proportion female admissions'!C39:Y39</xm:f>
              <xm:sqref>AB39</xm:sqref>
            </x14:sparkline>
            <x14:sparkline>
              <xm:f>'Proportion female admissions'!C40:Y40</xm:f>
              <xm:sqref>AB40</xm:sqref>
            </x14:sparkline>
            <x14:sparkline>
              <xm:f>'Proportion female admissions'!C41:Y41</xm:f>
              <xm:sqref>AB41</xm:sqref>
            </x14:sparkline>
            <x14:sparkline>
              <xm:f>'Proportion female admissions'!C42:Y42</xm:f>
              <xm:sqref>AB42</xm:sqref>
            </x14:sparkline>
            <x14:sparkline>
              <xm:f>'Proportion female admissions'!C43:Y43</xm:f>
              <xm:sqref>AB43</xm:sqref>
            </x14:sparkline>
            <x14:sparkline>
              <xm:f>'Proportion female admissions'!C44:Y44</xm:f>
              <xm:sqref>AB44</xm:sqref>
            </x14:sparkline>
            <x14:sparkline>
              <xm:f>'Proportion female admissions'!C45:Y45</xm:f>
              <xm:sqref>AB45</xm:sqref>
            </x14:sparkline>
            <x14:sparkline>
              <xm:f>'Proportion female admissions'!C46:Y46</xm:f>
              <xm:sqref>AB46</xm:sqref>
            </x14:sparkline>
            <x14:sparkline>
              <xm:f>'Proportion female admissions'!C47:Y47</xm:f>
              <xm:sqref>AB47</xm:sqref>
            </x14:sparkline>
            <x14:sparkline>
              <xm:f>'Proportion female admissions'!C48:Y48</xm:f>
              <xm:sqref>AB48</xm:sqref>
            </x14:sparkline>
            <x14:sparkline>
              <xm:f>'Proportion female admissions'!C49:Y49</xm:f>
              <xm:sqref>AB49</xm:sqref>
            </x14:sparkline>
            <x14:sparkline>
              <xm:f>'Proportion female admissions'!C50:Y50</xm:f>
              <xm:sqref>AB50</xm:sqref>
            </x14:sparkline>
            <x14:sparkline>
              <xm:f>'Proportion female admissions'!C51:Y51</xm:f>
              <xm:sqref>AB51</xm:sqref>
            </x14:sparkline>
            <x14:sparkline>
              <xm:f>'Proportion female admissions'!C52:Y52</xm:f>
              <xm:sqref>AB52</xm:sqref>
            </x14:sparkline>
            <x14:sparkline>
              <xm:f>'Proportion female admissions'!C53:Y53</xm:f>
              <xm:sqref>AB53</xm:sqref>
            </x14:sparkline>
            <x14:sparkline>
              <xm:f>'Proportion female admissions'!C54:Y54</xm:f>
              <xm:sqref>AB54</xm:sqref>
            </x14:sparkline>
            <x14:sparkline>
              <xm:f>'Proportion female admissions'!C55:Y55</xm:f>
              <xm:sqref>AB55</xm:sqref>
            </x14:sparkline>
            <x14:sparkline>
              <xm:f>'Proportion female admissions'!C56:Y56</xm:f>
              <xm:sqref>AB56</xm:sqref>
            </x14:sparkline>
            <x14:sparkline>
              <xm:f>'Proportion female admissions'!C57:Y57</xm:f>
              <xm:sqref>AB57</xm:sqref>
            </x14:sparkline>
            <x14:sparkline>
              <xm:f>'Proportion female admissions'!C58:Y58</xm:f>
              <xm:sqref>AB58</xm:sqref>
            </x14:sparkline>
            <x14:sparkline>
              <xm:f>'Proportion female admissions'!C59:Y59</xm:f>
              <xm:sqref>AB59</xm:sqref>
            </x14:sparkline>
            <x14:sparkline>
              <xm:f>'Proportion female admissions'!C60:Y60</xm:f>
              <xm:sqref>AB60</xm:sqref>
            </x14:sparkline>
            <x14:sparkline>
              <xm:f>'Proportion female admissions'!C61:Y61</xm:f>
              <xm:sqref>AB61</xm:sqref>
            </x14:sparkline>
            <x14:sparkline>
              <xm:f>'Proportion female admissions'!C62:Y62</xm:f>
              <xm:sqref>AB62</xm:sqref>
            </x14:sparkline>
            <x14:sparkline>
              <xm:f>'Proportion female admissions'!C63:Y63</xm:f>
              <xm:sqref>AB63</xm:sqref>
            </x14:sparkline>
            <x14:sparkline>
              <xm:f>'Proportion female admissions'!C64:Y64</xm:f>
              <xm:sqref>AB64</xm:sqref>
            </x14:sparkline>
            <x14:sparkline>
              <xm:f>'Proportion female admissions'!C65:Y65</xm:f>
              <xm:sqref>AB65</xm:sqref>
            </x14:sparkline>
            <x14:sparkline>
              <xm:f>'Proportion female admissions'!C66:Y66</xm:f>
              <xm:sqref>AB66</xm:sqref>
            </x14:sparkline>
            <x14:sparkline>
              <xm:f>'Proportion female admissions'!C67:Y67</xm:f>
              <xm:sqref>AB67</xm:sqref>
            </x14:sparkline>
            <x14:sparkline>
              <xm:f>'Proportion female admissions'!C68:Y68</xm:f>
              <xm:sqref>AB68</xm:sqref>
            </x14:sparkline>
            <x14:sparkline>
              <xm:f>'Proportion female admissions'!C69:Y69</xm:f>
              <xm:sqref>AB69</xm:sqref>
            </x14:sparkline>
            <x14:sparkline>
              <xm:f>'Proportion female admissions'!C70:Y70</xm:f>
              <xm:sqref>AB70</xm:sqref>
            </x14:sparkline>
            <x14:sparkline>
              <xm:f>'Proportion female admissions'!C71:Y71</xm:f>
              <xm:sqref>AB71</xm:sqref>
            </x14:sparkline>
            <x14:sparkline>
              <xm:f>'Proportion female admissions'!C72:Y72</xm:f>
              <xm:sqref>AB72</xm:sqref>
            </x14:sparkline>
            <x14:sparkline>
              <xm:f>'Proportion female admissions'!C73:Y73</xm:f>
              <xm:sqref>AB73</xm:sqref>
            </x14:sparkline>
            <x14:sparkline>
              <xm:f>'Proportion female admissions'!C74:Y74</xm:f>
              <xm:sqref>AB74</xm:sqref>
            </x14:sparkline>
            <x14:sparkline>
              <xm:f>'Proportion female admissions'!C75:Y75</xm:f>
              <xm:sqref>AB75</xm:sqref>
            </x14:sparkline>
            <x14:sparkline>
              <xm:f>'Proportion female admissions'!C76:Y76</xm:f>
              <xm:sqref>AB76</xm:sqref>
            </x14:sparkline>
            <x14:sparkline>
              <xm:f>'Proportion female admissions'!C77:Y77</xm:f>
              <xm:sqref>AB77</xm:sqref>
            </x14:sparkline>
            <x14:sparkline>
              <xm:f>'Proportion female admissions'!C78:Y78</xm:f>
              <xm:sqref>AB78</xm:sqref>
            </x14:sparkline>
            <x14:sparkline>
              <xm:f>'Proportion female admissions'!C79:Y79</xm:f>
              <xm:sqref>AB79</xm:sqref>
            </x14:sparkline>
            <x14:sparkline>
              <xm:f>'Proportion female admissions'!C80:Y80</xm:f>
              <xm:sqref>AB80</xm:sqref>
            </x14:sparkline>
            <x14:sparkline>
              <xm:f>'Proportion female admissions'!C81:Y81</xm:f>
              <xm:sqref>AB81</xm:sqref>
            </x14:sparkline>
            <x14:sparkline>
              <xm:f>'Proportion female admissions'!C82:Y82</xm:f>
              <xm:sqref>AB82</xm:sqref>
            </x14:sparkline>
            <x14:sparkline>
              <xm:f>'Proportion female admissions'!C83:Y83</xm:f>
              <xm:sqref>AB83</xm:sqref>
            </x14:sparkline>
            <x14:sparkline>
              <xm:f>'Proportion female admissions'!C84:Y84</xm:f>
              <xm:sqref>AB84</xm:sqref>
            </x14:sparkline>
            <x14:sparkline>
              <xm:f>'Proportion female admissions'!C85:Y85</xm:f>
              <xm:sqref>AB85</xm:sqref>
            </x14:sparkline>
            <x14:sparkline>
              <xm:f>'Proportion female admissions'!C86:Y86</xm:f>
              <xm:sqref>AB86</xm:sqref>
            </x14:sparkline>
            <x14:sparkline>
              <xm:f>'Proportion female admissions'!C87:Y87</xm:f>
              <xm:sqref>AB87</xm:sqref>
            </x14:sparkline>
            <x14:sparkline>
              <xm:f>'Proportion female admissions'!C88:Y88</xm:f>
              <xm:sqref>AB88</xm:sqref>
            </x14:sparkline>
            <x14:sparkline>
              <xm:f>'Proportion female admissions'!C89:Y89</xm:f>
              <xm:sqref>AB89</xm:sqref>
            </x14:sparkline>
            <x14:sparkline>
              <xm:f>'Proportion female admissions'!C90:Y90</xm:f>
              <xm:sqref>AB90</xm:sqref>
            </x14:sparkline>
            <x14:sparkline>
              <xm:f>'Proportion female admissions'!C91:Y91</xm:f>
              <xm:sqref>AB91</xm:sqref>
            </x14:sparkline>
            <x14:sparkline>
              <xm:f>'Proportion female admissions'!C92:Y92</xm:f>
              <xm:sqref>AB92</xm:sqref>
            </x14:sparkline>
            <x14:sparkline>
              <xm:f>'Proportion female admissions'!C93:Y93</xm:f>
              <xm:sqref>AB93</xm:sqref>
            </x14:sparkline>
            <x14:sparkline>
              <xm:f>'Proportion female admissions'!C94:Y94</xm:f>
              <xm:sqref>AB94</xm:sqref>
            </x14:sparkline>
            <x14:sparkline>
              <xm:f>'Proportion female admissions'!C95:Y95</xm:f>
              <xm:sqref>AB95</xm:sqref>
            </x14:sparkline>
            <x14:sparkline>
              <xm:f>'Proportion female admissions'!C96:Y96</xm:f>
              <xm:sqref>AB96</xm:sqref>
            </x14:sparkline>
            <x14:sparkline>
              <xm:f>'Proportion female admissions'!C97:Y97</xm:f>
              <xm:sqref>AB97</xm:sqref>
            </x14:sparkline>
            <x14:sparkline>
              <xm:f>'Proportion female admissions'!C98:Y98</xm:f>
              <xm:sqref>AB98</xm:sqref>
            </x14:sparkline>
            <x14:sparkline>
              <xm:f>'Proportion female admissions'!C99:Y99</xm:f>
              <xm:sqref>AB99</xm:sqref>
            </x14:sparkline>
            <x14:sparkline>
              <xm:f>'Proportion female admissions'!C100:Y100</xm:f>
              <xm:sqref>AB100</xm:sqref>
            </x14:sparkline>
            <x14:sparkline>
              <xm:f>'Proportion female admissions'!C101:Y101</xm:f>
              <xm:sqref>AB101</xm:sqref>
            </x14:sparkline>
            <x14:sparkline>
              <xm:f>'Proportion female admissions'!C102:Y102</xm:f>
              <xm:sqref>AB102</xm:sqref>
            </x14:sparkline>
            <x14:sparkline>
              <xm:f>'Proportion female admissions'!C103:Y103</xm:f>
              <xm:sqref>AB103</xm:sqref>
            </x14:sparkline>
            <x14:sparkline>
              <xm:f>'Proportion female admissions'!C104:Y104</xm:f>
              <xm:sqref>AB104</xm:sqref>
            </x14:sparkline>
            <x14:sparkline>
              <xm:f>'Proportion female admissions'!C105:Y105</xm:f>
              <xm:sqref>AB105</xm:sqref>
            </x14:sparkline>
            <x14:sparkline>
              <xm:f>'Proportion female admissions'!C106:Y106</xm:f>
              <xm:sqref>AB106</xm:sqref>
            </x14:sparkline>
            <x14:sparkline>
              <xm:f>'Proportion female admissions'!C107:Y107</xm:f>
              <xm:sqref>AB107</xm:sqref>
            </x14:sparkline>
            <x14:sparkline>
              <xm:f>'Proportion female admissions'!C108:Y108</xm:f>
              <xm:sqref>AB108</xm:sqref>
            </x14:sparkline>
            <x14:sparkline>
              <xm:f>'Proportion female admissions'!C109:Y109</xm:f>
              <xm:sqref>AB109</xm:sqref>
            </x14:sparkline>
            <x14:sparkline>
              <xm:f>'Proportion female admissions'!C110:Y110</xm:f>
              <xm:sqref>AB110</xm:sqref>
            </x14:sparkline>
            <x14:sparkline>
              <xm:f>'Proportion female admissions'!C111:Y111</xm:f>
              <xm:sqref>AB111</xm:sqref>
            </x14:sparkline>
            <x14:sparkline>
              <xm:f>'Proportion female admissions'!C112:Y112</xm:f>
              <xm:sqref>AB112</xm:sqref>
            </x14:sparkline>
            <x14:sparkline>
              <xm:f>'Proportion female admissions'!C113:Y113</xm:f>
              <xm:sqref>AB113</xm:sqref>
            </x14:sparkline>
            <x14:sparkline>
              <xm:f>'Proportion female admissions'!C114:Y114</xm:f>
              <xm:sqref>AB114</xm:sqref>
            </x14:sparkline>
            <x14:sparkline>
              <xm:f>'Proportion female admissions'!C115:Y115</xm:f>
              <xm:sqref>AB115</xm:sqref>
            </x14:sparkline>
            <x14:sparkline>
              <xm:f>'Proportion female admissions'!C116:Y116</xm:f>
              <xm:sqref>AB116</xm:sqref>
            </x14:sparkline>
            <x14:sparkline>
              <xm:f>'Proportion female admissions'!C117:Y117</xm:f>
              <xm:sqref>AB117</xm:sqref>
            </x14:sparkline>
            <x14:sparkline>
              <xm:f>'Proportion female admissions'!C118:Y118</xm:f>
              <xm:sqref>AB118</xm:sqref>
            </x14:sparkline>
            <x14:sparkline>
              <xm:f>'Proportion female admissions'!C119:Y119</xm:f>
              <xm:sqref>AB119</xm:sqref>
            </x14:sparkline>
            <x14:sparkline>
              <xm:f>'Proportion female admissions'!C120:Y120</xm:f>
              <xm:sqref>AB120</xm:sqref>
            </x14:sparkline>
            <x14:sparkline>
              <xm:f>'Proportion female admissions'!C121:Y121</xm:f>
              <xm:sqref>AB121</xm:sqref>
            </x14:sparkline>
            <x14:sparkline>
              <xm:f>'Proportion female admissions'!C122:Y122</xm:f>
              <xm:sqref>AB122</xm:sqref>
            </x14:sparkline>
            <x14:sparkline>
              <xm:f>'Proportion female admissions'!C123:Y123</xm:f>
              <xm:sqref>AB123</xm:sqref>
            </x14:sparkline>
            <x14:sparkline>
              <xm:f>'Proportion female admissions'!C124:Y124</xm:f>
              <xm:sqref>AB124</xm:sqref>
            </x14:sparkline>
            <x14:sparkline>
              <xm:f>'Proportion female admissions'!C125:Y125</xm:f>
              <xm:sqref>AB125</xm:sqref>
            </x14:sparkline>
            <x14:sparkline>
              <xm:f>'Proportion female admissions'!C126:Y126</xm:f>
              <xm:sqref>AB126</xm:sqref>
            </x14:sparkline>
            <x14:sparkline>
              <xm:f>'Proportion female admissions'!C127:Y127</xm:f>
              <xm:sqref>AB127</xm:sqref>
            </x14:sparkline>
            <x14:sparkline>
              <xm:f>'Proportion female admissions'!C128:Y128</xm:f>
              <xm:sqref>AB128</xm:sqref>
            </x14:sparkline>
            <x14:sparkline>
              <xm:f>'Proportion female admissions'!C129:Y129</xm:f>
              <xm:sqref>AB129</xm:sqref>
            </x14:sparkline>
            <x14:sparkline>
              <xm:f>'Proportion female admissions'!C130:Y130</xm:f>
              <xm:sqref>AB130</xm:sqref>
            </x14:sparkline>
            <x14:sparkline>
              <xm:f>'Proportion female admissions'!C131:Y131</xm:f>
              <xm:sqref>AB131</xm:sqref>
            </x14:sparkline>
            <x14:sparkline>
              <xm:f>'Proportion female admissions'!C132:Y132</xm:f>
              <xm:sqref>AB132</xm:sqref>
            </x14:sparkline>
            <x14:sparkline>
              <xm:f>'Proportion female admissions'!C133:Y133</xm:f>
              <xm:sqref>AB133</xm:sqref>
            </x14:sparkline>
            <x14:sparkline>
              <xm:f>'Proportion female admissions'!C134:Y134</xm:f>
              <xm:sqref>AB134</xm:sqref>
            </x14:sparkline>
            <x14:sparkline>
              <xm:f>'Proportion female admissions'!C135:Y135</xm:f>
              <xm:sqref>AB135</xm:sqref>
            </x14:sparkline>
            <x14:sparkline>
              <xm:f>'Proportion female admissions'!C136:Y136</xm:f>
              <xm:sqref>AB136</xm:sqref>
            </x14:sparkline>
            <x14:sparkline>
              <xm:f>'Proportion female admissions'!C137:Y137</xm:f>
              <xm:sqref>AB137</xm:sqref>
            </x14:sparkline>
            <x14:sparkline>
              <xm:f>'Proportion female admissions'!C138:Y138</xm:f>
              <xm:sqref>AB138</xm:sqref>
            </x14:sparkline>
            <x14:sparkline>
              <xm:f>'Proportion female admissions'!C139:Y139</xm:f>
              <xm:sqref>AB139</xm:sqref>
            </x14:sparkline>
            <x14:sparkline>
              <xm:f>'Proportion female admissions'!C140:Y140</xm:f>
              <xm:sqref>AB140</xm:sqref>
            </x14:sparkline>
            <x14:sparkline>
              <xm:f>'Proportion female admissions'!C141:Y141</xm:f>
              <xm:sqref>AB141</xm:sqref>
            </x14:sparkline>
            <x14:sparkline>
              <xm:f>'Proportion female admissions'!C142:Y142</xm:f>
              <xm:sqref>AB142</xm:sqref>
            </x14:sparkline>
            <x14:sparkline>
              <xm:f>'Proportion female admissions'!C143:Y143</xm:f>
              <xm:sqref>AB143</xm:sqref>
            </x14:sparkline>
            <x14:sparkline>
              <xm:f>'Proportion female admissions'!C144:Y144</xm:f>
              <xm:sqref>AB144</xm:sqref>
            </x14:sparkline>
            <x14:sparkline>
              <xm:f>'Proportion female admissions'!C145:Y145</xm:f>
              <xm:sqref>AB145</xm:sqref>
            </x14:sparkline>
            <x14:sparkline>
              <xm:f>'Proportion female admissions'!C146:Y146</xm:f>
              <xm:sqref>AB146</xm:sqref>
            </x14:sparkline>
            <x14:sparkline>
              <xm:f>'Proportion female admissions'!C147:Y147</xm:f>
              <xm:sqref>AB147</xm:sqref>
            </x14:sparkline>
            <x14:sparkline>
              <xm:f>'Proportion female admissions'!C148:Y148</xm:f>
              <xm:sqref>AB148</xm:sqref>
            </x14:sparkline>
            <x14:sparkline>
              <xm:f>'Proportion female admissions'!C149:Y149</xm:f>
              <xm:sqref>AB149</xm:sqref>
            </x14:sparkline>
            <x14:sparkline>
              <xm:f>'Proportion female admissions'!C150:Y150</xm:f>
              <xm:sqref>AB150</xm:sqref>
            </x14:sparkline>
            <x14:sparkline>
              <xm:f>'Proportion female admissions'!C151:Y151</xm:f>
              <xm:sqref>AB151</xm:sqref>
            </x14:sparkline>
            <x14:sparkline>
              <xm:f>'Proportion female admissions'!C152:Y152</xm:f>
              <xm:sqref>AB152</xm:sqref>
            </x14:sparkline>
            <x14:sparkline>
              <xm:f>'Proportion female admissions'!C153:Y153</xm:f>
              <xm:sqref>AB153</xm:sqref>
            </x14:sparkline>
            <x14:sparkline>
              <xm:f>'Proportion female admissions'!C154:Y154</xm:f>
              <xm:sqref>AB154</xm:sqref>
            </x14:sparkline>
            <x14:sparkline>
              <xm:f>'Proportion female admissions'!C155:Y155</xm:f>
              <xm:sqref>AB155</xm:sqref>
            </x14:sparkline>
            <x14:sparkline>
              <xm:f>'Proportion female admissions'!C156:Y156</xm:f>
              <xm:sqref>AB156</xm:sqref>
            </x14:sparkline>
            <x14:sparkline>
              <xm:f>'Proportion female admissions'!C157:Y157</xm:f>
              <xm:sqref>AB157</xm:sqref>
            </x14:sparkline>
            <x14:sparkline>
              <xm:f>'Proportion female admissions'!C158:Y158</xm:f>
              <xm:sqref>AB158</xm:sqref>
            </x14:sparkline>
            <x14:sparkline>
              <xm:f>'Proportion female admissions'!C159:Y159</xm:f>
              <xm:sqref>AB159</xm:sqref>
            </x14:sparkline>
            <x14:sparkline>
              <xm:f>'Proportion female admissions'!C160:Y160</xm:f>
              <xm:sqref>AB160</xm:sqref>
            </x14:sparkline>
            <x14:sparkline>
              <xm:f>'Proportion female admissions'!C161:Y161</xm:f>
              <xm:sqref>AB161</xm:sqref>
            </x14:sparkline>
            <x14:sparkline>
              <xm:f>'Proportion female admissions'!C162:Y162</xm:f>
              <xm:sqref>AB162</xm:sqref>
            </x14:sparkline>
            <x14:sparkline>
              <xm:f>'Proportion female admissions'!C163:Y163</xm:f>
              <xm:sqref>AB163</xm:sqref>
            </x14:sparkline>
            <x14:sparkline>
              <xm:f>'Proportion female admissions'!C164:Y164</xm:f>
              <xm:sqref>AB164</xm:sqref>
            </x14:sparkline>
            <x14:sparkline>
              <xm:f>'Proportion female admissions'!C165:Y165</xm:f>
              <xm:sqref>AB165</xm:sqref>
            </x14:sparkline>
            <x14:sparkline>
              <xm:f>'Proportion female admissions'!C166:Y166</xm:f>
              <xm:sqref>AB166</xm:sqref>
            </x14:sparkline>
            <x14:sparkline>
              <xm:f>'Proportion female admissions'!C167:Y167</xm:f>
              <xm:sqref>AB167</xm:sqref>
            </x14:sparkline>
            <x14:sparkline>
              <xm:f>'Proportion female admissions'!C168:Y168</xm:f>
              <xm:sqref>AB168</xm:sqref>
            </x14:sparkline>
            <x14:sparkline>
              <xm:f>'Proportion female admissions'!C169:Y169</xm:f>
              <xm:sqref>AB169</xm:sqref>
            </x14:sparkline>
            <x14:sparkline>
              <xm:f>'Proportion female admissions'!C170:Y170</xm:f>
              <xm:sqref>AB170</xm:sqref>
            </x14:sparkline>
            <x14:sparkline>
              <xm:f>'Proportion female admissions'!C171:Y171</xm:f>
              <xm:sqref>AB171</xm:sqref>
            </x14:sparkline>
            <x14:sparkline>
              <xm:f>'Proportion female admissions'!C172:Y172</xm:f>
              <xm:sqref>AB172</xm:sqref>
            </x14:sparkline>
            <x14:sparkline>
              <xm:f>'Proportion female admissions'!C173:Y173</xm:f>
              <xm:sqref>AB173</xm:sqref>
            </x14:sparkline>
            <x14:sparkline>
              <xm:f>'Proportion female admissions'!C174:Y174</xm:f>
              <xm:sqref>AB174</xm:sqref>
            </x14:sparkline>
            <x14:sparkline>
              <xm:f>'Proportion female admissions'!C175:Y175</xm:f>
              <xm:sqref>AB175</xm:sqref>
            </x14:sparkline>
            <x14:sparkline>
              <xm:f>'Proportion female admissions'!C176:Y176</xm:f>
              <xm:sqref>AB176</xm:sqref>
            </x14:sparkline>
            <x14:sparkline>
              <xm:f>'Proportion female admissions'!C177:Y177</xm:f>
              <xm:sqref>AB177</xm:sqref>
            </x14:sparkline>
            <x14:sparkline>
              <xm:f>'Proportion female admissions'!C178:Y178</xm:f>
              <xm:sqref>AB178</xm:sqref>
            </x14:sparkline>
            <x14:sparkline>
              <xm:f>'Proportion female admissions'!C179:Y179</xm:f>
              <xm:sqref>AB179</xm:sqref>
            </x14:sparkline>
            <x14:sparkline>
              <xm:f>'Proportion female admissions'!C180:Y180</xm:f>
              <xm:sqref>AB180</xm:sqref>
            </x14:sparkline>
            <x14:sparkline>
              <xm:f>'Proportion female admissions'!C181:Y181</xm:f>
              <xm:sqref>AB181</xm:sqref>
            </x14:sparkline>
            <x14:sparkline>
              <xm:f>'Proportion female admissions'!C182:Y182</xm:f>
              <xm:sqref>AB182</xm:sqref>
            </x14:sparkline>
            <x14:sparkline>
              <xm:f>'Proportion female admissions'!C183:Y183</xm:f>
              <xm:sqref>AB183</xm:sqref>
            </x14:sparkline>
            <x14:sparkline>
              <xm:f>'Proportion female admissions'!C184:Y184</xm:f>
              <xm:sqref>AB184</xm:sqref>
            </x14:sparkline>
            <x14:sparkline>
              <xm:f>'Proportion female admissions'!C185:Y185</xm:f>
              <xm:sqref>AB185</xm:sqref>
            </x14:sparkline>
            <x14:sparkline>
              <xm:f>'Proportion female admissions'!C186:Y186</xm:f>
              <xm:sqref>AB186</xm:sqref>
            </x14:sparkline>
            <x14:sparkline>
              <xm:f>'Proportion female admissions'!C187:Y187</xm:f>
              <xm:sqref>AB187</xm:sqref>
            </x14:sparkline>
            <x14:sparkline>
              <xm:f>'Proportion female admissions'!C188:Y188</xm:f>
              <xm:sqref>AB188</xm:sqref>
            </x14:sparkline>
            <x14:sparkline>
              <xm:f>'Proportion female admissions'!C189:Y189</xm:f>
              <xm:sqref>AB189</xm:sqref>
            </x14:sparkline>
            <x14:sparkline>
              <xm:f>'Proportion female admissions'!C190:Y190</xm:f>
              <xm:sqref>AB190</xm:sqref>
            </x14:sparkline>
            <x14:sparkline>
              <xm:f>'Proportion female admissions'!C191:Y191</xm:f>
              <xm:sqref>AB191</xm:sqref>
            </x14:sparkline>
            <x14:sparkline>
              <xm:f>'Proportion female admissions'!C192:Y192</xm:f>
              <xm:sqref>AB192</xm:sqref>
            </x14:sparkline>
            <x14:sparkline>
              <xm:f>'Proportion female admissions'!C193:Y193</xm:f>
              <xm:sqref>AB193</xm:sqref>
            </x14:sparkline>
            <x14:sparkline>
              <xm:f>'Proportion female admissions'!C194:Y194</xm:f>
              <xm:sqref>AB194</xm:sqref>
            </x14:sparkline>
            <x14:sparkline>
              <xm:f>'Proportion female admissions'!C195:Y195</xm:f>
              <xm:sqref>AB195</xm:sqref>
            </x14:sparkline>
            <x14:sparkline>
              <xm:f>'Proportion female admissions'!C196:Y196</xm:f>
              <xm:sqref>AB196</xm:sqref>
            </x14:sparkline>
            <x14:sparkline>
              <xm:f>'Proportion female admissions'!C197:Y197</xm:f>
              <xm:sqref>AB197</xm:sqref>
            </x14:sparkline>
            <x14:sparkline>
              <xm:f>'Proportion female admissions'!C198:Y198</xm:f>
              <xm:sqref>AB198</xm:sqref>
            </x14:sparkline>
            <x14:sparkline>
              <xm:f>'Proportion female admissions'!C199:Y199</xm:f>
              <xm:sqref>AB199</xm:sqref>
            </x14:sparkline>
            <x14:sparkline>
              <xm:f>'Proportion female admissions'!C200:Y200</xm:f>
              <xm:sqref>AB200</xm:sqref>
            </x14:sparkline>
            <x14:sparkline>
              <xm:f>'Proportion female admissions'!C201:Y201</xm:f>
              <xm:sqref>AB201</xm:sqref>
            </x14:sparkline>
            <x14:sparkline>
              <xm:f>'Proportion female admissions'!C202:Y202</xm:f>
              <xm:sqref>AB202</xm:sqref>
            </x14:sparkline>
            <x14:sparkline>
              <xm:f>'Proportion female admissions'!C203:Y203</xm:f>
              <xm:sqref>AB203</xm:sqref>
            </x14:sparkline>
            <x14:sparkline>
              <xm:f>'Proportion female admissions'!C204:Y204</xm:f>
              <xm:sqref>AB204</xm:sqref>
            </x14:sparkline>
            <x14:sparkline>
              <xm:f>'Proportion female admissions'!C205:Y205</xm:f>
              <xm:sqref>AB205</xm:sqref>
            </x14:sparkline>
            <x14:sparkline>
              <xm:f>'Proportion female admissions'!C206:Y206</xm:f>
              <xm:sqref>AB206</xm:sqref>
            </x14:sparkline>
            <x14:sparkline>
              <xm:f>'Proportion female admissions'!C207:Y207</xm:f>
              <xm:sqref>AB207</xm:sqref>
            </x14:sparkline>
            <x14:sparkline>
              <xm:f>'Proportion female admissions'!C208:Y208</xm:f>
              <xm:sqref>AB208</xm:sqref>
            </x14:sparkline>
            <x14:sparkline>
              <xm:f>'Proportion female admissions'!C209:Y209</xm:f>
              <xm:sqref>AB209</xm:sqref>
            </x14:sparkline>
            <x14:sparkline>
              <xm:f>'Proportion female admissions'!C210:Y210</xm:f>
              <xm:sqref>AB210</xm:sqref>
            </x14:sparkline>
            <x14:sparkline>
              <xm:f>'Proportion female admissions'!C211:Y211</xm:f>
              <xm:sqref>AB211</xm:sqref>
            </x14:sparkline>
            <x14:sparkline>
              <xm:f>'Proportion female admissions'!C212:Y212</xm:f>
              <xm:sqref>AB212</xm:sqref>
            </x14:sparkline>
            <x14:sparkline>
              <xm:f>'Proportion female admissions'!C213:Y213</xm:f>
              <xm:sqref>AB213</xm:sqref>
            </x14:sparkline>
            <x14:sparkline>
              <xm:f>'Proportion female admissions'!C214:Y214</xm:f>
              <xm:sqref>AB214</xm:sqref>
            </x14:sparkline>
            <x14:sparkline>
              <xm:f>'Proportion female admissions'!C215:Y215</xm:f>
              <xm:sqref>AB215</xm:sqref>
            </x14:sparkline>
            <x14:sparkline>
              <xm:f>'Proportion female admissions'!C216:Y216</xm:f>
              <xm:sqref>AB216</xm:sqref>
            </x14:sparkline>
            <x14:sparkline>
              <xm:f>'Proportion female admissions'!C217:Y217</xm:f>
              <xm:sqref>AB217</xm:sqref>
            </x14:sparkline>
            <x14:sparkline>
              <xm:f>'Proportion female admissions'!C218:Y218</xm:f>
              <xm:sqref>AB218</xm:sqref>
            </x14:sparkline>
            <x14:sparkline>
              <xm:f>'Proportion female admissions'!C219:Y219</xm:f>
              <xm:sqref>AB219</xm:sqref>
            </x14:sparkline>
            <x14:sparkline>
              <xm:f>'Proportion female admissions'!C220:Y220</xm:f>
              <xm:sqref>AB220</xm:sqref>
            </x14:sparkline>
            <x14:sparkline>
              <xm:f>'Proportion female admissions'!C221:Y221</xm:f>
              <xm:sqref>AB221</xm:sqref>
            </x14:sparkline>
            <x14:sparkline>
              <xm:f>'Proportion female admissions'!C222:Y222</xm:f>
              <xm:sqref>AB222</xm:sqref>
            </x14:sparkline>
            <x14:sparkline>
              <xm:f>'Proportion female admissions'!C223:Y223</xm:f>
              <xm:sqref>AB223</xm:sqref>
            </x14:sparkline>
            <x14:sparkline>
              <xm:f>'Proportion female admissions'!C224:Y224</xm:f>
              <xm:sqref>AB224</xm:sqref>
            </x14:sparkline>
            <x14:sparkline>
              <xm:f>'Proportion female admissions'!C225:Y225</xm:f>
              <xm:sqref>AB225</xm:sqref>
            </x14:sparkline>
            <x14:sparkline>
              <xm:f>'Proportion female admissions'!C226:Y226</xm:f>
              <xm:sqref>AB226</xm:sqref>
            </x14:sparkline>
            <x14:sparkline>
              <xm:f>'Proportion female admissions'!C227:Y227</xm:f>
              <xm:sqref>AB227</xm:sqref>
            </x14:sparkline>
            <x14:sparkline>
              <xm:f>'Proportion female admissions'!C228:Y228</xm:f>
              <xm:sqref>AB228</xm:sqref>
            </x14:sparkline>
            <x14:sparkline>
              <xm:f>'Proportion female admissions'!C229:Y229</xm:f>
              <xm:sqref>AB229</xm:sqref>
            </x14:sparkline>
            <x14:sparkline>
              <xm:f>'Proportion female admissions'!C230:Y230</xm:f>
              <xm:sqref>AB230</xm:sqref>
            </x14:sparkline>
            <x14:sparkline>
              <xm:f>'Proportion female admissions'!C231:Y231</xm:f>
              <xm:sqref>AB231</xm:sqref>
            </x14:sparkline>
            <x14:sparkline>
              <xm:f>'Proportion female admissions'!C232:Y232</xm:f>
              <xm:sqref>AB232</xm:sqref>
            </x14:sparkline>
            <x14:sparkline>
              <xm:f>'Proportion female admissions'!C233:Y233</xm:f>
              <xm:sqref>AB233</xm:sqref>
            </x14:sparkline>
            <x14:sparkline>
              <xm:f>'Proportion female admissions'!C234:Y234</xm:f>
              <xm:sqref>AB234</xm:sqref>
            </x14:sparkline>
            <x14:sparkline>
              <xm:f>'Proportion female admissions'!C235:Y235</xm:f>
              <xm:sqref>AB235</xm:sqref>
            </x14:sparkline>
            <x14:sparkline>
              <xm:f>'Proportion female admissions'!C236:Y236</xm:f>
              <xm:sqref>AB236</xm:sqref>
            </x14:sparkline>
            <x14:sparkline>
              <xm:f>'Proportion female admissions'!C237:Y237</xm:f>
              <xm:sqref>AB237</xm:sqref>
            </x14:sparkline>
            <x14:sparkline>
              <xm:f>'Proportion female admissions'!C238:Y238</xm:f>
              <xm:sqref>AB238</xm:sqref>
            </x14:sparkline>
            <x14:sparkline>
              <xm:f>'Proportion female admissions'!C239:Y239</xm:f>
              <xm:sqref>AB239</xm:sqref>
            </x14:sparkline>
            <x14:sparkline>
              <xm:f>'Proportion female admissions'!C240:Y240</xm:f>
              <xm:sqref>AB240</xm:sqref>
            </x14:sparkline>
            <x14:sparkline>
              <xm:f>'Proportion female admissions'!C241:Y241</xm:f>
              <xm:sqref>AB241</xm:sqref>
            </x14:sparkline>
            <x14:sparkline>
              <xm:f>'Proportion female admissions'!C242:Y242</xm:f>
              <xm:sqref>AB242</xm:sqref>
            </x14:sparkline>
            <x14:sparkline>
              <xm:f>'Proportion female admissions'!C243:Y243</xm:f>
              <xm:sqref>AB243</xm:sqref>
            </x14:sparkline>
            <x14:sparkline>
              <xm:f>'Proportion female admissions'!C244:Y244</xm:f>
              <xm:sqref>AB244</xm:sqref>
            </x14:sparkline>
            <x14:sparkline>
              <xm:f>'Proportion female admissions'!C245:Y245</xm:f>
              <xm:sqref>AB245</xm:sqref>
            </x14:sparkline>
            <x14:sparkline>
              <xm:f>'Proportion female admissions'!C246:Y246</xm:f>
              <xm:sqref>AB246</xm:sqref>
            </x14:sparkline>
            <x14:sparkline>
              <xm:f>'Proportion female admissions'!C247:Y247</xm:f>
              <xm:sqref>AB247</xm:sqref>
            </x14:sparkline>
            <x14:sparkline>
              <xm:f>'Proportion female admissions'!C248:Y248</xm:f>
              <xm:sqref>AB248</xm:sqref>
            </x14:sparkline>
            <x14:sparkline>
              <xm:f>'Proportion female admissions'!C249:Y249</xm:f>
              <xm:sqref>AB249</xm:sqref>
            </x14:sparkline>
            <x14:sparkline>
              <xm:f>'Proportion female admissions'!C250:Y250</xm:f>
              <xm:sqref>AB250</xm:sqref>
            </x14:sparkline>
            <x14:sparkline>
              <xm:f>'Proportion female admissions'!C251:Y251</xm:f>
              <xm:sqref>AB251</xm:sqref>
            </x14:sparkline>
            <x14:sparkline>
              <xm:f>'Proportion female admissions'!C252:Y252</xm:f>
              <xm:sqref>AB252</xm:sqref>
            </x14:sparkline>
            <x14:sparkline>
              <xm:f>'Proportion female admissions'!C253:Y253</xm:f>
              <xm:sqref>AB253</xm:sqref>
            </x14:sparkline>
            <x14:sparkline>
              <xm:f>'Proportion female admissions'!C254:Y254</xm:f>
              <xm:sqref>AB254</xm:sqref>
            </x14:sparkline>
            <x14:sparkline>
              <xm:f>'Proportion female admissions'!C255:Y255</xm:f>
              <xm:sqref>AB255</xm:sqref>
            </x14:sparkline>
            <x14:sparkline>
              <xm:f>'Proportion female admissions'!C256:Y256</xm:f>
              <xm:sqref>AB256</xm:sqref>
            </x14:sparkline>
            <x14:sparkline>
              <xm:f>'Proportion female admissions'!C257:Y257</xm:f>
              <xm:sqref>AB257</xm:sqref>
            </x14:sparkline>
            <x14:sparkline>
              <xm:f>'Proportion female admissions'!C258:Y258</xm:f>
              <xm:sqref>AB258</xm:sqref>
            </x14:sparkline>
            <x14:sparkline>
              <xm:f>'Proportion female admissions'!C259:Y259</xm:f>
              <xm:sqref>AB259</xm:sqref>
            </x14:sparkline>
            <x14:sparkline>
              <xm:f>'Proportion female admissions'!C260:Y260</xm:f>
              <xm:sqref>AB260</xm:sqref>
            </x14:sparkline>
            <x14:sparkline>
              <xm:f>'Proportion female admissions'!C261:Y261</xm:f>
              <xm:sqref>AB261</xm:sqref>
            </x14:sparkline>
            <x14:sparkline>
              <xm:f>'Proportion female admissions'!C262:Y262</xm:f>
              <xm:sqref>AB262</xm:sqref>
            </x14:sparkline>
            <x14:sparkline>
              <xm:f>'Proportion female admissions'!C263:Y263</xm:f>
              <xm:sqref>AB263</xm:sqref>
            </x14:sparkline>
            <x14:sparkline>
              <xm:f>'Proportion female admissions'!C264:Y264</xm:f>
              <xm:sqref>AB264</xm:sqref>
            </x14:sparkline>
            <x14:sparkline>
              <xm:f>'Proportion female admissions'!C265:Y265</xm:f>
              <xm:sqref>AB265</xm:sqref>
            </x14:sparkline>
            <x14:sparkline>
              <xm:f>'Proportion female admissions'!C266:Y266</xm:f>
              <xm:sqref>AB266</xm:sqref>
            </x14:sparkline>
            <x14:sparkline>
              <xm:f>'Proportion female admissions'!C267:Y267</xm:f>
              <xm:sqref>AB267</xm:sqref>
            </x14:sparkline>
            <x14:sparkline>
              <xm:f>'Proportion female admissions'!C268:Y268</xm:f>
              <xm:sqref>AB268</xm:sqref>
            </x14:sparkline>
            <x14:sparkline>
              <xm:f>'Proportion female admissions'!C269:Y269</xm:f>
              <xm:sqref>AB269</xm:sqref>
            </x14:sparkline>
            <x14:sparkline>
              <xm:f>'Proportion female admissions'!C270:Y270</xm:f>
              <xm:sqref>AB270</xm:sqref>
            </x14:sparkline>
            <x14:sparkline>
              <xm:f>'Proportion female admissions'!C271:Y271</xm:f>
              <xm:sqref>AB271</xm:sqref>
            </x14:sparkline>
            <x14:sparkline>
              <xm:f>'Proportion female admissions'!C272:Y272</xm:f>
              <xm:sqref>AB272</xm:sqref>
            </x14:sparkline>
            <x14:sparkline>
              <xm:f>'Proportion female admissions'!C273:Y273</xm:f>
              <xm:sqref>AB273</xm:sqref>
            </x14:sparkline>
            <x14:sparkline>
              <xm:f>'Proportion female admissions'!C274:Y274</xm:f>
              <xm:sqref>AB274</xm:sqref>
            </x14:sparkline>
            <x14:sparkline>
              <xm:f>'Proportion female admissions'!C275:Y275</xm:f>
              <xm:sqref>AB275</xm:sqref>
            </x14:sparkline>
            <x14:sparkline>
              <xm:f>'Proportion female admissions'!C276:Y276</xm:f>
              <xm:sqref>AB276</xm:sqref>
            </x14:sparkline>
            <x14:sparkline>
              <xm:f>'Proportion female admissions'!C277:Y277</xm:f>
              <xm:sqref>AB277</xm:sqref>
            </x14:sparkline>
            <x14:sparkline>
              <xm:f>'Proportion female admissions'!C278:Y278</xm:f>
              <xm:sqref>AB278</xm:sqref>
            </x14:sparkline>
            <x14:sparkline>
              <xm:f>'Proportion female admissions'!C279:Y279</xm:f>
              <xm:sqref>AB279</xm:sqref>
            </x14:sparkline>
            <x14:sparkline>
              <xm:f>'Proportion female admissions'!C280:Y280</xm:f>
              <xm:sqref>AB280</xm:sqref>
            </x14:sparkline>
            <x14:sparkline>
              <xm:f>'Proportion female admissions'!C281:Y281</xm:f>
              <xm:sqref>AB281</xm:sqref>
            </x14:sparkline>
            <x14:sparkline>
              <xm:f>'Proportion female admissions'!C282:Y282</xm:f>
              <xm:sqref>AB282</xm:sqref>
            </x14:sparkline>
            <x14:sparkline>
              <xm:f>'Proportion female admissions'!C283:Y283</xm:f>
              <xm:sqref>AB283</xm:sqref>
            </x14:sparkline>
            <x14:sparkline>
              <xm:f>'Proportion female admissions'!C284:Y284</xm:f>
              <xm:sqref>AB284</xm:sqref>
            </x14:sparkline>
            <x14:sparkline>
              <xm:f>'Proportion female admissions'!C285:Y285</xm:f>
              <xm:sqref>AB285</xm:sqref>
            </x14:sparkline>
            <x14:sparkline>
              <xm:f>'Proportion female admissions'!C286:Y286</xm:f>
              <xm:sqref>AB286</xm:sqref>
            </x14:sparkline>
            <x14:sparkline>
              <xm:f>'Proportion female admissions'!C287:Y287</xm:f>
              <xm:sqref>AB287</xm:sqref>
            </x14:sparkline>
            <x14:sparkline>
              <xm:f>'Proportion female admissions'!C288:Y288</xm:f>
              <xm:sqref>AB288</xm:sqref>
            </x14:sparkline>
            <x14:sparkline>
              <xm:f>'Proportion female admissions'!C289:Y289</xm:f>
              <xm:sqref>AB289</xm:sqref>
            </x14:sparkline>
            <x14:sparkline>
              <xm:f>'Proportion female admissions'!C290:Y290</xm:f>
              <xm:sqref>AB290</xm:sqref>
            </x14:sparkline>
            <x14:sparkline>
              <xm:f>'Proportion female admissions'!C291:Y291</xm:f>
              <xm:sqref>AB291</xm:sqref>
            </x14:sparkline>
            <x14:sparkline>
              <xm:f>'Proportion female admissions'!C292:Y292</xm:f>
              <xm:sqref>AB292</xm:sqref>
            </x14:sparkline>
            <x14:sparkline>
              <xm:f>'Proportion female admissions'!C293:Y293</xm:f>
              <xm:sqref>AB293</xm:sqref>
            </x14:sparkline>
            <x14:sparkline>
              <xm:f>'Proportion female admissions'!C294:Y294</xm:f>
              <xm:sqref>AB294</xm:sqref>
            </x14:sparkline>
            <x14:sparkline>
              <xm:f>'Proportion female admissions'!C295:Y295</xm:f>
              <xm:sqref>AB295</xm:sqref>
            </x14:sparkline>
            <x14:sparkline>
              <xm:f>'Proportion female admissions'!C296:Y296</xm:f>
              <xm:sqref>AB296</xm:sqref>
            </x14:sparkline>
            <x14:sparkline>
              <xm:f>'Proportion female admissions'!C297:Y297</xm:f>
              <xm:sqref>AB297</xm:sqref>
            </x14:sparkline>
            <x14:sparkline>
              <xm:f>'Proportion female admissions'!C298:Y298</xm:f>
              <xm:sqref>AB298</xm:sqref>
            </x14:sparkline>
            <x14:sparkline>
              <xm:f>'Proportion female admissions'!C299:Y299</xm:f>
              <xm:sqref>AB299</xm:sqref>
            </x14:sparkline>
            <x14:sparkline>
              <xm:f>'Proportion female admissions'!C300:Y300</xm:f>
              <xm:sqref>AB300</xm:sqref>
            </x14:sparkline>
            <x14:sparkline>
              <xm:f>'Proportion female admissions'!C301:Y301</xm:f>
              <xm:sqref>AB301</xm:sqref>
            </x14:sparkline>
            <x14:sparkline>
              <xm:f>'Proportion female admissions'!C302:Y302</xm:f>
              <xm:sqref>AB302</xm:sqref>
            </x14:sparkline>
            <x14:sparkline>
              <xm:f>'Proportion female admissions'!C303:Y303</xm:f>
              <xm:sqref>AB303</xm:sqref>
            </x14:sparkline>
            <x14:sparkline>
              <xm:f>'Proportion female admissions'!C304:Y304</xm:f>
              <xm:sqref>AB304</xm:sqref>
            </x14:sparkline>
            <x14:sparkline>
              <xm:f>'Proportion female admissions'!C305:Y305</xm:f>
              <xm:sqref>AB305</xm:sqref>
            </x14:sparkline>
            <x14:sparkline>
              <xm:f>'Proportion female admissions'!C306:Y306</xm:f>
              <xm:sqref>AB306</xm:sqref>
            </x14:sparkline>
            <x14:sparkline>
              <xm:f>'Proportion female admissions'!C307:Y307</xm:f>
              <xm:sqref>AB307</xm:sqref>
            </x14:sparkline>
            <x14:sparkline>
              <xm:f>'Proportion female admissions'!C308:Y308</xm:f>
              <xm:sqref>AB308</xm:sqref>
            </x14:sparkline>
            <x14:sparkline>
              <xm:f>'Proportion female admissions'!C309:Y309</xm:f>
              <xm:sqref>AB309</xm:sqref>
            </x14:sparkline>
            <x14:sparkline>
              <xm:f>'Proportion female admissions'!C310:Y310</xm:f>
              <xm:sqref>AB310</xm:sqref>
            </x14:sparkline>
            <x14:sparkline>
              <xm:f>'Proportion female admissions'!C311:Y311</xm:f>
              <xm:sqref>AB311</xm:sqref>
            </x14:sparkline>
            <x14:sparkline>
              <xm:f>'Proportion female admissions'!C312:Y312</xm:f>
              <xm:sqref>AB312</xm:sqref>
            </x14:sparkline>
            <x14:sparkline>
              <xm:f>'Proportion female admissions'!C313:Y313</xm:f>
              <xm:sqref>AB313</xm:sqref>
            </x14:sparkline>
            <x14:sparkline>
              <xm:f>'Proportion female admissions'!C314:Y314</xm:f>
              <xm:sqref>AB314</xm:sqref>
            </x14:sparkline>
            <x14:sparkline>
              <xm:f>'Proportion female admissions'!C315:Y315</xm:f>
              <xm:sqref>AB315</xm:sqref>
            </x14:sparkline>
            <x14:sparkline>
              <xm:f>'Proportion female admissions'!C316:Y316</xm:f>
              <xm:sqref>AB316</xm:sqref>
            </x14:sparkline>
            <x14:sparkline>
              <xm:f>'Proportion female admissions'!C317:Y317</xm:f>
              <xm:sqref>AB317</xm:sqref>
            </x14:sparkline>
            <x14:sparkline>
              <xm:f>'Proportion female admissions'!C318:Y318</xm:f>
              <xm:sqref>AB318</xm:sqref>
            </x14:sparkline>
            <x14:sparkline>
              <xm:f>'Proportion female admissions'!C319:Y319</xm:f>
              <xm:sqref>AB319</xm:sqref>
            </x14:sparkline>
            <x14:sparkline>
              <xm:f>'Proportion female admissions'!C320:Y320</xm:f>
              <xm:sqref>AB320</xm:sqref>
            </x14:sparkline>
            <x14:sparkline>
              <xm:f>'Proportion female admissions'!C321:Y321</xm:f>
              <xm:sqref>AB321</xm:sqref>
            </x14:sparkline>
            <x14:sparkline>
              <xm:f>'Proportion female admissions'!C322:Y322</xm:f>
              <xm:sqref>AB322</xm:sqref>
            </x14:sparkline>
            <x14:sparkline>
              <xm:f>'Proportion female admissions'!C323:Y323</xm:f>
              <xm:sqref>AB323</xm:sqref>
            </x14:sparkline>
            <x14:sparkline>
              <xm:f>'Proportion female admissions'!C324:Y324</xm:f>
              <xm:sqref>AB324</xm:sqref>
            </x14:sparkline>
            <x14:sparkline>
              <xm:f>'Proportion female admissions'!C325:Y325</xm:f>
              <xm:sqref>AB325</xm:sqref>
            </x14:sparkline>
            <x14:sparkline>
              <xm:f>'Proportion female admissions'!C326:Y326</xm:f>
              <xm:sqref>AB326</xm:sqref>
            </x14:sparkline>
            <x14:sparkline>
              <xm:f>'Proportion female admissions'!C327:Y327</xm:f>
              <xm:sqref>AB327</xm:sqref>
            </x14:sparkline>
            <x14:sparkline>
              <xm:f>'Proportion female admissions'!C328:Y328</xm:f>
              <xm:sqref>AB328</xm:sqref>
            </x14:sparkline>
            <x14:sparkline>
              <xm:f>'Proportion female admissions'!C329:Y329</xm:f>
              <xm:sqref>AB329</xm:sqref>
            </x14:sparkline>
            <x14:sparkline>
              <xm:f>'Proportion female admissions'!C330:Y330</xm:f>
              <xm:sqref>AB330</xm:sqref>
            </x14:sparkline>
            <x14:sparkline>
              <xm:f>'Proportion female admissions'!C331:Y331</xm:f>
              <xm:sqref>AB331</xm:sqref>
            </x14:sparkline>
            <x14:sparkline>
              <xm:f>'Proportion female admissions'!C332:Y332</xm:f>
              <xm:sqref>AB332</xm:sqref>
            </x14:sparkline>
            <x14:sparkline>
              <xm:f>'Proportion female admissions'!C333:Y333</xm:f>
              <xm:sqref>AB333</xm:sqref>
            </x14:sparkline>
            <x14:sparkline>
              <xm:f>'Proportion female admissions'!C334:Y334</xm:f>
              <xm:sqref>AB334</xm:sqref>
            </x14:sparkline>
            <x14:sparkline>
              <xm:f>'Proportion female admissions'!C335:Y335</xm:f>
              <xm:sqref>AB335</xm:sqref>
            </x14:sparkline>
            <x14:sparkline>
              <xm:f>'Proportion female admissions'!C336:Y336</xm:f>
              <xm:sqref>AB336</xm:sqref>
            </x14:sparkline>
            <x14:sparkline>
              <xm:f>'Proportion female admissions'!C337:Y337</xm:f>
              <xm:sqref>AB337</xm:sqref>
            </x14:sparkline>
            <x14:sparkline>
              <xm:f>'Proportion female admissions'!C338:Y338</xm:f>
              <xm:sqref>AB338</xm:sqref>
            </x14:sparkline>
            <x14:sparkline>
              <xm:f>'Proportion female admissions'!C339:Y339</xm:f>
              <xm:sqref>AB339</xm:sqref>
            </x14:sparkline>
            <x14:sparkline>
              <xm:f>'Proportion female admissions'!C340:Y340</xm:f>
              <xm:sqref>AB340</xm:sqref>
            </x14:sparkline>
            <x14:sparkline>
              <xm:f>'Proportion female admissions'!C341:Y341</xm:f>
              <xm:sqref>AB341</xm:sqref>
            </x14:sparkline>
            <x14:sparkline>
              <xm:f>'Proportion female admissions'!C342:Y342</xm:f>
              <xm:sqref>AB342</xm:sqref>
            </x14:sparkline>
            <x14:sparkline>
              <xm:f>'Proportion female admissions'!C343:Y343</xm:f>
              <xm:sqref>AB343</xm:sqref>
            </x14:sparkline>
            <x14:sparkline>
              <xm:f>'Proportion female admissions'!C344:Y344</xm:f>
              <xm:sqref>AB344</xm:sqref>
            </x14:sparkline>
            <x14:sparkline>
              <xm:f>'Proportion female admissions'!C345:Y345</xm:f>
              <xm:sqref>AB345</xm:sqref>
            </x14:sparkline>
            <x14:sparkline>
              <xm:f>'Proportion female admissions'!C346:Y346</xm:f>
              <xm:sqref>AB346</xm:sqref>
            </x14:sparkline>
            <x14:sparkline>
              <xm:f>'Proportion female admissions'!C347:Y347</xm:f>
              <xm:sqref>AB347</xm:sqref>
            </x14:sparkline>
            <x14:sparkline>
              <xm:f>'Proportion female admissions'!C348:Y348</xm:f>
              <xm:sqref>AB348</xm:sqref>
            </x14:sparkline>
            <x14:sparkline>
              <xm:f>'Proportion female admissions'!C349:Y349</xm:f>
              <xm:sqref>AB349</xm:sqref>
            </x14:sparkline>
            <x14:sparkline>
              <xm:f>'Proportion female admissions'!C350:Y350</xm:f>
              <xm:sqref>AB350</xm:sqref>
            </x14:sparkline>
            <x14:sparkline>
              <xm:f>'Proportion female admissions'!C351:Y351</xm:f>
              <xm:sqref>AB351</xm:sqref>
            </x14:sparkline>
            <x14:sparkline>
              <xm:f>'Proportion female admissions'!C352:Y352</xm:f>
              <xm:sqref>AB352</xm:sqref>
            </x14:sparkline>
            <x14:sparkline>
              <xm:f>'Proportion female admissions'!C353:Y353</xm:f>
              <xm:sqref>AB353</xm:sqref>
            </x14:sparkline>
            <x14:sparkline>
              <xm:f>'Proportion female admissions'!C354:Y354</xm:f>
              <xm:sqref>AB354</xm:sqref>
            </x14:sparkline>
            <x14:sparkline>
              <xm:f>'Proportion female admissions'!C355:Y355</xm:f>
              <xm:sqref>AB355</xm:sqref>
            </x14:sparkline>
            <x14:sparkline>
              <xm:f>'Proportion female admissions'!C356:Y356</xm:f>
              <xm:sqref>AB356</xm:sqref>
            </x14:sparkline>
            <x14:sparkline>
              <xm:f>'Proportion female admissions'!C357:Y357</xm:f>
              <xm:sqref>AB357</xm:sqref>
            </x14:sparkline>
            <x14:sparkline>
              <xm:f>'Proportion female admissions'!C358:Y358</xm:f>
              <xm:sqref>AB358</xm:sqref>
            </x14:sparkline>
            <x14:sparkline>
              <xm:f>'Proportion female admissions'!C359:Y359</xm:f>
              <xm:sqref>AB359</xm:sqref>
            </x14:sparkline>
            <x14:sparkline>
              <xm:f>'Proportion female admissions'!C360:Y360</xm:f>
              <xm:sqref>AB360</xm:sqref>
            </x14:sparkline>
            <x14:sparkline>
              <xm:f>'Proportion female admissions'!C361:Y361</xm:f>
              <xm:sqref>AB361</xm:sqref>
            </x14:sparkline>
            <x14:sparkline>
              <xm:f>'Proportion female admissions'!C362:Y362</xm:f>
              <xm:sqref>AB362</xm:sqref>
            </x14:sparkline>
            <x14:sparkline>
              <xm:f>'Proportion female admissions'!C363:Y363</xm:f>
              <xm:sqref>AB363</xm:sqref>
            </x14:sparkline>
            <x14:sparkline>
              <xm:f>'Proportion female admissions'!C364:Y364</xm:f>
              <xm:sqref>AB364</xm:sqref>
            </x14:sparkline>
            <x14:sparkline>
              <xm:f>'Proportion female admissions'!C365:Y365</xm:f>
              <xm:sqref>AB365</xm:sqref>
            </x14:sparkline>
            <x14:sparkline>
              <xm:f>'Proportion female admissions'!C366:Y366</xm:f>
              <xm:sqref>AB366</xm:sqref>
            </x14:sparkline>
            <x14:sparkline>
              <xm:f>'Proportion female admissions'!C367:Y367</xm:f>
              <xm:sqref>AB367</xm:sqref>
            </x14:sparkline>
            <x14:sparkline>
              <xm:f>'Proportion female admissions'!C368:Y368</xm:f>
              <xm:sqref>AB368</xm:sqref>
            </x14:sparkline>
            <x14:sparkline>
              <xm:f>'Proportion female admissions'!C369:Y369</xm:f>
              <xm:sqref>AB369</xm:sqref>
            </x14:sparkline>
            <x14:sparkline>
              <xm:f>'Proportion female admissions'!C370:Y370</xm:f>
              <xm:sqref>AB370</xm:sqref>
            </x14:sparkline>
            <x14:sparkline>
              <xm:f>'Proportion female admissions'!C371:Y371</xm:f>
              <xm:sqref>AB371</xm:sqref>
            </x14:sparkline>
            <x14:sparkline>
              <xm:f>'Proportion female admissions'!C372:Y372</xm:f>
              <xm:sqref>AB372</xm:sqref>
            </x14:sparkline>
            <x14:sparkline>
              <xm:f>'Proportion female admissions'!C373:Y373</xm:f>
              <xm:sqref>AB373</xm:sqref>
            </x14:sparkline>
            <x14:sparkline>
              <xm:f>'Proportion female admissions'!C374:Y374</xm:f>
              <xm:sqref>AB374</xm:sqref>
            </x14:sparkline>
            <x14:sparkline>
              <xm:f>'Proportion female admissions'!C375:Y375</xm:f>
              <xm:sqref>AB375</xm:sqref>
            </x14:sparkline>
            <x14:sparkline>
              <xm:f>'Proportion female admissions'!C376:Y376</xm:f>
              <xm:sqref>AB376</xm:sqref>
            </x14:sparkline>
            <x14:sparkline>
              <xm:f>'Proportion female admissions'!C377:Y377</xm:f>
              <xm:sqref>AB377</xm:sqref>
            </x14:sparkline>
            <x14:sparkline>
              <xm:f>'Proportion female admissions'!C378:Y378</xm:f>
              <xm:sqref>AB378</xm:sqref>
            </x14:sparkline>
            <x14:sparkline>
              <xm:f>'Proportion female admissions'!C379:Y379</xm:f>
              <xm:sqref>AB379</xm:sqref>
            </x14:sparkline>
            <x14:sparkline>
              <xm:f>'Proportion female admissions'!C380:Y380</xm:f>
              <xm:sqref>AB380</xm:sqref>
            </x14:sparkline>
            <x14:sparkline>
              <xm:f>'Proportion female admissions'!C381:Y381</xm:f>
              <xm:sqref>AB381</xm:sqref>
            </x14:sparkline>
            <x14:sparkline>
              <xm:f>'Proportion female admissions'!C382:Y382</xm:f>
              <xm:sqref>AB382</xm:sqref>
            </x14:sparkline>
            <x14:sparkline>
              <xm:f>'Proportion female admissions'!C383:Y383</xm:f>
              <xm:sqref>AB383</xm:sqref>
            </x14:sparkline>
            <x14:sparkline>
              <xm:f>'Proportion female admissions'!C384:Y384</xm:f>
              <xm:sqref>AB384</xm:sqref>
            </x14:sparkline>
            <x14:sparkline>
              <xm:f>'Proportion female admissions'!C385:Y385</xm:f>
              <xm:sqref>AB385</xm:sqref>
            </x14:sparkline>
            <x14:sparkline>
              <xm:f>'Proportion female admissions'!C386:Y386</xm:f>
              <xm:sqref>AB386</xm:sqref>
            </x14:sparkline>
            <x14:sparkline>
              <xm:f>'Proportion female admissions'!C387:Y387</xm:f>
              <xm:sqref>AB387</xm:sqref>
            </x14:sparkline>
            <x14:sparkline>
              <xm:f>'Proportion female admissions'!C388:Y388</xm:f>
              <xm:sqref>AB388</xm:sqref>
            </x14:sparkline>
            <x14:sparkline>
              <xm:f>'Proportion female admissions'!C389:Y389</xm:f>
              <xm:sqref>AB389</xm:sqref>
            </x14:sparkline>
            <x14:sparkline>
              <xm:f>'Proportion female admissions'!C390:Y390</xm:f>
              <xm:sqref>AB390</xm:sqref>
            </x14:sparkline>
            <x14:sparkline>
              <xm:f>'Proportion female admissions'!C391:Y391</xm:f>
              <xm:sqref>AB391</xm:sqref>
            </x14:sparkline>
            <x14:sparkline>
              <xm:f>'Proportion female admissions'!C392:Y392</xm:f>
              <xm:sqref>AB392</xm:sqref>
            </x14:sparkline>
            <x14:sparkline>
              <xm:f>'Proportion female admissions'!C393:Y393</xm:f>
              <xm:sqref>AB393</xm:sqref>
            </x14:sparkline>
            <x14:sparkline>
              <xm:f>'Proportion female admissions'!C394:Y394</xm:f>
              <xm:sqref>AB394</xm:sqref>
            </x14:sparkline>
            <x14:sparkline>
              <xm:f>'Proportion female admissions'!C395:Y395</xm:f>
              <xm:sqref>AB395</xm:sqref>
            </x14:sparkline>
            <x14:sparkline>
              <xm:f>'Proportion female admissions'!C396:Y396</xm:f>
              <xm:sqref>AB396</xm:sqref>
            </x14:sparkline>
            <x14:sparkline>
              <xm:f>'Proportion female admissions'!C397:Y397</xm:f>
              <xm:sqref>AB397</xm:sqref>
            </x14:sparkline>
            <x14:sparkline>
              <xm:f>'Proportion female admissions'!C398:Y398</xm:f>
              <xm:sqref>AB398</xm:sqref>
            </x14:sparkline>
            <x14:sparkline>
              <xm:f>'Proportion female admissions'!C399:Y399</xm:f>
              <xm:sqref>AB399</xm:sqref>
            </x14:sparkline>
            <x14:sparkline>
              <xm:f>'Proportion female admissions'!C400:Y400</xm:f>
              <xm:sqref>AB400</xm:sqref>
            </x14:sparkline>
            <x14:sparkline>
              <xm:f>'Proportion female admissions'!C401:Y401</xm:f>
              <xm:sqref>AB401</xm:sqref>
            </x14:sparkline>
            <x14:sparkline>
              <xm:f>'Proportion female admissions'!C402:Y402</xm:f>
              <xm:sqref>AB402</xm:sqref>
            </x14:sparkline>
            <x14:sparkline>
              <xm:f>'Proportion female admissions'!C403:Y403</xm:f>
              <xm:sqref>AB403</xm:sqref>
            </x14:sparkline>
            <x14:sparkline>
              <xm:f>'Proportion female admissions'!C404:Y404</xm:f>
              <xm:sqref>AB404</xm:sqref>
            </x14:sparkline>
            <x14:sparkline>
              <xm:f>'Proportion female admissions'!C405:Y405</xm:f>
              <xm:sqref>AB405</xm:sqref>
            </x14:sparkline>
            <x14:sparkline>
              <xm:f>'Proportion female admissions'!C406:Y406</xm:f>
              <xm:sqref>AB406</xm:sqref>
            </x14:sparkline>
            <x14:sparkline>
              <xm:f>'Proportion female admissions'!C407:Y407</xm:f>
              <xm:sqref>AB407</xm:sqref>
            </x14:sparkline>
            <x14:sparkline>
              <xm:f>'Proportion female admissions'!C408:Y408</xm:f>
              <xm:sqref>AB408</xm:sqref>
            </x14:sparkline>
            <x14:sparkline>
              <xm:f>'Proportion female admissions'!C409:Y409</xm:f>
              <xm:sqref>AB409</xm:sqref>
            </x14:sparkline>
            <x14:sparkline>
              <xm:f>'Proportion female admissions'!C410:Y410</xm:f>
              <xm:sqref>AB410</xm:sqref>
            </x14:sparkline>
            <x14:sparkline>
              <xm:f>'Proportion female admissions'!C411:Y411</xm:f>
              <xm:sqref>AB411</xm:sqref>
            </x14:sparkline>
            <x14:sparkline>
              <xm:f>'Proportion female admissions'!C412:Y412</xm:f>
              <xm:sqref>AB412</xm:sqref>
            </x14:sparkline>
            <x14:sparkline>
              <xm:f>'Proportion female admissions'!C413:Y413</xm:f>
              <xm:sqref>AB413</xm:sqref>
            </x14:sparkline>
            <x14:sparkline>
              <xm:f>'Proportion female admissions'!C414:Y414</xm:f>
              <xm:sqref>AB414</xm:sqref>
            </x14:sparkline>
            <x14:sparkline>
              <xm:f>'Proportion female admissions'!C415:Y415</xm:f>
              <xm:sqref>AB415</xm:sqref>
            </x14:sparkline>
            <x14:sparkline>
              <xm:f>'Proportion female admissions'!C416:Y416</xm:f>
              <xm:sqref>AB416</xm:sqref>
            </x14:sparkline>
            <x14:sparkline>
              <xm:f>'Proportion female admissions'!C417:Y417</xm:f>
              <xm:sqref>AB417</xm:sqref>
            </x14:sparkline>
            <x14:sparkline>
              <xm:f>'Proportion female admissions'!C418:Y418</xm:f>
              <xm:sqref>AB418</xm:sqref>
            </x14:sparkline>
            <x14:sparkline>
              <xm:f>'Proportion female admissions'!C419:Y419</xm:f>
              <xm:sqref>AB419</xm:sqref>
            </x14:sparkline>
            <x14:sparkline>
              <xm:f>'Proportion female admissions'!C420:Y420</xm:f>
              <xm:sqref>AB420</xm:sqref>
            </x14:sparkline>
            <x14:sparkline>
              <xm:f>'Proportion female admissions'!C421:Y421</xm:f>
              <xm:sqref>AB421</xm:sqref>
            </x14:sparkline>
            <x14:sparkline>
              <xm:f>'Proportion female admissions'!C422:Y422</xm:f>
              <xm:sqref>AB422</xm:sqref>
            </x14:sparkline>
            <x14:sparkline>
              <xm:f>'Proportion female admissions'!C423:Y423</xm:f>
              <xm:sqref>AB423</xm:sqref>
            </x14:sparkline>
            <x14:sparkline>
              <xm:f>'Proportion female admissions'!C424:Y424</xm:f>
              <xm:sqref>AB424</xm:sqref>
            </x14:sparkline>
            <x14:sparkline>
              <xm:f>'Proportion female admissions'!C425:Y425</xm:f>
              <xm:sqref>AB425</xm:sqref>
            </x14:sparkline>
            <x14:sparkline>
              <xm:f>'Proportion female admissions'!C426:Y426</xm:f>
              <xm:sqref>AB426</xm:sqref>
            </x14:sparkline>
            <x14:sparkline>
              <xm:f>'Proportion female admissions'!C427:Y427</xm:f>
              <xm:sqref>AB427</xm:sqref>
            </x14:sparkline>
            <x14:sparkline>
              <xm:f>'Proportion female admissions'!C428:Y428</xm:f>
              <xm:sqref>AB428</xm:sqref>
            </x14:sparkline>
            <x14:sparkline>
              <xm:f>'Proportion female admissions'!C429:Y429</xm:f>
              <xm:sqref>AB429</xm:sqref>
            </x14:sparkline>
            <x14:sparkline>
              <xm:f>'Proportion female admissions'!C430:Y430</xm:f>
              <xm:sqref>AB430</xm:sqref>
            </x14:sparkline>
            <x14:sparkline>
              <xm:f>'Proportion female admissions'!C431:Y431</xm:f>
              <xm:sqref>AB431</xm:sqref>
            </x14:sparkline>
            <x14:sparkline>
              <xm:f>'Proportion female admissions'!C432:Y432</xm:f>
              <xm:sqref>AB432</xm:sqref>
            </x14:sparkline>
            <x14:sparkline>
              <xm:f>'Proportion female admissions'!C433:Y433</xm:f>
              <xm:sqref>AB433</xm:sqref>
            </x14:sparkline>
            <x14:sparkline>
              <xm:f>'Proportion female admissions'!C434:Y434</xm:f>
              <xm:sqref>AB434</xm:sqref>
            </x14:sparkline>
            <x14:sparkline>
              <xm:f>'Proportion female admissions'!C435:Y435</xm:f>
              <xm:sqref>AB435</xm:sqref>
            </x14:sparkline>
            <x14:sparkline>
              <xm:f>'Proportion female admissions'!C436:Y436</xm:f>
              <xm:sqref>AB436</xm:sqref>
            </x14:sparkline>
            <x14:sparkline>
              <xm:f>'Proportion female admissions'!C437:Y437</xm:f>
              <xm:sqref>AB437</xm:sqref>
            </x14:sparkline>
            <x14:sparkline>
              <xm:f>'Proportion female admissions'!C438:Y438</xm:f>
              <xm:sqref>AB438</xm:sqref>
            </x14:sparkline>
            <x14:sparkline>
              <xm:f>'Proportion female admissions'!C439:Y439</xm:f>
              <xm:sqref>AB439</xm:sqref>
            </x14:sparkline>
            <x14:sparkline>
              <xm:f>'Proportion female admissions'!C440:Y440</xm:f>
              <xm:sqref>AB440</xm:sqref>
            </x14:sparkline>
            <x14:sparkline>
              <xm:f>'Proportion female admissions'!C441:Y441</xm:f>
              <xm:sqref>AB441</xm:sqref>
            </x14:sparkline>
            <x14:sparkline>
              <xm:f>'Proportion female admissions'!C442:Y442</xm:f>
              <xm:sqref>AB442</xm:sqref>
            </x14:sparkline>
            <x14:sparkline>
              <xm:f>'Proportion female admissions'!C443:Y443</xm:f>
              <xm:sqref>AB443</xm:sqref>
            </x14:sparkline>
            <x14:sparkline>
              <xm:f>'Proportion female admissions'!C444:Y444</xm:f>
              <xm:sqref>AB444</xm:sqref>
            </x14:sparkline>
            <x14:sparkline>
              <xm:f>'Proportion female admissions'!C445:Y445</xm:f>
              <xm:sqref>AB445</xm:sqref>
            </x14:sparkline>
            <x14:sparkline>
              <xm:f>'Proportion female admissions'!C446:Y446</xm:f>
              <xm:sqref>AB446</xm:sqref>
            </x14:sparkline>
            <x14:sparkline>
              <xm:f>'Proportion female admissions'!C447:Y447</xm:f>
              <xm:sqref>AB447</xm:sqref>
            </x14:sparkline>
            <x14:sparkline>
              <xm:f>'Proportion female admissions'!C448:Y448</xm:f>
              <xm:sqref>AB448</xm:sqref>
            </x14:sparkline>
            <x14:sparkline>
              <xm:f>'Proportion female admissions'!C449:Y449</xm:f>
              <xm:sqref>AB449</xm:sqref>
            </x14:sparkline>
            <x14:sparkline>
              <xm:f>'Proportion female admissions'!C450:Y450</xm:f>
              <xm:sqref>AB450</xm:sqref>
            </x14:sparkline>
            <x14:sparkline>
              <xm:f>'Proportion female admissions'!C451:Y451</xm:f>
              <xm:sqref>AB451</xm:sqref>
            </x14:sparkline>
            <x14:sparkline>
              <xm:f>'Proportion female admissions'!C452:Y452</xm:f>
              <xm:sqref>AB452</xm:sqref>
            </x14:sparkline>
            <x14:sparkline>
              <xm:f>'Proportion female admissions'!C453:Y453</xm:f>
              <xm:sqref>AB453</xm:sqref>
            </x14:sparkline>
            <x14:sparkline>
              <xm:f>'Proportion female admissions'!C454:Y454</xm:f>
              <xm:sqref>AB454</xm:sqref>
            </x14:sparkline>
            <x14:sparkline>
              <xm:f>'Proportion female admissions'!C455:Y455</xm:f>
              <xm:sqref>AB455</xm:sqref>
            </x14:sparkline>
            <x14:sparkline>
              <xm:f>'Proportion female admissions'!C456:Y456</xm:f>
              <xm:sqref>AB456</xm:sqref>
            </x14:sparkline>
            <x14:sparkline>
              <xm:f>'Proportion female admissions'!C457:Y457</xm:f>
              <xm:sqref>AB457</xm:sqref>
            </x14:sparkline>
            <x14:sparkline>
              <xm:f>'Proportion female admissions'!C458:Y458</xm:f>
              <xm:sqref>AB458</xm:sqref>
            </x14:sparkline>
            <x14:sparkline>
              <xm:f>'Proportion female admissions'!C459:Y459</xm:f>
              <xm:sqref>AB459</xm:sqref>
            </x14:sparkline>
            <x14:sparkline>
              <xm:f>'Proportion female admissions'!C460:Y460</xm:f>
              <xm:sqref>AB460</xm:sqref>
            </x14:sparkline>
            <x14:sparkline>
              <xm:f>'Proportion female admissions'!C461:Y461</xm:f>
              <xm:sqref>AB461</xm:sqref>
            </x14:sparkline>
            <x14:sparkline>
              <xm:f>'Proportion female admissions'!C462:Y462</xm:f>
              <xm:sqref>AB462</xm:sqref>
            </x14:sparkline>
            <x14:sparkline>
              <xm:f>'Proportion female admissions'!C463:Y463</xm:f>
              <xm:sqref>AB463</xm:sqref>
            </x14:sparkline>
            <x14:sparkline>
              <xm:f>'Proportion female admissions'!C464:Y464</xm:f>
              <xm:sqref>AB464</xm:sqref>
            </x14:sparkline>
            <x14:sparkline>
              <xm:f>'Proportion female admissions'!C465:Y465</xm:f>
              <xm:sqref>AB465</xm:sqref>
            </x14:sparkline>
            <x14:sparkline>
              <xm:f>'Proportion female admissions'!C466:Y466</xm:f>
              <xm:sqref>AB466</xm:sqref>
            </x14:sparkline>
            <x14:sparkline>
              <xm:f>'Proportion female admissions'!C467:Y467</xm:f>
              <xm:sqref>AB467</xm:sqref>
            </x14:sparkline>
            <x14:sparkline>
              <xm:f>'Proportion female admissions'!C468:Y468</xm:f>
              <xm:sqref>AB468</xm:sqref>
            </x14:sparkline>
            <x14:sparkline>
              <xm:f>'Proportion female admissions'!C469:Y469</xm:f>
              <xm:sqref>AB469</xm:sqref>
            </x14:sparkline>
            <x14:sparkline>
              <xm:f>'Proportion female admissions'!C470:Y470</xm:f>
              <xm:sqref>AB470</xm:sqref>
            </x14:sparkline>
            <x14:sparkline>
              <xm:f>'Proportion female admissions'!C471:Y471</xm:f>
              <xm:sqref>AB471</xm:sqref>
            </x14:sparkline>
            <x14:sparkline>
              <xm:f>'Proportion female admissions'!C472:Y472</xm:f>
              <xm:sqref>AB472</xm:sqref>
            </x14:sparkline>
            <x14:sparkline>
              <xm:f>'Proportion female admissions'!C473:Y473</xm:f>
              <xm:sqref>AB473</xm:sqref>
            </x14:sparkline>
            <x14:sparkline>
              <xm:f>'Proportion female admissions'!C474:Y474</xm:f>
              <xm:sqref>AB474</xm:sqref>
            </x14:sparkline>
            <x14:sparkline>
              <xm:f>'Proportion female admissions'!C475:Y475</xm:f>
              <xm:sqref>AB475</xm:sqref>
            </x14:sparkline>
            <x14:sparkline>
              <xm:f>'Proportion female admissions'!C476:Y476</xm:f>
              <xm:sqref>AB476</xm:sqref>
            </x14:sparkline>
            <x14:sparkline>
              <xm:f>'Proportion female admissions'!C477:Y477</xm:f>
              <xm:sqref>AB477</xm:sqref>
            </x14:sparkline>
            <x14:sparkline>
              <xm:f>'Proportion female admissions'!C478:Y478</xm:f>
              <xm:sqref>AB478</xm:sqref>
            </x14:sparkline>
            <x14:sparkline>
              <xm:f>'Proportion female admissions'!C479:Y479</xm:f>
              <xm:sqref>AB479</xm:sqref>
            </x14:sparkline>
            <x14:sparkline>
              <xm:f>'Proportion female admissions'!C480:Y480</xm:f>
              <xm:sqref>AB480</xm:sqref>
            </x14:sparkline>
            <x14:sparkline>
              <xm:f>'Proportion female admissions'!C481:Y481</xm:f>
              <xm:sqref>AB481</xm:sqref>
            </x14:sparkline>
            <x14:sparkline>
              <xm:f>'Proportion female admissions'!C482:Y482</xm:f>
              <xm:sqref>AB482</xm:sqref>
            </x14:sparkline>
            <x14:sparkline>
              <xm:f>'Proportion female admissions'!C483:Y483</xm:f>
              <xm:sqref>AB483</xm:sqref>
            </x14:sparkline>
            <x14:sparkline>
              <xm:f>'Proportion female admissions'!C484:Y484</xm:f>
              <xm:sqref>AB484</xm:sqref>
            </x14:sparkline>
            <x14:sparkline>
              <xm:f>'Proportion female admissions'!C485:Y485</xm:f>
              <xm:sqref>AB485</xm:sqref>
            </x14:sparkline>
            <x14:sparkline>
              <xm:f>'Proportion female admissions'!C486:Y486</xm:f>
              <xm:sqref>AB486</xm:sqref>
            </x14:sparkline>
            <x14:sparkline>
              <xm:f>'Proportion female admissions'!C487:Y487</xm:f>
              <xm:sqref>AB487</xm:sqref>
            </x14:sparkline>
            <x14:sparkline>
              <xm:f>'Proportion female admissions'!C488:Y488</xm:f>
              <xm:sqref>AB488</xm:sqref>
            </x14:sparkline>
            <x14:sparkline>
              <xm:f>'Proportion female admissions'!C489:Y489</xm:f>
              <xm:sqref>AB489</xm:sqref>
            </x14:sparkline>
            <x14:sparkline>
              <xm:f>'Proportion female admissions'!C490:Y490</xm:f>
              <xm:sqref>AB490</xm:sqref>
            </x14:sparkline>
            <x14:sparkline>
              <xm:f>'Proportion female admissions'!C491:Y491</xm:f>
              <xm:sqref>AB491</xm:sqref>
            </x14:sparkline>
            <x14:sparkline>
              <xm:f>'Proportion female admissions'!C492:Y492</xm:f>
              <xm:sqref>AB492</xm:sqref>
            </x14:sparkline>
            <x14:sparkline>
              <xm:f>'Proportion female admissions'!C493:Y493</xm:f>
              <xm:sqref>AB493</xm:sqref>
            </x14:sparkline>
            <x14:sparkline>
              <xm:f>'Proportion female admissions'!C494:Y494</xm:f>
              <xm:sqref>AB494</xm:sqref>
            </x14:sparkline>
            <x14:sparkline>
              <xm:f>'Proportion female admissions'!C495:Y495</xm:f>
              <xm:sqref>AB495</xm:sqref>
            </x14:sparkline>
            <x14:sparkline>
              <xm:f>'Proportion female admissions'!C496:Y496</xm:f>
              <xm:sqref>AB496</xm:sqref>
            </x14:sparkline>
            <x14:sparkline>
              <xm:f>'Proportion female admissions'!C497:Y497</xm:f>
              <xm:sqref>AB497</xm:sqref>
            </x14:sparkline>
            <x14:sparkline>
              <xm:f>'Proportion female admissions'!C498:Y498</xm:f>
              <xm:sqref>AB498</xm:sqref>
            </x14:sparkline>
            <x14:sparkline>
              <xm:f>'Proportion female admissions'!C499:Y499</xm:f>
              <xm:sqref>AB499</xm:sqref>
            </x14:sparkline>
            <x14:sparkline>
              <xm:f>'Proportion female admissions'!C500:Y500</xm:f>
              <xm:sqref>AB500</xm:sqref>
            </x14:sparkline>
            <x14:sparkline>
              <xm:f>'Proportion female admissions'!C501:Y501</xm:f>
              <xm:sqref>AB501</xm:sqref>
            </x14:sparkline>
            <x14:sparkline>
              <xm:f>'Proportion female admissions'!C502:Y502</xm:f>
              <xm:sqref>AB502</xm:sqref>
            </x14:sparkline>
            <x14:sparkline>
              <xm:f>'Proportion female admissions'!C503:Y503</xm:f>
              <xm:sqref>AB503</xm:sqref>
            </x14:sparkline>
            <x14:sparkline>
              <xm:f>'Proportion female admissions'!C504:Y504</xm:f>
              <xm:sqref>AB504</xm:sqref>
            </x14:sparkline>
            <x14:sparkline>
              <xm:f>'Proportion female admissions'!C505:Y505</xm:f>
              <xm:sqref>AB505</xm:sqref>
            </x14:sparkline>
            <x14:sparkline>
              <xm:f>'Proportion female admissions'!C506:Y506</xm:f>
              <xm:sqref>AB506</xm:sqref>
            </x14:sparkline>
            <x14:sparkline>
              <xm:f>'Proportion female admissions'!C507:Y507</xm:f>
              <xm:sqref>AB507</xm:sqref>
            </x14:sparkline>
            <x14:sparkline>
              <xm:f>'Proportion female admissions'!C508:Y508</xm:f>
              <xm:sqref>AB508</xm:sqref>
            </x14:sparkline>
            <x14:sparkline>
              <xm:f>'Proportion female admissions'!C509:Y509</xm:f>
              <xm:sqref>AB509</xm:sqref>
            </x14:sparkline>
            <x14:sparkline>
              <xm:f>'Proportion female admissions'!C510:Y510</xm:f>
              <xm:sqref>AB510</xm:sqref>
            </x14:sparkline>
            <x14:sparkline>
              <xm:f>'Proportion female admissions'!C511:Y511</xm:f>
              <xm:sqref>AB511</xm:sqref>
            </x14:sparkline>
            <x14:sparkline>
              <xm:f>'Proportion female admissions'!C512:Y512</xm:f>
              <xm:sqref>AB512</xm:sqref>
            </x14:sparkline>
            <x14:sparkline>
              <xm:f>'Proportion female admissions'!C513:Y513</xm:f>
              <xm:sqref>AB513</xm:sqref>
            </x14:sparkline>
            <x14:sparkline>
              <xm:f>'Proportion female admissions'!C514:Y514</xm:f>
              <xm:sqref>AB514</xm:sqref>
            </x14:sparkline>
            <x14:sparkline>
              <xm:f>'Proportion female admissions'!C515:Y515</xm:f>
              <xm:sqref>AB515</xm:sqref>
            </x14:sparkline>
            <x14:sparkline>
              <xm:f>'Proportion female admissions'!C516:Y516</xm:f>
              <xm:sqref>AB516</xm:sqref>
            </x14:sparkline>
            <x14:sparkline>
              <xm:f>'Proportion female admissions'!C517:Y517</xm:f>
              <xm:sqref>AB517</xm:sqref>
            </x14:sparkline>
            <x14:sparkline>
              <xm:f>'Proportion female admissions'!C518:Y518</xm:f>
              <xm:sqref>AB518</xm:sqref>
            </x14:sparkline>
            <x14:sparkline>
              <xm:f>'Proportion female admissions'!C519:Y519</xm:f>
              <xm:sqref>AB519</xm:sqref>
            </x14:sparkline>
            <x14:sparkline>
              <xm:f>'Proportion female admissions'!C520:Y520</xm:f>
              <xm:sqref>AB520</xm:sqref>
            </x14:sparkline>
            <x14:sparkline>
              <xm:f>'Proportion female admissions'!C521:Y521</xm:f>
              <xm:sqref>AB521</xm:sqref>
            </x14:sparkline>
            <x14:sparkline>
              <xm:f>'Proportion female admissions'!C522:Y522</xm:f>
              <xm:sqref>AB522</xm:sqref>
            </x14:sparkline>
            <x14:sparkline>
              <xm:f>'Proportion female admissions'!C523:Y523</xm:f>
              <xm:sqref>AB523</xm:sqref>
            </x14:sparkline>
            <x14:sparkline>
              <xm:f>'Proportion female admissions'!C524:Y524</xm:f>
              <xm:sqref>AB524</xm:sqref>
            </x14:sparkline>
            <x14:sparkline>
              <xm:f>'Proportion female admissions'!C525:Y525</xm:f>
              <xm:sqref>AB525</xm:sqref>
            </x14:sparkline>
            <x14:sparkline>
              <xm:f>'Proportion female admissions'!C526:Y526</xm:f>
              <xm:sqref>AB526</xm:sqref>
            </x14:sparkline>
            <x14:sparkline>
              <xm:f>'Proportion female admissions'!C527:Y527</xm:f>
              <xm:sqref>AB527</xm:sqref>
            </x14:sparkline>
            <x14:sparkline>
              <xm:f>'Proportion female admissions'!C528:Y528</xm:f>
              <xm:sqref>AB528</xm:sqref>
            </x14:sparkline>
            <x14:sparkline>
              <xm:f>'Proportion female admissions'!C529:Y529</xm:f>
              <xm:sqref>AB529</xm:sqref>
            </x14:sparkline>
            <x14:sparkline>
              <xm:f>'Proportion female admissions'!C530:Y530</xm:f>
              <xm:sqref>AB530</xm:sqref>
            </x14:sparkline>
            <x14:sparkline>
              <xm:f>'Proportion female admissions'!C531:Y531</xm:f>
              <xm:sqref>AB531</xm:sqref>
            </x14:sparkline>
            <x14:sparkline>
              <xm:f>'Proportion female admissions'!C532:Y532</xm:f>
              <xm:sqref>AB532</xm:sqref>
            </x14:sparkline>
            <x14:sparkline>
              <xm:f>'Proportion female admissions'!C533:Y533</xm:f>
              <xm:sqref>AB533</xm:sqref>
            </x14:sparkline>
            <x14:sparkline>
              <xm:f>'Proportion female admissions'!C534:Y534</xm:f>
              <xm:sqref>AB534</xm:sqref>
            </x14:sparkline>
            <x14:sparkline>
              <xm:f>'Proportion female admissions'!C535:Y535</xm:f>
              <xm:sqref>AB535</xm:sqref>
            </x14:sparkline>
            <x14:sparkline>
              <xm:f>'Proportion female admissions'!C536:Y536</xm:f>
              <xm:sqref>AB536</xm:sqref>
            </x14:sparkline>
            <x14:sparkline>
              <xm:f>'Proportion female admissions'!C537:Y537</xm:f>
              <xm:sqref>AB537</xm:sqref>
            </x14:sparkline>
            <x14:sparkline>
              <xm:f>'Proportion female admissions'!C538:Y538</xm:f>
              <xm:sqref>AB538</xm:sqref>
            </x14:sparkline>
            <x14:sparkline>
              <xm:f>'Proportion female admissions'!C539:Y539</xm:f>
              <xm:sqref>AB539</xm:sqref>
            </x14:sparkline>
            <x14:sparkline>
              <xm:f>'Proportion female admissions'!C540:Y540</xm:f>
              <xm:sqref>AB540</xm:sqref>
            </x14:sparkline>
            <x14:sparkline>
              <xm:f>'Proportion female admissions'!C541:Y541</xm:f>
              <xm:sqref>AB541</xm:sqref>
            </x14:sparkline>
            <x14:sparkline>
              <xm:f>'Proportion female admissions'!C542:Y542</xm:f>
              <xm:sqref>AB542</xm:sqref>
            </x14:sparkline>
            <x14:sparkline>
              <xm:f>'Proportion female admissions'!C543:Y543</xm:f>
              <xm:sqref>AB543</xm:sqref>
            </x14:sparkline>
            <x14:sparkline>
              <xm:f>'Proportion female admissions'!C544:Y544</xm:f>
              <xm:sqref>AB544</xm:sqref>
            </x14:sparkline>
            <x14:sparkline>
              <xm:f>'Proportion female admissions'!C545:Y545</xm:f>
              <xm:sqref>AB545</xm:sqref>
            </x14:sparkline>
            <x14:sparkline>
              <xm:f>'Proportion female admissions'!C546:Y546</xm:f>
              <xm:sqref>AB546</xm:sqref>
            </x14:sparkline>
            <x14:sparkline>
              <xm:f>'Proportion female admissions'!C547:Y547</xm:f>
              <xm:sqref>AB547</xm:sqref>
            </x14:sparkline>
            <x14:sparkline>
              <xm:f>'Proportion female admissions'!C548:Y548</xm:f>
              <xm:sqref>AB548</xm:sqref>
            </x14:sparkline>
            <x14:sparkline>
              <xm:f>'Proportion female admissions'!C549:Y549</xm:f>
              <xm:sqref>AB549</xm:sqref>
            </x14:sparkline>
            <x14:sparkline>
              <xm:f>'Proportion female admissions'!C550:Y550</xm:f>
              <xm:sqref>AB550</xm:sqref>
            </x14:sparkline>
            <x14:sparkline>
              <xm:f>'Proportion female admissions'!C551:Y551</xm:f>
              <xm:sqref>AB551</xm:sqref>
            </x14:sparkline>
            <x14:sparkline>
              <xm:f>'Proportion female admissions'!C552:Y552</xm:f>
              <xm:sqref>AB552</xm:sqref>
            </x14:sparkline>
            <x14:sparkline>
              <xm:f>'Proportion female admissions'!C553:Y553</xm:f>
              <xm:sqref>AB553</xm:sqref>
            </x14:sparkline>
            <x14:sparkline>
              <xm:f>'Proportion female admissions'!C554:Y554</xm:f>
              <xm:sqref>AB554</xm:sqref>
            </x14:sparkline>
            <x14:sparkline>
              <xm:f>'Proportion female admissions'!C555:Y555</xm:f>
              <xm:sqref>AB555</xm:sqref>
            </x14:sparkline>
            <x14:sparkline>
              <xm:f>'Proportion female admissions'!C556:Y556</xm:f>
              <xm:sqref>AB556</xm:sqref>
            </x14:sparkline>
            <x14:sparkline>
              <xm:f>'Proportion female admissions'!C557:Y557</xm:f>
              <xm:sqref>AB557</xm:sqref>
            </x14:sparkline>
            <x14:sparkline>
              <xm:f>'Proportion female admissions'!C558:Y558</xm:f>
              <xm:sqref>AB558</xm:sqref>
            </x14:sparkline>
            <x14:sparkline>
              <xm:f>'Proportion female admissions'!C559:Y559</xm:f>
              <xm:sqref>AB559</xm:sqref>
            </x14:sparkline>
            <x14:sparkline>
              <xm:f>'Proportion female admissions'!C560:Y560</xm:f>
              <xm:sqref>AB560</xm:sqref>
            </x14:sparkline>
            <x14:sparkline>
              <xm:f>'Proportion female admissions'!C561:Y561</xm:f>
              <xm:sqref>AB561</xm:sqref>
            </x14:sparkline>
            <x14:sparkline>
              <xm:f>'Proportion female admissions'!C562:Y562</xm:f>
              <xm:sqref>AB562</xm:sqref>
            </x14:sparkline>
            <x14:sparkline>
              <xm:f>'Proportion female admissions'!C563:Y563</xm:f>
              <xm:sqref>AB563</xm:sqref>
            </x14:sparkline>
            <x14:sparkline>
              <xm:f>'Proportion female admissions'!C564:Y564</xm:f>
              <xm:sqref>AB564</xm:sqref>
            </x14:sparkline>
            <x14:sparkline>
              <xm:f>'Proportion female admissions'!C565:Y565</xm:f>
              <xm:sqref>AB565</xm:sqref>
            </x14:sparkline>
            <x14:sparkline>
              <xm:f>'Proportion female admissions'!C566:Y566</xm:f>
              <xm:sqref>AB566</xm:sqref>
            </x14:sparkline>
            <x14:sparkline>
              <xm:f>'Proportion female admissions'!C567:Y567</xm:f>
              <xm:sqref>AB567</xm:sqref>
            </x14:sparkline>
            <x14:sparkline>
              <xm:f>'Proportion female admissions'!C568:Y568</xm:f>
              <xm:sqref>AB568</xm:sqref>
            </x14:sparkline>
            <x14:sparkline>
              <xm:f>'Proportion female admissions'!C569:Y569</xm:f>
              <xm:sqref>AB569</xm:sqref>
            </x14:sparkline>
            <x14:sparkline>
              <xm:f>'Proportion female admissions'!C570:Y570</xm:f>
              <xm:sqref>AB570</xm:sqref>
            </x14:sparkline>
            <x14:sparkline>
              <xm:f>'Proportion female admissions'!C571:Y571</xm:f>
              <xm:sqref>AB571</xm:sqref>
            </x14:sparkline>
            <x14:sparkline>
              <xm:f>'Proportion female admissions'!C572:Y572</xm:f>
              <xm:sqref>AB572</xm:sqref>
            </x14:sparkline>
            <x14:sparkline>
              <xm:f>'Proportion female admissions'!C573:Y573</xm:f>
              <xm:sqref>AB573</xm:sqref>
            </x14:sparkline>
            <x14:sparkline>
              <xm:f>'Proportion female admissions'!C574:Y574</xm:f>
              <xm:sqref>AB574</xm:sqref>
            </x14:sparkline>
            <x14:sparkline>
              <xm:f>'Proportion female admissions'!C575:Y575</xm:f>
              <xm:sqref>AB575</xm:sqref>
            </x14:sparkline>
            <x14:sparkline>
              <xm:f>'Proportion female admissions'!C576:Y576</xm:f>
              <xm:sqref>AB576</xm:sqref>
            </x14:sparkline>
            <x14:sparkline>
              <xm:f>'Proportion female admissions'!C577:Y577</xm:f>
              <xm:sqref>AB577</xm:sqref>
            </x14:sparkline>
            <x14:sparkline>
              <xm:f>'Proportion female admissions'!C578:Y578</xm:f>
              <xm:sqref>AB578</xm:sqref>
            </x14:sparkline>
            <x14:sparkline>
              <xm:f>'Proportion female admissions'!C579:Y579</xm:f>
              <xm:sqref>AB579</xm:sqref>
            </x14:sparkline>
            <x14:sparkline>
              <xm:f>'Proportion female admissions'!C580:Y580</xm:f>
              <xm:sqref>AB580</xm:sqref>
            </x14:sparkline>
            <x14:sparkline>
              <xm:f>'Proportion female admissions'!C581:Y581</xm:f>
              <xm:sqref>AB581</xm:sqref>
            </x14:sparkline>
            <x14:sparkline>
              <xm:f>'Proportion female admissions'!C582:Y582</xm:f>
              <xm:sqref>AB582</xm:sqref>
            </x14:sparkline>
            <x14:sparkline>
              <xm:f>'Proportion female admissions'!C583:Y583</xm:f>
              <xm:sqref>AB583</xm:sqref>
            </x14:sparkline>
            <x14:sparkline>
              <xm:f>'Proportion female admissions'!C584:Y584</xm:f>
              <xm:sqref>AB584</xm:sqref>
            </x14:sparkline>
            <x14:sparkline>
              <xm:f>'Proportion female admissions'!C585:Y585</xm:f>
              <xm:sqref>AB585</xm:sqref>
            </x14:sparkline>
            <x14:sparkline>
              <xm:f>'Proportion female admissions'!C586:Y586</xm:f>
              <xm:sqref>AB586</xm:sqref>
            </x14:sparkline>
            <x14:sparkline>
              <xm:f>'Proportion female admissions'!C587:Y587</xm:f>
              <xm:sqref>AB587</xm:sqref>
            </x14:sparkline>
            <x14:sparkline>
              <xm:f>'Proportion female admissions'!C588:Y588</xm:f>
              <xm:sqref>AB588</xm:sqref>
            </x14:sparkline>
            <x14:sparkline>
              <xm:f>'Proportion female admissions'!C589:Y589</xm:f>
              <xm:sqref>AB589</xm:sqref>
            </x14:sparkline>
            <x14:sparkline>
              <xm:f>'Proportion female admissions'!C590:Y590</xm:f>
              <xm:sqref>AB590</xm:sqref>
            </x14:sparkline>
            <x14:sparkline>
              <xm:f>'Proportion female admissions'!C591:Y591</xm:f>
              <xm:sqref>AB591</xm:sqref>
            </x14:sparkline>
            <x14:sparkline>
              <xm:f>'Proportion female admissions'!C592:Y592</xm:f>
              <xm:sqref>AB592</xm:sqref>
            </x14:sparkline>
            <x14:sparkline>
              <xm:f>'Proportion female admissions'!C593:Y593</xm:f>
              <xm:sqref>AB593</xm:sqref>
            </x14:sparkline>
            <x14:sparkline>
              <xm:f>'Proportion female admissions'!C594:Y594</xm:f>
              <xm:sqref>AB594</xm:sqref>
            </x14:sparkline>
            <x14:sparkline>
              <xm:f>'Proportion female admissions'!C595:Y595</xm:f>
              <xm:sqref>AB595</xm:sqref>
            </x14:sparkline>
            <x14:sparkline>
              <xm:f>'Proportion female admissions'!C596:Y596</xm:f>
              <xm:sqref>AB596</xm:sqref>
            </x14:sparkline>
            <x14:sparkline>
              <xm:f>'Proportion female admissions'!C597:Y597</xm:f>
              <xm:sqref>AB597</xm:sqref>
            </x14:sparkline>
            <x14:sparkline>
              <xm:f>'Proportion female admissions'!C598:Y598</xm:f>
              <xm:sqref>AB598</xm:sqref>
            </x14:sparkline>
            <x14:sparkline>
              <xm:f>'Proportion female admissions'!C599:Y599</xm:f>
              <xm:sqref>AB599</xm:sqref>
            </x14:sparkline>
            <x14:sparkline>
              <xm:f>'Proportion female admissions'!C600:Y600</xm:f>
              <xm:sqref>AB600</xm:sqref>
            </x14:sparkline>
            <x14:sparkline>
              <xm:f>'Proportion female admissions'!C601:Y601</xm:f>
              <xm:sqref>AB601</xm:sqref>
            </x14:sparkline>
            <x14:sparkline>
              <xm:f>'Proportion female admissions'!C602:Y602</xm:f>
              <xm:sqref>AB602</xm:sqref>
            </x14:sparkline>
            <x14:sparkline>
              <xm:f>'Proportion female admissions'!C603:Y603</xm:f>
              <xm:sqref>AB603</xm:sqref>
            </x14:sparkline>
            <x14:sparkline>
              <xm:f>'Proportion female admissions'!C604:Y604</xm:f>
              <xm:sqref>AB604</xm:sqref>
            </x14:sparkline>
            <x14:sparkline>
              <xm:f>'Proportion female admissions'!C605:Y605</xm:f>
              <xm:sqref>AB605</xm:sqref>
            </x14:sparkline>
            <x14:sparkline>
              <xm:f>'Proportion female admissions'!C606:Y606</xm:f>
              <xm:sqref>AB606</xm:sqref>
            </x14:sparkline>
            <x14:sparkline>
              <xm:f>'Proportion female admissions'!C607:Y607</xm:f>
              <xm:sqref>AB607</xm:sqref>
            </x14:sparkline>
            <x14:sparkline>
              <xm:f>'Proportion female admissions'!C608:Y608</xm:f>
              <xm:sqref>AB608</xm:sqref>
            </x14:sparkline>
            <x14:sparkline>
              <xm:f>'Proportion female admissions'!C609:Y609</xm:f>
              <xm:sqref>AB609</xm:sqref>
            </x14:sparkline>
            <x14:sparkline>
              <xm:f>'Proportion female admissions'!C610:Y610</xm:f>
              <xm:sqref>AB610</xm:sqref>
            </x14:sparkline>
            <x14:sparkline>
              <xm:f>'Proportion female admissions'!C611:Y611</xm:f>
              <xm:sqref>AB611</xm:sqref>
            </x14:sparkline>
            <x14:sparkline>
              <xm:f>'Proportion female admissions'!C612:Y612</xm:f>
              <xm:sqref>AB612</xm:sqref>
            </x14:sparkline>
            <x14:sparkline>
              <xm:f>'Proportion female admissions'!C613:Y613</xm:f>
              <xm:sqref>AB613</xm:sqref>
            </x14:sparkline>
            <x14:sparkline>
              <xm:f>'Proportion female admissions'!C614:Y614</xm:f>
              <xm:sqref>AB614</xm:sqref>
            </x14:sparkline>
            <x14:sparkline>
              <xm:f>'Proportion female admissions'!C615:Y615</xm:f>
              <xm:sqref>AB615</xm:sqref>
            </x14:sparkline>
            <x14:sparkline>
              <xm:f>'Proportion female admissions'!C616:Y616</xm:f>
              <xm:sqref>AB616</xm:sqref>
            </x14:sparkline>
            <x14:sparkline>
              <xm:f>'Proportion female admissions'!C617:Y617</xm:f>
              <xm:sqref>AB617</xm:sqref>
            </x14:sparkline>
            <x14:sparkline>
              <xm:f>'Proportion female admissions'!C618:Y618</xm:f>
              <xm:sqref>AB618</xm:sqref>
            </x14:sparkline>
            <x14:sparkline>
              <xm:f>'Proportion female admissions'!C619:Y619</xm:f>
              <xm:sqref>AB619</xm:sqref>
            </x14:sparkline>
            <x14:sparkline>
              <xm:f>'Proportion female admissions'!C620:Y620</xm:f>
              <xm:sqref>AB620</xm:sqref>
            </x14:sparkline>
            <x14:sparkline>
              <xm:f>'Proportion female admissions'!C621:Y621</xm:f>
              <xm:sqref>AB621</xm:sqref>
            </x14:sparkline>
            <x14:sparkline>
              <xm:f>'Proportion female admissions'!C622:Y622</xm:f>
              <xm:sqref>AB622</xm:sqref>
            </x14:sparkline>
            <x14:sparkline>
              <xm:f>'Proportion female admissions'!C623:Y623</xm:f>
              <xm:sqref>AB623</xm:sqref>
            </x14:sparkline>
            <x14:sparkline>
              <xm:f>'Proportion female admissions'!C624:Y624</xm:f>
              <xm:sqref>AB624</xm:sqref>
            </x14:sparkline>
            <x14:sparkline>
              <xm:f>'Proportion female admissions'!C625:Y625</xm:f>
              <xm:sqref>AB625</xm:sqref>
            </x14:sparkline>
            <x14:sparkline>
              <xm:f>'Proportion female admissions'!C626:Y626</xm:f>
              <xm:sqref>AB626</xm:sqref>
            </x14:sparkline>
            <x14:sparkline>
              <xm:f>'Proportion female admissions'!C627:Y627</xm:f>
              <xm:sqref>AB627</xm:sqref>
            </x14:sparkline>
            <x14:sparkline>
              <xm:f>'Proportion female admissions'!C628:Y628</xm:f>
              <xm:sqref>AB628</xm:sqref>
            </x14:sparkline>
            <x14:sparkline>
              <xm:f>'Proportion female admissions'!C629:Y629</xm:f>
              <xm:sqref>AB629</xm:sqref>
            </x14:sparkline>
            <x14:sparkline>
              <xm:f>'Proportion female admissions'!C630:Y630</xm:f>
              <xm:sqref>AB630</xm:sqref>
            </x14:sparkline>
            <x14:sparkline>
              <xm:f>'Proportion female admissions'!C631:Y631</xm:f>
              <xm:sqref>AB631</xm:sqref>
            </x14:sparkline>
            <x14:sparkline>
              <xm:f>'Proportion female admissions'!C632:Y632</xm:f>
              <xm:sqref>AB632</xm:sqref>
            </x14:sparkline>
            <x14:sparkline>
              <xm:f>'Proportion female admissions'!C633:Y633</xm:f>
              <xm:sqref>AB633</xm:sqref>
            </x14:sparkline>
            <x14:sparkline>
              <xm:f>'Proportion female admissions'!C634:Y634</xm:f>
              <xm:sqref>AB634</xm:sqref>
            </x14:sparkline>
            <x14:sparkline>
              <xm:f>'Proportion female admissions'!C635:Y635</xm:f>
              <xm:sqref>AB635</xm:sqref>
            </x14:sparkline>
            <x14:sparkline>
              <xm:f>'Proportion female admissions'!C636:Y636</xm:f>
              <xm:sqref>AB636</xm:sqref>
            </x14:sparkline>
            <x14:sparkline>
              <xm:f>'Proportion female admissions'!C637:Y637</xm:f>
              <xm:sqref>AB637</xm:sqref>
            </x14:sparkline>
            <x14:sparkline>
              <xm:f>'Proportion female admissions'!C638:Y638</xm:f>
              <xm:sqref>AB638</xm:sqref>
            </x14:sparkline>
            <x14:sparkline>
              <xm:f>'Proportion female admissions'!C639:Y639</xm:f>
              <xm:sqref>AB639</xm:sqref>
            </x14:sparkline>
            <x14:sparkline>
              <xm:f>'Proportion female admissions'!C640:Y640</xm:f>
              <xm:sqref>AB640</xm:sqref>
            </x14:sparkline>
            <x14:sparkline>
              <xm:f>'Proportion female admissions'!C641:Y641</xm:f>
              <xm:sqref>AB641</xm:sqref>
            </x14:sparkline>
            <x14:sparkline>
              <xm:f>'Proportion female admissions'!C642:Y642</xm:f>
              <xm:sqref>AB642</xm:sqref>
            </x14:sparkline>
            <x14:sparkline>
              <xm:f>'Proportion female admissions'!C643:Y643</xm:f>
              <xm:sqref>AB643</xm:sqref>
            </x14:sparkline>
            <x14:sparkline>
              <xm:f>'Proportion female admissions'!C644:Y644</xm:f>
              <xm:sqref>AB644</xm:sqref>
            </x14:sparkline>
            <x14:sparkline>
              <xm:f>'Proportion female admissions'!C645:Y645</xm:f>
              <xm:sqref>AB645</xm:sqref>
            </x14:sparkline>
            <x14:sparkline>
              <xm:f>'Proportion female admissions'!C646:Y646</xm:f>
              <xm:sqref>AB646</xm:sqref>
            </x14:sparkline>
            <x14:sparkline>
              <xm:f>'Proportion female admissions'!C647:Y647</xm:f>
              <xm:sqref>AB647</xm:sqref>
            </x14:sparkline>
            <x14:sparkline>
              <xm:f>'Proportion female admissions'!C648:Y648</xm:f>
              <xm:sqref>AB648</xm:sqref>
            </x14:sparkline>
            <x14:sparkline>
              <xm:f>'Proportion female admissions'!C649:Y649</xm:f>
              <xm:sqref>AB649</xm:sqref>
            </x14:sparkline>
            <x14:sparkline>
              <xm:f>'Proportion female admissions'!C650:Y650</xm:f>
              <xm:sqref>AB650</xm:sqref>
            </x14:sparkline>
            <x14:sparkline>
              <xm:f>'Proportion female admissions'!C651:Y651</xm:f>
              <xm:sqref>AB651</xm:sqref>
            </x14:sparkline>
            <x14:sparkline>
              <xm:f>'Proportion female admissions'!C652:Y652</xm:f>
              <xm:sqref>AB652</xm:sqref>
            </x14:sparkline>
            <x14:sparkline>
              <xm:f>'Proportion female admissions'!C653:Y653</xm:f>
              <xm:sqref>AB653</xm:sqref>
            </x14:sparkline>
            <x14:sparkline>
              <xm:f>'Proportion female admissions'!C654:Y654</xm:f>
              <xm:sqref>AB654</xm:sqref>
            </x14:sparkline>
            <x14:sparkline>
              <xm:f>'Proportion female admissions'!C655:Y655</xm:f>
              <xm:sqref>AB655</xm:sqref>
            </x14:sparkline>
            <x14:sparkline>
              <xm:f>'Proportion female admissions'!C656:Y656</xm:f>
              <xm:sqref>AB656</xm:sqref>
            </x14:sparkline>
            <x14:sparkline>
              <xm:f>'Proportion female admissions'!C657:Y657</xm:f>
              <xm:sqref>AB657</xm:sqref>
            </x14:sparkline>
            <x14:sparkline>
              <xm:f>'Proportion female admissions'!C658:Y658</xm:f>
              <xm:sqref>AB658</xm:sqref>
            </x14:sparkline>
            <x14:sparkline>
              <xm:f>'Proportion female admissions'!C659:Y659</xm:f>
              <xm:sqref>AB659</xm:sqref>
            </x14:sparkline>
            <x14:sparkline>
              <xm:f>'Proportion female admissions'!C660:Y660</xm:f>
              <xm:sqref>AB660</xm:sqref>
            </x14:sparkline>
            <x14:sparkline>
              <xm:f>'Proportion female admissions'!C661:Y661</xm:f>
              <xm:sqref>AB661</xm:sqref>
            </x14:sparkline>
            <x14:sparkline>
              <xm:f>'Proportion female admissions'!C662:Y662</xm:f>
              <xm:sqref>AB662</xm:sqref>
            </x14:sparkline>
            <x14:sparkline>
              <xm:f>'Proportion female admissions'!C663:Y663</xm:f>
              <xm:sqref>AB663</xm:sqref>
            </x14:sparkline>
            <x14:sparkline>
              <xm:f>'Proportion female admissions'!C664:Y664</xm:f>
              <xm:sqref>AB664</xm:sqref>
            </x14:sparkline>
            <x14:sparkline>
              <xm:f>'Proportion female admissions'!C665:Y665</xm:f>
              <xm:sqref>AB665</xm:sqref>
            </x14:sparkline>
            <x14:sparkline>
              <xm:f>'Proportion female admissions'!C666:Y666</xm:f>
              <xm:sqref>AB666</xm:sqref>
            </x14:sparkline>
            <x14:sparkline>
              <xm:f>'Proportion female admissions'!C667:Y667</xm:f>
              <xm:sqref>AB667</xm:sqref>
            </x14:sparkline>
            <x14:sparkline>
              <xm:f>'Proportion female admissions'!C668:Y668</xm:f>
              <xm:sqref>AB668</xm:sqref>
            </x14:sparkline>
            <x14:sparkline>
              <xm:f>'Proportion female admissions'!C669:Y669</xm:f>
              <xm:sqref>AB669</xm:sqref>
            </x14:sparkline>
            <x14:sparkline>
              <xm:f>'Proportion female admissions'!C670:Y670</xm:f>
              <xm:sqref>AB670</xm:sqref>
            </x14:sparkline>
            <x14:sparkline>
              <xm:f>'Proportion female admissions'!C671:Y671</xm:f>
              <xm:sqref>AB671</xm:sqref>
            </x14:sparkline>
            <x14:sparkline>
              <xm:f>'Proportion female admissions'!C672:Y672</xm:f>
              <xm:sqref>AB672</xm:sqref>
            </x14:sparkline>
            <x14:sparkline>
              <xm:f>'Proportion female admissions'!C673:Y673</xm:f>
              <xm:sqref>AB673</xm:sqref>
            </x14:sparkline>
            <x14:sparkline>
              <xm:f>'Proportion female admissions'!C674:Y674</xm:f>
              <xm:sqref>AB674</xm:sqref>
            </x14:sparkline>
            <x14:sparkline>
              <xm:f>'Proportion female admissions'!C675:Y675</xm:f>
              <xm:sqref>AB675</xm:sqref>
            </x14:sparkline>
            <x14:sparkline>
              <xm:f>'Proportion female admissions'!C676:Y676</xm:f>
              <xm:sqref>AB676</xm:sqref>
            </x14:sparkline>
            <x14:sparkline>
              <xm:f>'Proportion female admissions'!C677:Y677</xm:f>
              <xm:sqref>AB677</xm:sqref>
            </x14:sparkline>
            <x14:sparkline>
              <xm:f>'Proportion female admissions'!C678:Y678</xm:f>
              <xm:sqref>AB678</xm:sqref>
            </x14:sparkline>
            <x14:sparkline>
              <xm:f>'Proportion female admissions'!C679:Y679</xm:f>
              <xm:sqref>AB679</xm:sqref>
            </x14:sparkline>
            <x14:sparkline>
              <xm:f>'Proportion female admissions'!C680:Y680</xm:f>
              <xm:sqref>AB680</xm:sqref>
            </x14:sparkline>
            <x14:sparkline>
              <xm:f>'Proportion female admissions'!C681:Y681</xm:f>
              <xm:sqref>AB681</xm:sqref>
            </x14:sparkline>
            <x14:sparkline>
              <xm:f>'Proportion female admissions'!C682:Y682</xm:f>
              <xm:sqref>AB682</xm:sqref>
            </x14:sparkline>
            <x14:sparkline>
              <xm:f>'Proportion female admissions'!C683:Y683</xm:f>
              <xm:sqref>AB683</xm:sqref>
            </x14:sparkline>
            <x14:sparkline>
              <xm:f>'Proportion female admissions'!C684:Y684</xm:f>
              <xm:sqref>AB684</xm:sqref>
            </x14:sparkline>
            <x14:sparkline>
              <xm:f>'Proportion female admissions'!C685:Y685</xm:f>
              <xm:sqref>AB685</xm:sqref>
            </x14:sparkline>
            <x14:sparkline>
              <xm:f>'Proportion female admissions'!C686:Y686</xm:f>
              <xm:sqref>AB686</xm:sqref>
            </x14:sparkline>
            <x14:sparkline>
              <xm:f>'Proportion female admissions'!C687:Y687</xm:f>
              <xm:sqref>AB687</xm:sqref>
            </x14:sparkline>
            <x14:sparkline>
              <xm:f>'Proportion female admissions'!C688:Y688</xm:f>
              <xm:sqref>AB688</xm:sqref>
            </x14:sparkline>
            <x14:sparkline>
              <xm:f>'Proportion female admissions'!C689:Y689</xm:f>
              <xm:sqref>AB689</xm:sqref>
            </x14:sparkline>
            <x14:sparkline>
              <xm:f>'Proportion female admissions'!C690:Y690</xm:f>
              <xm:sqref>AB690</xm:sqref>
            </x14:sparkline>
            <x14:sparkline>
              <xm:f>'Proportion female admissions'!C691:Y691</xm:f>
              <xm:sqref>AB691</xm:sqref>
            </x14:sparkline>
            <x14:sparkline>
              <xm:f>'Proportion female admissions'!C692:Y692</xm:f>
              <xm:sqref>AB692</xm:sqref>
            </x14:sparkline>
            <x14:sparkline>
              <xm:f>'Proportion female admissions'!C693:Y693</xm:f>
              <xm:sqref>AB693</xm:sqref>
            </x14:sparkline>
            <x14:sparkline>
              <xm:f>'Proportion female admissions'!C694:Y694</xm:f>
              <xm:sqref>AB694</xm:sqref>
            </x14:sparkline>
            <x14:sparkline>
              <xm:f>'Proportion female admissions'!C695:Y695</xm:f>
              <xm:sqref>AB695</xm:sqref>
            </x14:sparkline>
            <x14:sparkline>
              <xm:f>'Proportion female admissions'!C696:Y696</xm:f>
              <xm:sqref>AB696</xm:sqref>
            </x14:sparkline>
            <x14:sparkline>
              <xm:f>'Proportion female admissions'!C697:Y697</xm:f>
              <xm:sqref>AB697</xm:sqref>
            </x14:sparkline>
            <x14:sparkline>
              <xm:f>'Proportion female admissions'!C698:Y698</xm:f>
              <xm:sqref>AB698</xm:sqref>
            </x14:sparkline>
            <x14:sparkline>
              <xm:f>'Proportion female admissions'!C699:Y699</xm:f>
              <xm:sqref>AB699</xm:sqref>
            </x14:sparkline>
            <x14:sparkline>
              <xm:f>'Proportion female admissions'!C700:Y700</xm:f>
              <xm:sqref>AB700</xm:sqref>
            </x14:sparkline>
            <x14:sparkline>
              <xm:f>'Proportion female admissions'!C701:Y701</xm:f>
              <xm:sqref>AB701</xm:sqref>
            </x14:sparkline>
            <x14:sparkline>
              <xm:f>'Proportion female admissions'!C702:Y702</xm:f>
              <xm:sqref>AB702</xm:sqref>
            </x14:sparkline>
            <x14:sparkline>
              <xm:f>'Proportion female admissions'!C703:Y703</xm:f>
              <xm:sqref>AB703</xm:sqref>
            </x14:sparkline>
            <x14:sparkline>
              <xm:f>'Proportion female admissions'!C704:Y704</xm:f>
              <xm:sqref>AB704</xm:sqref>
            </x14:sparkline>
            <x14:sparkline>
              <xm:f>'Proportion female admissions'!C705:Y705</xm:f>
              <xm:sqref>AB705</xm:sqref>
            </x14:sparkline>
            <x14:sparkline>
              <xm:f>'Proportion female admissions'!C706:Y706</xm:f>
              <xm:sqref>AB706</xm:sqref>
            </x14:sparkline>
            <x14:sparkline>
              <xm:f>'Proportion female admissions'!C707:Y707</xm:f>
              <xm:sqref>AB707</xm:sqref>
            </x14:sparkline>
            <x14:sparkline>
              <xm:f>'Proportion female admissions'!C708:Y708</xm:f>
              <xm:sqref>AB708</xm:sqref>
            </x14:sparkline>
            <x14:sparkline>
              <xm:f>'Proportion female admissions'!C709:Y709</xm:f>
              <xm:sqref>AB709</xm:sqref>
            </x14:sparkline>
            <x14:sparkline>
              <xm:f>'Proportion female admissions'!C710:Y710</xm:f>
              <xm:sqref>AB710</xm:sqref>
            </x14:sparkline>
            <x14:sparkline>
              <xm:f>'Proportion female admissions'!C711:Y711</xm:f>
              <xm:sqref>AB711</xm:sqref>
            </x14:sparkline>
            <x14:sparkline>
              <xm:f>'Proportion female admissions'!C712:Y712</xm:f>
              <xm:sqref>AB712</xm:sqref>
            </x14:sparkline>
            <x14:sparkline>
              <xm:f>'Proportion female admissions'!C713:Y713</xm:f>
              <xm:sqref>AB713</xm:sqref>
            </x14:sparkline>
            <x14:sparkline>
              <xm:f>'Proportion female admissions'!C714:Y714</xm:f>
              <xm:sqref>AB714</xm:sqref>
            </x14:sparkline>
            <x14:sparkline>
              <xm:f>'Proportion female admissions'!C715:Y715</xm:f>
              <xm:sqref>AB715</xm:sqref>
            </x14:sparkline>
            <x14:sparkline>
              <xm:f>'Proportion female admissions'!C716:Y716</xm:f>
              <xm:sqref>AB716</xm:sqref>
            </x14:sparkline>
            <x14:sparkline>
              <xm:f>'Proportion female admissions'!C717:Y717</xm:f>
              <xm:sqref>AB717</xm:sqref>
            </x14:sparkline>
            <x14:sparkline>
              <xm:f>'Proportion female admissions'!C718:Y718</xm:f>
              <xm:sqref>AB718</xm:sqref>
            </x14:sparkline>
            <x14:sparkline>
              <xm:f>'Proportion female admissions'!C719:Y719</xm:f>
              <xm:sqref>AB719</xm:sqref>
            </x14:sparkline>
            <x14:sparkline>
              <xm:f>'Proportion female admissions'!C720:Y720</xm:f>
              <xm:sqref>AB720</xm:sqref>
            </x14:sparkline>
            <x14:sparkline>
              <xm:f>'Proportion female admissions'!C721:Y721</xm:f>
              <xm:sqref>AB721</xm:sqref>
            </x14:sparkline>
            <x14:sparkline>
              <xm:f>'Proportion female admissions'!C722:Y722</xm:f>
              <xm:sqref>AB722</xm:sqref>
            </x14:sparkline>
            <x14:sparkline>
              <xm:f>'Proportion female admissions'!C723:Y723</xm:f>
              <xm:sqref>AB723</xm:sqref>
            </x14:sparkline>
            <x14:sparkline>
              <xm:f>'Proportion female admissions'!C724:Y724</xm:f>
              <xm:sqref>AB724</xm:sqref>
            </x14:sparkline>
            <x14:sparkline>
              <xm:f>'Proportion female admissions'!C725:Y725</xm:f>
              <xm:sqref>AB725</xm:sqref>
            </x14:sparkline>
            <x14:sparkline>
              <xm:f>'Proportion female admissions'!C726:Y726</xm:f>
              <xm:sqref>AB726</xm:sqref>
            </x14:sparkline>
            <x14:sparkline>
              <xm:f>'Proportion female admissions'!C727:Y727</xm:f>
              <xm:sqref>AB727</xm:sqref>
            </x14:sparkline>
            <x14:sparkline>
              <xm:f>'Proportion female admissions'!C728:Y728</xm:f>
              <xm:sqref>AB728</xm:sqref>
            </x14:sparkline>
            <x14:sparkline>
              <xm:f>'Proportion female admissions'!C729:Y729</xm:f>
              <xm:sqref>AB729</xm:sqref>
            </x14:sparkline>
            <x14:sparkline>
              <xm:f>'Proportion female admissions'!C730:Y730</xm:f>
              <xm:sqref>AB730</xm:sqref>
            </x14:sparkline>
            <x14:sparkline>
              <xm:f>'Proportion female admissions'!C731:Y731</xm:f>
              <xm:sqref>AB731</xm:sqref>
            </x14:sparkline>
            <x14:sparkline>
              <xm:f>'Proportion female admissions'!C732:Y732</xm:f>
              <xm:sqref>AB732</xm:sqref>
            </x14:sparkline>
            <x14:sparkline>
              <xm:f>'Proportion female admissions'!C733:Y733</xm:f>
              <xm:sqref>AB733</xm:sqref>
            </x14:sparkline>
            <x14:sparkline>
              <xm:f>'Proportion female admissions'!C734:Y734</xm:f>
              <xm:sqref>AB734</xm:sqref>
            </x14:sparkline>
            <x14:sparkline>
              <xm:f>'Proportion female admissions'!C735:Y735</xm:f>
              <xm:sqref>AB735</xm:sqref>
            </x14:sparkline>
            <x14:sparkline>
              <xm:f>'Proportion female admissions'!C736:Y736</xm:f>
              <xm:sqref>AB736</xm:sqref>
            </x14:sparkline>
            <x14:sparkline>
              <xm:f>'Proportion female admissions'!C737:Y737</xm:f>
              <xm:sqref>AB737</xm:sqref>
            </x14:sparkline>
            <x14:sparkline>
              <xm:f>'Proportion female admissions'!C738:Y738</xm:f>
              <xm:sqref>AB738</xm:sqref>
            </x14:sparkline>
            <x14:sparkline>
              <xm:f>'Proportion female admissions'!C739:Y739</xm:f>
              <xm:sqref>AB739</xm:sqref>
            </x14:sparkline>
            <x14:sparkline>
              <xm:f>'Proportion female admissions'!C740:Y740</xm:f>
              <xm:sqref>AB740</xm:sqref>
            </x14:sparkline>
            <x14:sparkline>
              <xm:f>'Proportion female admissions'!C741:Y741</xm:f>
              <xm:sqref>AB741</xm:sqref>
            </x14:sparkline>
            <x14:sparkline>
              <xm:f>'Proportion female admissions'!C742:Y742</xm:f>
              <xm:sqref>AB742</xm:sqref>
            </x14:sparkline>
            <x14:sparkline>
              <xm:f>'Proportion female admissions'!C743:Y743</xm:f>
              <xm:sqref>AB743</xm:sqref>
            </x14:sparkline>
            <x14:sparkline>
              <xm:f>'Proportion female admissions'!C744:Y744</xm:f>
              <xm:sqref>AB744</xm:sqref>
            </x14:sparkline>
            <x14:sparkline>
              <xm:f>'Proportion female admissions'!C745:Y745</xm:f>
              <xm:sqref>AB745</xm:sqref>
            </x14:sparkline>
            <x14:sparkline>
              <xm:f>'Proportion female admissions'!C746:Y746</xm:f>
              <xm:sqref>AB746</xm:sqref>
            </x14:sparkline>
            <x14:sparkline>
              <xm:f>'Proportion female admissions'!C747:Y747</xm:f>
              <xm:sqref>AB747</xm:sqref>
            </x14:sparkline>
            <x14:sparkline>
              <xm:f>'Proportion female admissions'!C748:Y748</xm:f>
              <xm:sqref>AB748</xm:sqref>
            </x14:sparkline>
            <x14:sparkline>
              <xm:f>'Proportion female admissions'!C749:Y749</xm:f>
              <xm:sqref>AB749</xm:sqref>
            </x14:sparkline>
            <x14:sparkline>
              <xm:f>'Proportion female admissions'!C750:Y750</xm:f>
              <xm:sqref>AB750</xm:sqref>
            </x14:sparkline>
            <x14:sparkline>
              <xm:f>'Proportion female admissions'!C751:Y751</xm:f>
              <xm:sqref>AB751</xm:sqref>
            </x14:sparkline>
            <x14:sparkline>
              <xm:f>'Proportion female admissions'!C752:Y752</xm:f>
              <xm:sqref>AB752</xm:sqref>
            </x14:sparkline>
            <x14:sparkline>
              <xm:f>'Proportion female admissions'!C753:Y753</xm:f>
              <xm:sqref>AB753</xm:sqref>
            </x14:sparkline>
            <x14:sparkline>
              <xm:f>'Proportion female admissions'!C754:Y754</xm:f>
              <xm:sqref>AB754</xm:sqref>
            </x14:sparkline>
            <x14:sparkline>
              <xm:f>'Proportion female admissions'!C755:Y755</xm:f>
              <xm:sqref>AB755</xm:sqref>
            </x14:sparkline>
            <x14:sparkline>
              <xm:f>'Proportion female admissions'!C756:Y756</xm:f>
              <xm:sqref>AB756</xm:sqref>
            </x14:sparkline>
            <x14:sparkline>
              <xm:f>'Proportion female admissions'!C757:Y757</xm:f>
              <xm:sqref>AB757</xm:sqref>
            </x14:sparkline>
            <x14:sparkline>
              <xm:f>'Proportion female admissions'!C758:Y758</xm:f>
              <xm:sqref>AB758</xm:sqref>
            </x14:sparkline>
            <x14:sparkline>
              <xm:f>'Proportion female admissions'!C759:Y759</xm:f>
              <xm:sqref>AB759</xm:sqref>
            </x14:sparkline>
            <x14:sparkline>
              <xm:f>'Proportion female admissions'!C760:Y760</xm:f>
              <xm:sqref>AB760</xm:sqref>
            </x14:sparkline>
            <x14:sparkline>
              <xm:f>'Proportion female admissions'!C761:Y761</xm:f>
              <xm:sqref>AB761</xm:sqref>
            </x14:sparkline>
            <x14:sparkline>
              <xm:f>'Proportion female admissions'!C762:Y762</xm:f>
              <xm:sqref>AB762</xm:sqref>
            </x14:sparkline>
            <x14:sparkline>
              <xm:f>'Proportion female admissions'!C763:Y763</xm:f>
              <xm:sqref>AB763</xm:sqref>
            </x14:sparkline>
            <x14:sparkline>
              <xm:f>'Proportion female admissions'!C764:Y764</xm:f>
              <xm:sqref>AB764</xm:sqref>
            </x14:sparkline>
            <x14:sparkline>
              <xm:f>'Proportion female admissions'!C765:Y765</xm:f>
              <xm:sqref>AB765</xm:sqref>
            </x14:sparkline>
            <x14:sparkline>
              <xm:f>'Proportion female admissions'!C766:Y766</xm:f>
              <xm:sqref>AB766</xm:sqref>
            </x14:sparkline>
            <x14:sparkline>
              <xm:f>'Proportion female admissions'!C767:Y767</xm:f>
              <xm:sqref>AB767</xm:sqref>
            </x14:sparkline>
            <x14:sparkline>
              <xm:f>'Proportion female admissions'!C768:Y768</xm:f>
              <xm:sqref>AB768</xm:sqref>
            </x14:sparkline>
            <x14:sparkline>
              <xm:f>'Proportion female admissions'!C769:Y769</xm:f>
              <xm:sqref>AB769</xm:sqref>
            </x14:sparkline>
            <x14:sparkline>
              <xm:f>'Proportion female admissions'!C770:Y770</xm:f>
              <xm:sqref>AB770</xm:sqref>
            </x14:sparkline>
            <x14:sparkline>
              <xm:f>'Proportion female admissions'!C771:Y771</xm:f>
              <xm:sqref>AB771</xm:sqref>
            </x14:sparkline>
            <x14:sparkline>
              <xm:f>'Proportion female admissions'!C772:Y772</xm:f>
              <xm:sqref>AB772</xm:sqref>
            </x14:sparkline>
            <x14:sparkline>
              <xm:f>'Proportion female admissions'!C773:Y773</xm:f>
              <xm:sqref>AB773</xm:sqref>
            </x14:sparkline>
            <x14:sparkline>
              <xm:f>'Proportion female admissions'!C774:Y774</xm:f>
              <xm:sqref>AB774</xm:sqref>
            </x14:sparkline>
            <x14:sparkline>
              <xm:f>'Proportion female admissions'!C775:Y775</xm:f>
              <xm:sqref>AB775</xm:sqref>
            </x14:sparkline>
            <x14:sparkline>
              <xm:f>'Proportion female admissions'!C776:Y776</xm:f>
              <xm:sqref>AB776</xm:sqref>
            </x14:sparkline>
            <x14:sparkline>
              <xm:f>'Proportion female admissions'!C777:Y777</xm:f>
              <xm:sqref>AB777</xm:sqref>
            </x14:sparkline>
            <x14:sparkline>
              <xm:f>'Proportion female admissions'!C778:Y778</xm:f>
              <xm:sqref>AB778</xm:sqref>
            </x14:sparkline>
            <x14:sparkline>
              <xm:f>'Proportion female admissions'!C779:Y779</xm:f>
              <xm:sqref>AB779</xm:sqref>
            </x14:sparkline>
            <x14:sparkline>
              <xm:f>'Proportion female admissions'!C780:Y780</xm:f>
              <xm:sqref>AB780</xm:sqref>
            </x14:sparkline>
            <x14:sparkline>
              <xm:f>'Proportion female admissions'!C781:Y781</xm:f>
              <xm:sqref>AB781</xm:sqref>
            </x14:sparkline>
            <x14:sparkline>
              <xm:f>'Proportion female admissions'!C782:Y782</xm:f>
              <xm:sqref>AB782</xm:sqref>
            </x14:sparkline>
            <x14:sparkline>
              <xm:f>'Proportion female admissions'!C783:Y783</xm:f>
              <xm:sqref>AB783</xm:sqref>
            </x14:sparkline>
            <x14:sparkline>
              <xm:f>'Proportion female admissions'!C784:Y784</xm:f>
              <xm:sqref>AB784</xm:sqref>
            </x14:sparkline>
            <x14:sparkline>
              <xm:f>'Proportion female admissions'!C785:Y785</xm:f>
              <xm:sqref>AB785</xm:sqref>
            </x14:sparkline>
            <x14:sparkline>
              <xm:f>'Proportion female admissions'!C786:Y786</xm:f>
              <xm:sqref>AB786</xm:sqref>
            </x14:sparkline>
            <x14:sparkline>
              <xm:f>'Proportion female admissions'!C787:Y787</xm:f>
              <xm:sqref>AB787</xm:sqref>
            </x14:sparkline>
            <x14:sparkline>
              <xm:f>'Proportion female admissions'!C788:Y788</xm:f>
              <xm:sqref>AB788</xm:sqref>
            </x14:sparkline>
            <x14:sparkline>
              <xm:f>'Proportion female admissions'!C789:Y789</xm:f>
              <xm:sqref>AB789</xm:sqref>
            </x14:sparkline>
            <x14:sparkline>
              <xm:f>'Proportion female admissions'!C790:Y790</xm:f>
              <xm:sqref>AB790</xm:sqref>
            </x14:sparkline>
            <x14:sparkline>
              <xm:f>'Proportion female admissions'!C791:Y791</xm:f>
              <xm:sqref>AB791</xm:sqref>
            </x14:sparkline>
            <x14:sparkline>
              <xm:f>'Proportion female admissions'!C792:Y792</xm:f>
              <xm:sqref>AB792</xm:sqref>
            </x14:sparkline>
            <x14:sparkline>
              <xm:f>'Proportion female admissions'!C793:Y793</xm:f>
              <xm:sqref>AB793</xm:sqref>
            </x14:sparkline>
            <x14:sparkline>
              <xm:f>'Proportion female admissions'!C794:Y794</xm:f>
              <xm:sqref>AB794</xm:sqref>
            </x14:sparkline>
            <x14:sparkline>
              <xm:f>'Proportion female admissions'!C795:Y795</xm:f>
              <xm:sqref>AB795</xm:sqref>
            </x14:sparkline>
            <x14:sparkline>
              <xm:f>'Proportion female admissions'!C796:Y796</xm:f>
              <xm:sqref>AB796</xm:sqref>
            </x14:sparkline>
            <x14:sparkline>
              <xm:f>'Proportion female admissions'!C797:Y797</xm:f>
              <xm:sqref>AB797</xm:sqref>
            </x14:sparkline>
            <x14:sparkline>
              <xm:f>'Proportion female admissions'!C798:Y798</xm:f>
              <xm:sqref>AB798</xm:sqref>
            </x14:sparkline>
            <x14:sparkline>
              <xm:f>'Proportion female admissions'!C799:Y799</xm:f>
              <xm:sqref>AB799</xm:sqref>
            </x14:sparkline>
            <x14:sparkline>
              <xm:f>'Proportion female admissions'!C800:Y800</xm:f>
              <xm:sqref>AB800</xm:sqref>
            </x14:sparkline>
            <x14:sparkline>
              <xm:f>'Proportion female admissions'!C801:Y801</xm:f>
              <xm:sqref>AB801</xm:sqref>
            </x14:sparkline>
            <x14:sparkline>
              <xm:f>'Proportion female admissions'!C802:Y802</xm:f>
              <xm:sqref>AB802</xm:sqref>
            </x14:sparkline>
            <x14:sparkline>
              <xm:f>'Proportion female admissions'!C803:Y803</xm:f>
              <xm:sqref>AB803</xm:sqref>
            </x14:sparkline>
            <x14:sparkline>
              <xm:f>'Proportion female admissions'!C804:Y804</xm:f>
              <xm:sqref>AB804</xm:sqref>
            </x14:sparkline>
            <x14:sparkline>
              <xm:f>'Proportion female admissions'!C805:Y805</xm:f>
              <xm:sqref>AB805</xm:sqref>
            </x14:sparkline>
            <x14:sparkline>
              <xm:f>'Proportion female admissions'!C806:Y806</xm:f>
              <xm:sqref>AB806</xm:sqref>
            </x14:sparkline>
            <x14:sparkline>
              <xm:f>'Proportion female admissions'!C807:Y807</xm:f>
              <xm:sqref>AB807</xm:sqref>
            </x14:sparkline>
            <x14:sparkline>
              <xm:f>'Proportion female admissions'!C808:Y808</xm:f>
              <xm:sqref>AB808</xm:sqref>
            </x14:sparkline>
            <x14:sparkline>
              <xm:f>'Proportion female admissions'!C809:Y809</xm:f>
              <xm:sqref>AB809</xm:sqref>
            </x14:sparkline>
            <x14:sparkline>
              <xm:f>'Proportion female admissions'!C810:Y810</xm:f>
              <xm:sqref>AB810</xm:sqref>
            </x14:sparkline>
            <x14:sparkline>
              <xm:f>'Proportion female admissions'!C811:Y811</xm:f>
              <xm:sqref>AB811</xm:sqref>
            </x14:sparkline>
            <x14:sparkline>
              <xm:f>'Proportion female admissions'!C812:Y812</xm:f>
              <xm:sqref>AB812</xm:sqref>
            </x14:sparkline>
            <x14:sparkline>
              <xm:f>'Proportion female admissions'!C813:Y813</xm:f>
              <xm:sqref>AB813</xm:sqref>
            </x14:sparkline>
            <x14:sparkline>
              <xm:f>'Proportion female admissions'!C814:Y814</xm:f>
              <xm:sqref>AB814</xm:sqref>
            </x14:sparkline>
            <x14:sparkline>
              <xm:f>'Proportion female admissions'!C815:Y815</xm:f>
              <xm:sqref>AB815</xm:sqref>
            </x14:sparkline>
            <x14:sparkline>
              <xm:f>'Proportion female admissions'!C816:Y816</xm:f>
              <xm:sqref>AB816</xm:sqref>
            </x14:sparkline>
            <x14:sparkline>
              <xm:f>'Proportion female admissions'!C817:Y817</xm:f>
              <xm:sqref>AB817</xm:sqref>
            </x14:sparkline>
            <x14:sparkline>
              <xm:f>'Proportion female admissions'!C818:Y818</xm:f>
              <xm:sqref>AB818</xm:sqref>
            </x14:sparkline>
            <x14:sparkline>
              <xm:f>'Proportion female admissions'!C819:Y819</xm:f>
              <xm:sqref>AB819</xm:sqref>
            </x14:sparkline>
            <x14:sparkline>
              <xm:f>'Proportion female admissions'!C820:Y820</xm:f>
              <xm:sqref>AB820</xm:sqref>
            </x14:sparkline>
            <x14:sparkline>
              <xm:f>'Proportion female admissions'!C821:Y821</xm:f>
              <xm:sqref>AB821</xm:sqref>
            </x14:sparkline>
            <x14:sparkline>
              <xm:f>'Proportion female admissions'!C822:Y822</xm:f>
              <xm:sqref>AB822</xm:sqref>
            </x14:sparkline>
            <x14:sparkline>
              <xm:f>'Proportion female admissions'!C823:Y823</xm:f>
              <xm:sqref>AB823</xm:sqref>
            </x14:sparkline>
            <x14:sparkline>
              <xm:f>'Proportion female admissions'!C824:Y824</xm:f>
              <xm:sqref>AB824</xm:sqref>
            </x14:sparkline>
            <x14:sparkline>
              <xm:f>'Proportion female admissions'!C825:Y825</xm:f>
              <xm:sqref>AB825</xm:sqref>
            </x14:sparkline>
            <x14:sparkline>
              <xm:f>'Proportion female admissions'!C826:Y826</xm:f>
              <xm:sqref>AB826</xm:sqref>
            </x14:sparkline>
            <x14:sparkline>
              <xm:f>'Proportion female admissions'!C827:Y827</xm:f>
              <xm:sqref>AB827</xm:sqref>
            </x14:sparkline>
            <x14:sparkline>
              <xm:f>'Proportion female admissions'!C828:Y828</xm:f>
              <xm:sqref>AB828</xm:sqref>
            </x14:sparkline>
            <x14:sparkline>
              <xm:f>'Proportion female admissions'!C829:Y829</xm:f>
              <xm:sqref>AB829</xm:sqref>
            </x14:sparkline>
            <x14:sparkline>
              <xm:f>'Proportion female admissions'!C830:Y830</xm:f>
              <xm:sqref>AB830</xm:sqref>
            </x14:sparkline>
            <x14:sparkline>
              <xm:f>'Proportion female admissions'!C831:Y831</xm:f>
              <xm:sqref>AB831</xm:sqref>
            </x14:sparkline>
            <x14:sparkline>
              <xm:f>'Proportion female admissions'!C832:Y832</xm:f>
              <xm:sqref>AB832</xm:sqref>
            </x14:sparkline>
            <x14:sparkline>
              <xm:f>'Proportion female admissions'!C833:Y833</xm:f>
              <xm:sqref>AB833</xm:sqref>
            </x14:sparkline>
            <x14:sparkline>
              <xm:f>'Proportion female admissions'!C834:Y834</xm:f>
              <xm:sqref>AB834</xm:sqref>
            </x14:sparkline>
            <x14:sparkline>
              <xm:f>'Proportion female admissions'!C835:Y835</xm:f>
              <xm:sqref>AB835</xm:sqref>
            </x14:sparkline>
            <x14:sparkline>
              <xm:f>'Proportion female admissions'!C836:Y836</xm:f>
              <xm:sqref>AB836</xm:sqref>
            </x14:sparkline>
            <x14:sparkline>
              <xm:f>'Proportion female admissions'!C837:Y837</xm:f>
              <xm:sqref>AB837</xm:sqref>
            </x14:sparkline>
            <x14:sparkline>
              <xm:f>'Proportion female admissions'!C838:Y838</xm:f>
              <xm:sqref>AB838</xm:sqref>
            </x14:sparkline>
            <x14:sparkline>
              <xm:f>'Proportion female admissions'!C839:Y839</xm:f>
              <xm:sqref>AB839</xm:sqref>
            </x14:sparkline>
            <x14:sparkline>
              <xm:f>'Proportion female admissions'!C840:Y840</xm:f>
              <xm:sqref>AB840</xm:sqref>
            </x14:sparkline>
            <x14:sparkline>
              <xm:f>'Proportion female admissions'!C841:Y841</xm:f>
              <xm:sqref>AB841</xm:sqref>
            </x14:sparkline>
            <x14:sparkline>
              <xm:f>'Proportion female admissions'!C842:Y842</xm:f>
              <xm:sqref>AB842</xm:sqref>
            </x14:sparkline>
            <x14:sparkline>
              <xm:f>'Proportion female admissions'!C843:Y843</xm:f>
              <xm:sqref>AB843</xm:sqref>
            </x14:sparkline>
            <x14:sparkline>
              <xm:f>'Proportion female admissions'!C844:Y844</xm:f>
              <xm:sqref>AB844</xm:sqref>
            </x14:sparkline>
            <x14:sparkline>
              <xm:f>'Proportion female admissions'!C845:Y845</xm:f>
              <xm:sqref>AB845</xm:sqref>
            </x14:sparkline>
            <x14:sparkline>
              <xm:f>'Proportion female admissions'!C846:Y846</xm:f>
              <xm:sqref>AB846</xm:sqref>
            </x14:sparkline>
            <x14:sparkline>
              <xm:f>'Proportion female admissions'!C847:Y847</xm:f>
              <xm:sqref>AB847</xm:sqref>
            </x14:sparkline>
            <x14:sparkline>
              <xm:f>'Proportion female admissions'!C848:Y848</xm:f>
              <xm:sqref>AB848</xm:sqref>
            </x14:sparkline>
            <x14:sparkline>
              <xm:f>'Proportion female admissions'!C849:Y849</xm:f>
              <xm:sqref>AB849</xm:sqref>
            </x14:sparkline>
            <x14:sparkline>
              <xm:f>'Proportion female admissions'!C850:Y850</xm:f>
              <xm:sqref>AB850</xm:sqref>
            </x14:sparkline>
            <x14:sparkline>
              <xm:f>'Proportion female admissions'!C851:Y851</xm:f>
              <xm:sqref>AB851</xm:sqref>
            </x14:sparkline>
            <x14:sparkline>
              <xm:f>'Proportion female admissions'!C852:Y852</xm:f>
              <xm:sqref>AB852</xm:sqref>
            </x14:sparkline>
            <x14:sparkline>
              <xm:f>'Proportion female admissions'!C853:Y853</xm:f>
              <xm:sqref>AB853</xm:sqref>
            </x14:sparkline>
            <x14:sparkline>
              <xm:f>'Proportion female admissions'!C854:Y854</xm:f>
              <xm:sqref>AB854</xm:sqref>
            </x14:sparkline>
            <x14:sparkline>
              <xm:f>'Proportion female admissions'!C855:Y855</xm:f>
              <xm:sqref>AB855</xm:sqref>
            </x14:sparkline>
            <x14:sparkline>
              <xm:f>'Proportion female admissions'!C856:Y856</xm:f>
              <xm:sqref>AB856</xm:sqref>
            </x14:sparkline>
            <x14:sparkline>
              <xm:f>'Proportion female admissions'!C857:Y857</xm:f>
              <xm:sqref>AB857</xm:sqref>
            </x14:sparkline>
            <x14:sparkline>
              <xm:f>'Proportion female admissions'!C858:Y858</xm:f>
              <xm:sqref>AB858</xm:sqref>
            </x14:sparkline>
            <x14:sparkline>
              <xm:f>'Proportion female admissions'!C859:Y859</xm:f>
              <xm:sqref>AB859</xm:sqref>
            </x14:sparkline>
            <x14:sparkline>
              <xm:f>'Proportion female admissions'!C860:Y860</xm:f>
              <xm:sqref>AB860</xm:sqref>
            </x14:sparkline>
            <x14:sparkline>
              <xm:f>'Proportion female admissions'!C861:Y861</xm:f>
              <xm:sqref>AB861</xm:sqref>
            </x14:sparkline>
            <x14:sparkline>
              <xm:f>'Proportion female admissions'!C862:Y862</xm:f>
              <xm:sqref>AB862</xm:sqref>
            </x14:sparkline>
            <x14:sparkline>
              <xm:f>'Proportion female admissions'!C863:Y863</xm:f>
              <xm:sqref>AB863</xm:sqref>
            </x14:sparkline>
            <x14:sparkline>
              <xm:f>'Proportion female admissions'!C864:Y864</xm:f>
              <xm:sqref>AB864</xm:sqref>
            </x14:sparkline>
            <x14:sparkline>
              <xm:f>'Proportion female admissions'!C865:Y865</xm:f>
              <xm:sqref>AB865</xm:sqref>
            </x14:sparkline>
            <x14:sparkline>
              <xm:f>'Proportion female admissions'!C866:Y866</xm:f>
              <xm:sqref>AB866</xm:sqref>
            </x14:sparkline>
            <x14:sparkline>
              <xm:f>'Proportion female admissions'!C867:Y867</xm:f>
              <xm:sqref>AB867</xm:sqref>
            </x14:sparkline>
            <x14:sparkline>
              <xm:f>'Proportion female admissions'!C868:Y868</xm:f>
              <xm:sqref>AB868</xm:sqref>
            </x14:sparkline>
            <x14:sparkline>
              <xm:f>'Proportion female admissions'!C869:Y869</xm:f>
              <xm:sqref>AB869</xm:sqref>
            </x14:sparkline>
            <x14:sparkline>
              <xm:f>'Proportion female admissions'!C870:Y870</xm:f>
              <xm:sqref>AB870</xm:sqref>
            </x14:sparkline>
            <x14:sparkline>
              <xm:f>'Proportion female admissions'!C871:Y871</xm:f>
              <xm:sqref>AB871</xm:sqref>
            </x14:sparkline>
            <x14:sparkline>
              <xm:f>'Proportion female admissions'!C872:Y872</xm:f>
              <xm:sqref>AB872</xm:sqref>
            </x14:sparkline>
            <x14:sparkline>
              <xm:f>'Proportion female admissions'!C873:Y873</xm:f>
              <xm:sqref>AB873</xm:sqref>
            </x14:sparkline>
            <x14:sparkline>
              <xm:f>'Proportion female admissions'!C874:Y874</xm:f>
              <xm:sqref>AB874</xm:sqref>
            </x14:sparkline>
            <x14:sparkline>
              <xm:f>'Proportion female admissions'!C875:Y875</xm:f>
              <xm:sqref>AB875</xm:sqref>
            </x14:sparkline>
            <x14:sparkline>
              <xm:f>'Proportion female admissions'!C876:Y876</xm:f>
              <xm:sqref>AB876</xm:sqref>
            </x14:sparkline>
            <x14:sparkline>
              <xm:f>'Proportion female admissions'!C877:Y877</xm:f>
              <xm:sqref>AB877</xm:sqref>
            </x14:sparkline>
            <x14:sparkline>
              <xm:f>'Proportion female admissions'!C878:Y878</xm:f>
              <xm:sqref>AB878</xm:sqref>
            </x14:sparkline>
            <x14:sparkline>
              <xm:f>'Proportion female admissions'!C879:Y879</xm:f>
              <xm:sqref>AB879</xm:sqref>
            </x14:sparkline>
            <x14:sparkline>
              <xm:f>'Proportion female admissions'!C880:Y880</xm:f>
              <xm:sqref>AB880</xm:sqref>
            </x14:sparkline>
            <x14:sparkline>
              <xm:f>'Proportion female admissions'!C881:Y881</xm:f>
              <xm:sqref>AB881</xm:sqref>
            </x14:sparkline>
            <x14:sparkline>
              <xm:f>'Proportion female admissions'!C882:Y882</xm:f>
              <xm:sqref>AB882</xm:sqref>
            </x14:sparkline>
            <x14:sparkline>
              <xm:f>'Proportion female admissions'!C883:Y883</xm:f>
              <xm:sqref>AB883</xm:sqref>
            </x14:sparkline>
            <x14:sparkline>
              <xm:f>'Proportion female admissions'!C884:Y884</xm:f>
              <xm:sqref>AB884</xm:sqref>
            </x14:sparkline>
            <x14:sparkline>
              <xm:f>'Proportion female admissions'!C885:Y885</xm:f>
              <xm:sqref>AB885</xm:sqref>
            </x14:sparkline>
            <x14:sparkline>
              <xm:f>'Proportion female admissions'!C886:Y886</xm:f>
              <xm:sqref>AB886</xm:sqref>
            </x14:sparkline>
            <x14:sparkline>
              <xm:f>'Proportion female admissions'!C887:Y887</xm:f>
              <xm:sqref>AB887</xm:sqref>
            </x14:sparkline>
            <x14:sparkline>
              <xm:f>'Proportion female admissions'!C888:Y888</xm:f>
              <xm:sqref>AB888</xm:sqref>
            </x14:sparkline>
            <x14:sparkline>
              <xm:f>'Proportion female admissions'!C889:Y889</xm:f>
              <xm:sqref>AB889</xm:sqref>
            </x14:sparkline>
            <x14:sparkline>
              <xm:f>'Proportion female admissions'!C890:Y890</xm:f>
              <xm:sqref>AB890</xm:sqref>
            </x14:sparkline>
            <x14:sparkline>
              <xm:f>'Proportion female admissions'!C891:Y891</xm:f>
              <xm:sqref>AB891</xm:sqref>
            </x14:sparkline>
            <x14:sparkline>
              <xm:f>'Proportion female admissions'!C892:Y892</xm:f>
              <xm:sqref>AB892</xm:sqref>
            </x14:sparkline>
            <x14:sparkline>
              <xm:f>'Proportion female admissions'!C893:Y893</xm:f>
              <xm:sqref>AB893</xm:sqref>
            </x14:sparkline>
            <x14:sparkline>
              <xm:f>'Proportion female admissions'!C894:Y894</xm:f>
              <xm:sqref>AB894</xm:sqref>
            </x14:sparkline>
            <x14:sparkline>
              <xm:f>'Proportion female admissions'!C895:Y895</xm:f>
              <xm:sqref>AB895</xm:sqref>
            </x14:sparkline>
            <x14:sparkline>
              <xm:f>'Proportion female admissions'!C896:Y896</xm:f>
              <xm:sqref>AB896</xm:sqref>
            </x14:sparkline>
            <x14:sparkline>
              <xm:f>'Proportion female admissions'!C897:Y897</xm:f>
              <xm:sqref>AB897</xm:sqref>
            </x14:sparkline>
            <x14:sparkline>
              <xm:f>'Proportion female admissions'!C898:Y898</xm:f>
              <xm:sqref>AB898</xm:sqref>
            </x14:sparkline>
            <x14:sparkline>
              <xm:f>'Proportion female admissions'!C899:Y899</xm:f>
              <xm:sqref>AB899</xm:sqref>
            </x14:sparkline>
            <x14:sparkline>
              <xm:f>'Proportion female admissions'!C900:Y900</xm:f>
              <xm:sqref>AB900</xm:sqref>
            </x14:sparkline>
            <x14:sparkline>
              <xm:f>'Proportion female admissions'!C901:Y901</xm:f>
              <xm:sqref>AB901</xm:sqref>
            </x14:sparkline>
            <x14:sparkline>
              <xm:f>'Proportion female admissions'!C902:Y902</xm:f>
              <xm:sqref>AB902</xm:sqref>
            </x14:sparkline>
            <x14:sparkline>
              <xm:f>'Proportion female admissions'!C903:Y903</xm:f>
              <xm:sqref>AB903</xm:sqref>
            </x14:sparkline>
            <x14:sparkline>
              <xm:f>'Proportion female admissions'!C904:Y904</xm:f>
              <xm:sqref>AB904</xm:sqref>
            </x14:sparkline>
            <x14:sparkline>
              <xm:f>'Proportion female admissions'!C905:Y905</xm:f>
              <xm:sqref>AB905</xm:sqref>
            </x14:sparkline>
            <x14:sparkline>
              <xm:f>'Proportion female admissions'!C906:Y906</xm:f>
              <xm:sqref>AB906</xm:sqref>
            </x14:sparkline>
            <x14:sparkline>
              <xm:f>'Proportion female admissions'!C907:Y907</xm:f>
              <xm:sqref>AB907</xm:sqref>
            </x14:sparkline>
            <x14:sparkline>
              <xm:f>'Proportion female admissions'!C908:Y908</xm:f>
              <xm:sqref>AB908</xm:sqref>
            </x14:sparkline>
            <x14:sparkline>
              <xm:f>'Proportion female admissions'!C909:Y909</xm:f>
              <xm:sqref>AB909</xm:sqref>
            </x14:sparkline>
            <x14:sparkline>
              <xm:f>'Proportion female admissions'!C910:Y910</xm:f>
              <xm:sqref>AB910</xm:sqref>
            </x14:sparkline>
            <x14:sparkline>
              <xm:f>'Proportion female admissions'!C911:Y911</xm:f>
              <xm:sqref>AB911</xm:sqref>
            </x14:sparkline>
            <x14:sparkline>
              <xm:f>'Proportion female admissions'!C912:Y912</xm:f>
              <xm:sqref>AB912</xm:sqref>
            </x14:sparkline>
            <x14:sparkline>
              <xm:f>'Proportion female admissions'!C913:Y913</xm:f>
              <xm:sqref>AB913</xm:sqref>
            </x14:sparkline>
            <x14:sparkline>
              <xm:f>'Proportion female admissions'!C914:Y914</xm:f>
              <xm:sqref>AB914</xm:sqref>
            </x14:sparkline>
            <x14:sparkline>
              <xm:f>'Proportion female admissions'!C915:Y915</xm:f>
              <xm:sqref>AB915</xm:sqref>
            </x14:sparkline>
            <x14:sparkline>
              <xm:f>'Proportion female admissions'!C916:Y916</xm:f>
              <xm:sqref>AB916</xm:sqref>
            </x14:sparkline>
            <x14:sparkline>
              <xm:f>'Proportion female admissions'!C917:Y917</xm:f>
              <xm:sqref>AB917</xm:sqref>
            </x14:sparkline>
            <x14:sparkline>
              <xm:f>'Proportion female admissions'!C918:Y918</xm:f>
              <xm:sqref>AB918</xm:sqref>
            </x14:sparkline>
            <x14:sparkline>
              <xm:f>'Proportion female admissions'!C919:Y919</xm:f>
              <xm:sqref>AB919</xm:sqref>
            </x14:sparkline>
            <x14:sparkline>
              <xm:f>'Proportion female admissions'!C920:Y920</xm:f>
              <xm:sqref>AB920</xm:sqref>
            </x14:sparkline>
            <x14:sparkline>
              <xm:f>'Proportion female admissions'!C921:Y921</xm:f>
              <xm:sqref>AB921</xm:sqref>
            </x14:sparkline>
            <x14:sparkline>
              <xm:f>'Proportion female admissions'!C922:Y922</xm:f>
              <xm:sqref>AB922</xm:sqref>
            </x14:sparkline>
            <x14:sparkline>
              <xm:f>'Proportion female admissions'!C923:Y923</xm:f>
              <xm:sqref>AB923</xm:sqref>
            </x14:sparkline>
            <x14:sparkline>
              <xm:f>'Proportion female admissions'!C924:Y924</xm:f>
              <xm:sqref>AB924</xm:sqref>
            </x14:sparkline>
            <x14:sparkline>
              <xm:f>'Proportion female admissions'!C925:Y925</xm:f>
              <xm:sqref>AB925</xm:sqref>
            </x14:sparkline>
            <x14:sparkline>
              <xm:f>'Proportion female admissions'!C926:Y926</xm:f>
              <xm:sqref>AB926</xm:sqref>
            </x14:sparkline>
            <x14:sparkline>
              <xm:f>'Proportion female admissions'!C927:Y927</xm:f>
              <xm:sqref>AB927</xm:sqref>
            </x14:sparkline>
            <x14:sparkline>
              <xm:f>'Proportion female admissions'!C928:Y928</xm:f>
              <xm:sqref>AB928</xm:sqref>
            </x14:sparkline>
            <x14:sparkline>
              <xm:f>'Proportion female admissions'!C929:Y929</xm:f>
              <xm:sqref>AB929</xm:sqref>
            </x14:sparkline>
            <x14:sparkline>
              <xm:f>'Proportion female admissions'!C930:Y930</xm:f>
              <xm:sqref>AB930</xm:sqref>
            </x14:sparkline>
            <x14:sparkline>
              <xm:f>'Proportion female admissions'!C931:Y931</xm:f>
              <xm:sqref>AB931</xm:sqref>
            </x14:sparkline>
            <x14:sparkline>
              <xm:f>'Proportion female admissions'!C932:Y932</xm:f>
              <xm:sqref>AB932</xm:sqref>
            </x14:sparkline>
            <x14:sparkline>
              <xm:f>'Proportion female admissions'!C933:Y933</xm:f>
              <xm:sqref>AB933</xm:sqref>
            </x14:sparkline>
            <x14:sparkline>
              <xm:f>'Proportion female admissions'!C934:Y934</xm:f>
              <xm:sqref>AB934</xm:sqref>
            </x14:sparkline>
            <x14:sparkline>
              <xm:f>'Proportion female admissions'!C935:Y935</xm:f>
              <xm:sqref>AB935</xm:sqref>
            </x14:sparkline>
            <x14:sparkline>
              <xm:f>'Proportion female admissions'!C936:Y936</xm:f>
              <xm:sqref>AB936</xm:sqref>
            </x14:sparkline>
            <x14:sparkline>
              <xm:f>'Proportion female admissions'!C937:Y937</xm:f>
              <xm:sqref>AB937</xm:sqref>
            </x14:sparkline>
            <x14:sparkline>
              <xm:f>'Proportion female admissions'!C938:Y938</xm:f>
              <xm:sqref>AB938</xm:sqref>
            </x14:sparkline>
            <x14:sparkline>
              <xm:f>'Proportion female admissions'!C939:Y939</xm:f>
              <xm:sqref>AB939</xm:sqref>
            </x14:sparkline>
            <x14:sparkline>
              <xm:f>'Proportion female admissions'!C940:Y940</xm:f>
              <xm:sqref>AB940</xm:sqref>
            </x14:sparkline>
            <x14:sparkline>
              <xm:f>'Proportion female admissions'!C941:Y941</xm:f>
              <xm:sqref>AB941</xm:sqref>
            </x14:sparkline>
            <x14:sparkline>
              <xm:f>'Proportion female admissions'!C942:Y942</xm:f>
              <xm:sqref>AB942</xm:sqref>
            </x14:sparkline>
            <x14:sparkline>
              <xm:f>'Proportion female admissions'!C943:Y943</xm:f>
              <xm:sqref>AB943</xm:sqref>
            </x14:sparkline>
            <x14:sparkline>
              <xm:f>'Proportion female admissions'!C944:Y944</xm:f>
              <xm:sqref>AB944</xm:sqref>
            </x14:sparkline>
            <x14:sparkline>
              <xm:f>'Proportion female admissions'!C945:Y945</xm:f>
              <xm:sqref>AB945</xm:sqref>
            </x14:sparkline>
            <x14:sparkline>
              <xm:f>'Proportion female admissions'!C946:Y946</xm:f>
              <xm:sqref>AB946</xm:sqref>
            </x14:sparkline>
            <x14:sparkline>
              <xm:f>'Proportion female admissions'!C947:Y947</xm:f>
              <xm:sqref>AB947</xm:sqref>
            </x14:sparkline>
            <x14:sparkline>
              <xm:f>'Proportion female admissions'!C948:Y948</xm:f>
              <xm:sqref>AB948</xm:sqref>
            </x14:sparkline>
            <x14:sparkline>
              <xm:f>'Proportion female admissions'!C949:Y949</xm:f>
              <xm:sqref>AB949</xm:sqref>
            </x14:sparkline>
            <x14:sparkline>
              <xm:f>'Proportion female admissions'!C950:Y950</xm:f>
              <xm:sqref>AB950</xm:sqref>
            </x14:sparkline>
            <x14:sparkline>
              <xm:f>'Proportion female admissions'!C951:Y951</xm:f>
              <xm:sqref>AB951</xm:sqref>
            </x14:sparkline>
            <x14:sparkline>
              <xm:f>'Proportion female admissions'!C952:Y952</xm:f>
              <xm:sqref>AB952</xm:sqref>
            </x14:sparkline>
            <x14:sparkline>
              <xm:f>'Proportion female admissions'!C953:Y953</xm:f>
              <xm:sqref>AB953</xm:sqref>
            </x14:sparkline>
            <x14:sparkline>
              <xm:f>'Proportion female admissions'!C954:Y954</xm:f>
              <xm:sqref>AB954</xm:sqref>
            </x14:sparkline>
            <x14:sparkline>
              <xm:f>'Proportion female admissions'!C955:Y955</xm:f>
              <xm:sqref>AB955</xm:sqref>
            </x14:sparkline>
            <x14:sparkline>
              <xm:f>'Proportion female admissions'!C956:Y956</xm:f>
              <xm:sqref>AB956</xm:sqref>
            </x14:sparkline>
            <x14:sparkline>
              <xm:f>'Proportion female admissions'!C957:Y957</xm:f>
              <xm:sqref>AB957</xm:sqref>
            </x14:sparkline>
            <x14:sparkline>
              <xm:f>'Proportion female admissions'!C958:Y958</xm:f>
              <xm:sqref>AB958</xm:sqref>
            </x14:sparkline>
            <x14:sparkline>
              <xm:f>'Proportion female admissions'!C959:Y959</xm:f>
              <xm:sqref>AB959</xm:sqref>
            </x14:sparkline>
            <x14:sparkline>
              <xm:f>'Proportion female admissions'!C960:Y960</xm:f>
              <xm:sqref>AB960</xm:sqref>
            </x14:sparkline>
            <x14:sparkline>
              <xm:f>'Proportion female admissions'!C961:Y961</xm:f>
              <xm:sqref>AB961</xm:sqref>
            </x14:sparkline>
            <x14:sparkline>
              <xm:f>'Proportion female admissions'!C962:Y962</xm:f>
              <xm:sqref>AB962</xm:sqref>
            </x14:sparkline>
            <x14:sparkline>
              <xm:f>'Proportion female admissions'!C963:Y963</xm:f>
              <xm:sqref>AB963</xm:sqref>
            </x14:sparkline>
            <x14:sparkline>
              <xm:f>'Proportion female admissions'!C964:Y964</xm:f>
              <xm:sqref>AB964</xm:sqref>
            </x14:sparkline>
            <x14:sparkline>
              <xm:f>'Proportion female admissions'!C965:Y965</xm:f>
              <xm:sqref>AB965</xm:sqref>
            </x14:sparkline>
            <x14:sparkline>
              <xm:f>'Proportion female admissions'!C966:Y966</xm:f>
              <xm:sqref>AB966</xm:sqref>
            </x14:sparkline>
            <x14:sparkline>
              <xm:f>'Proportion female admissions'!C967:Y967</xm:f>
              <xm:sqref>AB967</xm:sqref>
            </x14:sparkline>
            <x14:sparkline>
              <xm:f>'Proportion female admissions'!C968:Y968</xm:f>
              <xm:sqref>AB968</xm:sqref>
            </x14:sparkline>
            <x14:sparkline>
              <xm:f>'Proportion female admissions'!C969:Y969</xm:f>
              <xm:sqref>AB969</xm:sqref>
            </x14:sparkline>
            <x14:sparkline>
              <xm:f>'Proportion female admissions'!C970:Y970</xm:f>
              <xm:sqref>AB970</xm:sqref>
            </x14:sparkline>
            <x14:sparkline>
              <xm:f>'Proportion female admissions'!C971:Y971</xm:f>
              <xm:sqref>AB971</xm:sqref>
            </x14:sparkline>
            <x14:sparkline>
              <xm:f>'Proportion female admissions'!C972:Y972</xm:f>
              <xm:sqref>AB972</xm:sqref>
            </x14:sparkline>
            <x14:sparkline>
              <xm:f>'Proportion female admissions'!C973:Y973</xm:f>
              <xm:sqref>AB973</xm:sqref>
            </x14:sparkline>
            <x14:sparkline>
              <xm:f>'Proportion female admissions'!C974:Y974</xm:f>
              <xm:sqref>AB974</xm:sqref>
            </x14:sparkline>
            <x14:sparkline>
              <xm:f>'Proportion female admissions'!C975:Y975</xm:f>
              <xm:sqref>AB975</xm:sqref>
            </x14:sparkline>
            <x14:sparkline>
              <xm:f>'Proportion female admissions'!C976:Y976</xm:f>
              <xm:sqref>AB976</xm:sqref>
            </x14:sparkline>
            <x14:sparkline>
              <xm:f>'Proportion female admissions'!C977:Y977</xm:f>
              <xm:sqref>AB977</xm:sqref>
            </x14:sparkline>
            <x14:sparkline>
              <xm:f>'Proportion female admissions'!C978:Y978</xm:f>
              <xm:sqref>AB978</xm:sqref>
            </x14:sparkline>
            <x14:sparkline>
              <xm:f>'Proportion female admissions'!C979:Y979</xm:f>
              <xm:sqref>AB979</xm:sqref>
            </x14:sparkline>
            <x14:sparkline>
              <xm:f>'Proportion female admissions'!C980:Y980</xm:f>
              <xm:sqref>AB980</xm:sqref>
            </x14:sparkline>
            <x14:sparkline>
              <xm:f>'Proportion female admissions'!C981:Y981</xm:f>
              <xm:sqref>AB981</xm:sqref>
            </x14:sparkline>
            <x14:sparkline>
              <xm:f>'Proportion female admissions'!C982:Y982</xm:f>
              <xm:sqref>AB982</xm:sqref>
            </x14:sparkline>
            <x14:sparkline>
              <xm:f>'Proportion female admissions'!C983:Y983</xm:f>
              <xm:sqref>AB983</xm:sqref>
            </x14:sparkline>
            <x14:sparkline>
              <xm:f>'Proportion female admissions'!C984:Y984</xm:f>
              <xm:sqref>AB984</xm:sqref>
            </x14:sparkline>
            <x14:sparkline>
              <xm:f>'Proportion female admissions'!C985:Y985</xm:f>
              <xm:sqref>AB985</xm:sqref>
            </x14:sparkline>
            <x14:sparkline>
              <xm:f>'Proportion female admissions'!C986:Y986</xm:f>
              <xm:sqref>AB986</xm:sqref>
            </x14:sparkline>
            <x14:sparkline>
              <xm:f>'Proportion female admissions'!C987:Y987</xm:f>
              <xm:sqref>AB987</xm:sqref>
            </x14:sparkline>
            <x14:sparkline>
              <xm:f>'Proportion female admissions'!C988:Y988</xm:f>
              <xm:sqref>AB988</xm:sqref>
            </x14:sparkline>
            <x14:sparkline>
              <xm:f>'Proportion female admissions'!C989:Y989</xm:f>
              <xm:sqref>AB989</xm:sqref>
            </x14:sparkline>
            <x14:sparkline>
              <xm:f>'Proportion female admissions'!C990:Y990</xm:f>
              <xm:sqref>AB990</xm:sqref>
            </x14:sparkline>
            <x14:sparkline>
              <xm:f>'Proportion female admissions'!C991:Y991</xm:f>
              <xm:sqref>AB991</xm:sqref>
            </x14:sparkline>
            <x14:sparkline>
              <xm:f>'Proportion female admissions'!C992:Y992</xm:f>
              <xm:sqref>AB992</xm:sqref>
            </x14:sparkline>
            <x14:sparkline>
              <xm:f>'Proportion female admissions'!C993:Y993</xm:f>
              <xm:sqref>AB993</xm:sqref>
            </x14:sparkline>
            <x14:sparkline>
              <xm:f>'Proportion female admissions'!C994:Y994</xm:f>
              <xm:sqref>AB994</xm:sqref>
            </x14:sparkline>
            <x14:sparkline>
              <xm:f>'Proportion female admissions'!C995:Y995</xm:f>
              <xm:sqref>AB995</xm:sqref>
            </x14:sparkline>
            <x14:sparkline>
              <xm:f>'Proportion female admissions'!C996:Y996</xm:f>
              <xm:sqref>AB996</xm:sqref>
            </x14:sparkline>
            <x14:sparkline>
              <xm:f>'Proportion female admissions'!C997:Y997</xm:f>
              <xm:sqref>AB997</xm:sqref>
            </x14:sparkline>
            <x14:sparkline>
              <xm:f>'Proportion female admissions'!C998:Y998</xm:f>
              <xm:sqref>AB998</xm:sqref>
            </x14:sparkline>
            <x14:sparkline>
              <xm:f>'Proportion female admissions'!C999:Y999</xm:f>
              <xm:sqref>AB999</xm:sqref>
            </x14:sparkline>
            <x14:sparkline>
              <xm:f>'Proportion female admissions'!C1000:Y1000</xm:f>
              <xm:sqref>AB1000</xm:sqref>
            </x14:sparkline>
            <x14:sparkline>
              <xm:f>'Proportion female admissions'!C1001:Y1001</xm:f>
              <xm:sqref>AB1001</xm:sqref>
            </x14:sparkline>
            <x14:sparkline>
              <xm:f>'Proportion female admissions'!C1002:Y1002</xm:f>
              <xm:sqref>AB1002</xm:sqref>
            </x14:sparkline>
            <x14:sparkline>
              <xm:f>'Proportion female admissions'!C1003:Y1003</xm:f>
              <xm:sqref>AB1003</xm:sqref>
            </x14:sparkline>
            <x14:sparkline>
              <xm:f>'Proportion female admissions'!C1004:Y1004</xm:f>
              <xm:sqref>AB1004</xm:sqref>
            </x14:sparkline>
            <x14:sparkline>
              <xm:f>'Proportion female admissions'!C1005:Y1005</xm:f>
              <xm:sqref>AB1005</xm:sqref>
            </x14:sparkline>
            <x14:sparkline>
              <xm:f>'Proportion female admissions'!C1006:Y1006</xm:f>
              <xm:sqref>AB1006</xm:sqref>
            </x14:sparkline>
            <x14:sparkline>
              <xm:f>'Proportion female admissions'!C1007:Y1007</xm:f>
              <xm:sqref>AB1007</xm:sqref>
            </x14:sparkline>
            <x14:sparkline>
              <xm:f>'Proportion female admissions'!C1008:Y1008</xm:f>
              <xm:sqref>AB1008</xm:sqref>
            </x14:sparkline>
            <x14:sparkline>
              <xm:f>'Proportion female admissions'!C1009:Y1009</xm:f>
              <xm:sqref>AB1009</xm:sqref>
            </x14:sparkline>
            <x14:sparkline>
              <xm:f>'Proportion female admissions'!C1010:Y1010</xm:f>
              <xm:sqref>AB1010</xm:sqref>
            </x14:sparkline>
            <x14:sparkline>
              <xm:f>'Proportion female admissions'!C1011:Y1011</xm:f>
              <xm:sqref>AB1011</xm:sqref>
            </x14:sparkline>
            <x14:sparkline>
              <xm:f>'Proportion female admissions'!C1012:Y1012</xm:f>
              <xm:sqref>AB1012</xm:sqref>
            </x14:sparkline>
            <x14:sparkline>
              <xm:f>'Proportion female admissions'!C1013:Y1013</xm:f>
              <xm:sqref>AB1013</xm:sqref>
            </x14:sparkline>
            <x14:sparkline>
              <xm:f>'Proportion female admissions'!C1014:Y1014</xm:f>
              <xm:sqref>AB1014</xm:sqref>
            </x14:sparkline>
            <x14:sparkline>
              <xm:f>'Proportion female admissions'!C1015:Y1015</xm:f>
              <xm:sqref>AB1015</xm:sqref>
            </x14:sparkline>
            <x14:sparkline>
              <xm:f>'Proportion female admissions'!C1016:Y1016</xm:f>
              <xm:sqref>AB1016</xm:sqref>
            </x14:sparkline>
            <x14:sparkline>
              <xm:f>'Proportion female admissions'!C1017:Y1017</xm:f>
              <xm:sqref>AB1017</xm:sqref>
            </x14:sparkline>
            <x14:sparkline>
              <xm:f>'Proportion female admissions'!C1018:Y1018</xm:f>
              <xm:sqref>AB1018</xm:sqref>
            </x14:sparkline>
            <x14:sparkline>
              <xm:f>'Proportion female admissions'!C1019:Y1019</xm:f>
              <xm:sqref>AB1019</xm:sqref>
            </x14:sparkline>
            <x14:sparkline>
              <xm:f>'Proportion female admissions'!C1020:Y1020</xm:f>
              <xm:sqref>AB1020</xm:sqref>
            </x14:sparkline>
            <x14:sparkline>
              <xm:f>'Proportion female admissions'!C1021:Y1021</xm:f>
              <xm:sqref>AB1021</xm:sqref>
            </x14:sparkline>
            <x14:sparkline>
              <xm:f>'Proportion female admissions'!C1022:Y1022</xm:f>
              <xm:sqref>AB1022</xm:sqref>
            </x14:sparkline>
            <x14:sparkline>
              <xm:f>'Proportion female admissions'!C1023:Y1023</xm:f>
              <xm:sqref>AB1023</xm:sqref>
            </x14:sparkline>
            <x14:sparkline>
              <xm:f>'Proportion female admissions'!C1024:Y1024</xm:f>
              <xm:sqref>AB1024</xm:sqref>
            </x14:sparkline>
            <x14:sparkline>
              <xm:f>'Proportion female admissions'!C1025:Y1025</xm:f>
              <xm:sqref>AB1025</xm:sqref>
            </x14:sparkline>
            <x14:sparkline>
              <xm:f>'Proportion female admissions'!C1026:Y1026</xm:f>
              <xm:sqref>AB1026</xm:sqref>
            </x14:sparkline>
            <x14:sparkline>
              <xm:f>'Proportion female admissions'!C1027:Y1027</xm:f>
              <xm:sqref>AB1027</xm:sqref>
            </x14:sparkline>
            <x14:sparkline>
              <xm:f>'Proportion female admissions'!C1028:Y1028</xm:f>
              <xm:sqref>AB1028</xm:sqref>
            </x14:sparkline>
            <x14:sparkline>
              <xm:f>'Proportion female admissions'!C1029:Y1029</xm:f>
              <xm:sqref>AB1029</xm:sqref>
            </x14:sparkline>
            <x14:sparkline>
              <xm:f>'Proportion female admissions'!C1030:Y1030</xm:f>
              <xm:sqref>AB1030</xm:sqref>
            </x14:sparkline>
            <x14:sparkline>
              <xm:f>'Proportion female admissions'!C1031:Y1031</xm:f>
              <xm:sqref>AB1031</xm:sqref>
            </x14:sparkline>
            <x14:sparkline>
              <xm:f>'Proportion female admissions'!C1032:Y1032</xm:f>
              <xm:sqref>AB1032</xm:sqref>
            </x14:sparkline>
            <x14:sparkline>
              <xm:f>'Proportion female admissions'!C1033:Y1033</xm:f>
              <xm:sqref>AB1033</xm:sqref>
            </x14:sparkline>
            <x14:sparkline>
              <xm:f>'Proportion female admissions'!C1034:Y1034</xm:f>
              <xm:sqref>AB1034</xm:sqref>
            </x14:sparkline>
            <x14:sparkline>
              <xm:f>'Proportion female admissions'!C1035:Y1035</xm:f>
              <xm:sqref>AB1035</xm:sqref>
            </x14:sparkline>
            <x14:sparkline>
              <xm:f>'Proportion female admissions'!C1036:Y1036</xm:f>
              <xm:sqref>AB1036</xm:sqref>
            </x14:sparkline>
            <x14:sparkline>
              <xm:f>'Proportion female admissions'!C1037:Y1037</xm:f>
              <xm:sqref>AB1037</xm:sqref>
            </x14:sparkline>
            <x14:sparkline>
              <xm:f>'Proportion female admissions'!C1038:Y1038</xm:f>
              <xm:sqref>AB1038</xm:sqref>
            </x14:sparkline>
            <x14:sparkline>
              <xm:f>'Proportion female admissions'!C1039:Y1039</xm:f>
              <xm:sqref>AB1039</xm:sqref>
            </x14:sparkline>
            <x14:sparkline>
              <xm:f>'Proportion female admissions'!C1040:Y1040</xm:f>
              <xm:sqref>AB1040</xm:sqref>
            </x14:sparkline>
            <x14:sparkline>
              <xm:f>'Proportion female admissions'!C1041:Y1041</xm:f>
              <xm:sqref>AB1041</xm:sqref>
            </x14:sparkline>
            <x14:sparkline>
              <xm:f>'Proportion female admissions'!C1042:Y1042</xm:f>
              <xm:sqref>AB1042</xm:sqref>
            </x14:sparkline>
            <x14:sparkline>
              <xm:f>'Proportion female admissions'!C1043:Y1043</xm:f>
              <xm:sqref>AB1043</xm:sqref>
            </x14:sparkline>
            <x14:sparkline>
              <xm:f>'Proportion female admissions'!C1044:Y1044</xm:f>
              <xm:sqref>AB1044</xm:sqref>
            </x14:sparkline>
            <x14:sparkline>
              <xm:f>'Proportion female admissions'!C1045:Y1045</xm:f>
              <xm:sqref>AB1045</xm:sqref>
            </x14:sparkline>
            <x14:sparkline>
              <xm:f>'Proportion female admissions'!C1046:Y1046</xm:f>
              <xm:sqref>AB1046</xm:sqref>
            </x14:sparkline>
            <x14:sparkline>
              <xm:f>'Proportion female admissions'!C1047:Y1047</xm:f>
              <xm:sqref>AB1047</xm:sqref>
            </x14:sparkline>
            <x14:sparkline>
              <xm:f>'Proportion female admissions'!C1048:Y1048</xm:f>
              <xm:sqref>AB1048</xm:sqref>
            </x14:sparkline>
            <x14:sparkline>
              <xm:f>'Proportion female admissions'!C1049:Y1049</xm:f>
              <xm:sqref>AB1049</xm:sqref>
            </x14:sparkline>
            <x14:sparkline>
              <xm:f>'Proportion female admissions'!C1050:Y1050</xm:f>
              <xm:sqref>AB1050</xm:sqref>
            </x14:sparkline>
            <x14:sparkline>
              <xm:f>'Proportion female admissions'!C1051:Y1051</xm:f>
              <xm:sqref>AB1051</xm:sqref>
            </x14:sparkline>
            <x14:sparkline>
              <xm:f>'Proportion female admissions'!C1052:Y1052</xm:f>
              <xm:sqref>AB1052</xm:sqref>
            </x14:sparkline>
            <x14:sparkline>
              <xm:f>'Proportion female admissions'!C1053:Y1053</xm:f>
              <xm:sqref>AB1053</xm:sqref>
            </x14:sparkline>
            <x14:sparkline>
              <xm:f>'Proportion female admissions'!C1054:Y1054</xm:f>
              <xm:sqref>AB1054</xm:sqref>
            </x14:sparkline>
            <x14:sparkline>
              <xm:f>'Proportion female admissions'!C1055:Y1055</xm:f>
              <xm:sqref>AB1055</xm:sqref>
            </x14:sparkline>
            <x14:sparkline>
              <xm:f>'Proportion female admissions'!C1056:Y1056</xm:f>
              <xm:sqref>AB1056</xm:sqref>
            </x14:sparkline>
            <x14:sparkline>
              <xm:f>'Proportion female admissions'!C1057:Y1057</xm:f>
              <xm:sqref>AB1057</xm:sqref>
            </x14:sparkline>
            <x14:sparkline>
              <xm:f>'Proportion female admissions'!C1058:Y1058</xm:f>
              <xm:sqref>AB1058</xm:sqref>
            </x14:sparkline>
            <x14:sparkline>
              <xm:f>'Proportion female admissions'!C1059:Y1059</xm:f>
              <xm:sqref>AB1059</xm:sqref>
            </x14:sparkline>
            <x14:sparkline>
              <xm:f>'Proportion female admissions'!C1060:Y1060</xm:f>
              <xm:sqref>AB1060</xm:sqref>
            </x14:sparkline>
            <x14:sparkline>
              <xm:f>'Proportion female admissions'!C1061:Y1061</xm:f>
              <xm:sqref>AB1061</xm:sqref>
            </x14:sparkline>
            <x14:sparkline>
              <xm:f>'Proportion female admissions'!C1062:Y1062</xm:f>
              <xm:sqref>AB1062</xm:sqref>
            </x14:sparkline>
            <x14:sparkline>
              <xm:f>'Proportion female admissions'!C1063:Y1063</xm:f>
              <xm:sqref>AB1063</xm:sqref>
            </x14:sparkline>
            <x14:sparkline>
              <xm:f>'Proportion female admissions'!C1064:Y1064</xm:f>
              <xm:sqref>AB1064</xm:sqref>
            </x14:sparkline>
            <x14:sparkline>
              <xm:f>'Proportion female admissions'!C1065:Y1065</xm:f>
              <xm:sqref>AB1065</xm:sqref>
            </x14:sparkline>
            <x14:sparkline>
              <xm:f>'Proportion female admissions'!C1066:Y1066</xm:f>
              <xm:sqref>AB1066</xm:sqref>
            </x14:sparkline>
            <x14:sparkline>
              <xm:f>'Proportion female admissions'!C1067:Y1067</xm:f>
              <xm:sqref>AB1067</xm:sqref>
            </x14:sparkline>
            <x14:sparkline>
              <xm:f>'Proportion female admissions'!C1068:Y1068</xm:f>
              <xm:sqref>AB1068</xm:sqref>
            </x14:sparkline>
            <x14:sparkline>
              <xm:f>'Proportion female admissions'!C1069:Y1069</xm:f>
              <xm:sqref>AB1069</xm:sqref>
            </x14:sparkline>
            <x14:sparkline>
              <xm:f>'Proportion female admissions'!C1070:Y1070</xm:f>
              <xm:sqref>AB1070</xm:sqref>
            </x14:sparkline>
            <x14:sparkline>
              <xm:f>'Proportion female admissions'!C1071:Y1071</xm:f>
              <xm:sqref>AB1071</xm:sqref>
            </x14:sparkline>
            <x14:sparkline>
              <xm:f>'Proportion female admissions'!C1072:Y1072</xm:f>
              <xm:sqref>AB1072</xm:sqref>
            </x14:sparkline>
            <x14:sparkline>
              <xm:f>'Proportion female admissions'!C1073:Y1073</xm:f>
              <xm:sqref>AB1073</xm:sqref>
            </x14:sparkline>
            <x14:sparkline>
              <xm:f>'Proportion female admissions'!C1074:Y1074</xm:f>
              <xm:sqref>AB1074</xm:sqref>
            </x14:sparkline>
            <x14:sparkline>
              <xm:f>'Proportion female admissions'!C1075:Y1075</xm:f>
              <xm:sqref>AB1075</xm:sqref>
            </x14:sparkline>
            <x14:sparkline>
              <xm:f>'Proportion female admissions'!C1076:Y1076</xm:f>
              <xm:sqref>AB1076</xm:sqref>
            </x14:sparkline>
            <x14:sparkline>
              <xm:f>'Proportion female admissions'!C1077:Y1077</xm:f>
              <xm:sqref>AB1077</xm:sqref>
            </x14:sparkline>
            <x14:sparkline>
              <xm:f>'Proportion female admissions'!C1078:Y1078</xm:f>
              <xm:sqref>AB1078</xm:sqref>
            </x14:sparkline>
            <x14:sparkline>
              <xm:f>'Proportion female admissions'!C1079:Y1079</xm:f>
              <xm:sqref>AB1079</xm:sqref>
            </x14:sparkline>
            <x14:sparkline>
              <xm:f>'Proportion female admissions'!C1080:Y1080</xm:f>
              <xm:sqref>AB1080</xm:sqref>
            </x14:sparkline>
            <x14:sparkline>
              <xm:f>'Proportion female admissions'!C1081:Y1081</xm:f>
              <xm:sqref>AB1081</xm:sqref>
            </x14:sparkline>
            <x14:sparkline>
              <xm:f>'Proportion female admissions'!C1082:Y1082</xm:f>
              <xm:sqref>AB1082</xm:sqref>
            </x14:sparkline>
            <x14:sparkline>
              <xm:f>'Proportion female admissions'!C1083:Y1083</xm:f>
              <xm:sqref>AB1083</xm:sqref>
            </x14:sparkline>
            <x14:sparkline>
              <xm:f>'Proportion female admissions'!C1084:Y1084</xm:f>
              <xm:sqref>AB1084</xm:sqref>
            </x14:sparkline>
            <x14:sparkline>
              <xm:f>'Proportion female admissions'!C1085:Y1085</xm:f>
              <xm:sqref>AB1085</xm:sqref>
            </x14:sparkline>
            <x14:sparkline>
              <xm:f>'Proportion female admissions'!C1086:Y1086</xm:f>
              <xm:sqref>AB1086</xm:sqref>
            </x14:sparkline>
            <x14:sparkline>
              <xm:f>'Proportion female admissions'!C1087:Y1087</xm:f>
              <xm:sqref>AB1087</xm:sqref>
            </x14:sparkline>
            <x14:sparkline>
              <xm:f>'Proportion female admissions'!C1088:Y1088</xm:f>
              <xm:sqref>AB1088</xm:sqref>
            </x14:sparkline>
            <x14:sparkline>
              <xm:f>'Proportion female admissions'!C1089:Y1089</xm:f>
              <xm:sqref>AB1089</xm:sqref>
            </x14:sparkline>
            <x14:sparkline>
              <xm:f>'Proportion female admissions'!C1090:Y1090</xm:f>
              <xm:sqref>AB1090</xm:sqref>
            </x14:sparkline>
            <x14:sparkline>
              <xm:f>'Proportion female admissions'!C1091:Y1091</xm:f>
              <xm:sqref>AB1091</xm:sqref>
            </x14:sparkline>
            <x14:sparkline>
              <xm:f>'Proportion female admissions'!C1092:Y1092</xm:f>
              <xm:sqref>AB1092</xm:sqref>
            </x14:sparkline>
            <x14:sparkline>
              <xm:f>'Proportion female admissions'!C1093:Y1093</xm:f>
              <xm:sqref>AB1093</xm:sqref>
            </x14:sparkline>
            <x14:sparkline>
              <xm:f>'Proportion female admissions'!C1094:Y1094</xm:f>
              <xm:sqref>AB1094</xm:sqref>
            </x14:sparkline>
            <x14:sparkline>
              <xm:f>'Proportion female admissions'!C1095:Y1095</xm:f>
              <xm:sqref>AB1095</xm:sqref>
            </x14:sparkline>
            <x14:sparkline>
              <xm:f>'Proportion female admissions'!C1096:Y1096</xm:f>
              <xm:sqref>AB1096</xm:sqref>
            </x14:sparkline>
            <x14:sparkline>
              <xm:f>'Proportion female admissions'!C1097:Y1097</xm:f>
              <xm:sqref>AB1097</xm:sqref>
            </x14:sparkline>
            <x14:sparkline>
              <xm:f>'Proportion female admissions'!C1098:Y1098</xm:f>
              <xm:sqref>AB1098</xm:sqref>
            </x14:sparkline>
            <x14:sparkline>
              <xm:f>'Proportion female admissions'!C1099:Y1099</xm:f>
              <xm:sqref>AB1099</xm:sqref>
            </x14:sparkline>
            <x14:sparkline>
              <xm:f>'Proportion female admissions'!C1100:Y1100</xm:f>
              <xm:sqref>AB1100</xm:sqref>
            </x14:sparkline>
            <x14:sparkline>
              <xm:f>'Proportion female admissions'!C1101:Y1101</xm:f>
              <xm:sqref>AB1101</xm:sqref>
            </x14:sparkline>
            <x14:sparkline>
              <xm:f>'Proportion female admissions'!C1102:Y1102</xm:f>
              <xm:sqref>AB1102</xm:sqref>
            </x14:sparkline>
            <x14:sparkline>
              <xm:f>'Proportion female admissions'!C1103:Y1103</xm:f>
              <xm:sqref>AB1103</xm:sqref>
            </x14:sparkline>
            <x14:sparkline>
              <xm:f>'Proportion female admissions'!C1104:Y1104</xm:f>
              <xm:sqref>AB1104</xm:sqref>
            </x14:sparkline>
            <x14:sparkline>
              <xm:f>'Proportion female admissions'!C1105:Y1105</xm:f>
              <xm:sqref>AB1105</xm:sqref>
            </x14:sparkline>
            <x14:sparkline>
              <xm:f>'Proportion female admissions'!C1106:Y1106</xm:f>
              <xm:sqref>AB1106</xm:sqref>
            </x14:sparkline>
            <x14:sparkline>
              <xm:f>'Proportion female admissions'!C1107:Y1107</xm:f>
              <xm:sqref>AB1107</xm:sqref>
            </x14:sparkline>
            <x14:sparkline>
              <xm:f>'Proportion female admissions'!C1108:Y1108</xm:f>
              <xm:sqref>AB1108</xm:sqref>
            </x14:sparkline>
            <x14:sparkline>
              <xm:f>'Proportion female admissions'!C1109:Y1109</xm:f>
              <xm:sqref>AB1109</xm:sqref>
            </x14:sparkline>
            <x14:sparkline>
              <xm:f>'Proportion female admissions'!C1110:Y1110</xm:f>
              <xm:sqref>AB1110</xm:sqref>
            </x14:sparkline>
            <x14:sparkline>
              <xm:f>'Proportion female admissions'!C1111:Y1111</xm:f>
              <xm:sqref>AB1111</xm:sqref>
            </x14:sparkline>
            <x14:sparkline>
              <xm:f>'Proportion female admissions'!C1112:Y1112</xm:f>
              <xm:sqref>AB1112</xm:sqref>
            </x14:sparkline>
            <x14:sparkline>
              <xm:f>'Proportion female admissions'!C1113:Y1113</xm:f>
              <xm:sqref>AB1113</xm:sqref>
            </x14:sparkline>
            <x14:sparkline>
              <xm:f>'Proportion female admissions'!C1114:Y1114</xm:f>
              <xm:sqref>AB1114</xm:sqref>
            </x14:sparkline>
            <x14:sparkline>
              <xm:f>'Proportion female admissions'!C1115:Y1115</xm:f>
              <xm:sqref>AB1115</xm:sqref>
            </x14:sparkline>
            <x14:sparkline>
              <xm:f>'Proportion female admissions'!C1116:Y1116</xm:f>
              <xm:sqref>AB1116</xm:sqref>
            </x14:sparkline>
            <x14:sparkline>
              <xm:f>'Proportion female admissions'!C1117:Y1117</xm:f>
              <xm:sqref>AB1117</xm:sqref>
            </x14:sparkline>
            <x14:sparkline>
              <xm:f>'Proportion female admissions'!C1118:Y1118</xm:f>
              <xm:sqref>AB1118</xm:sqref>
            </x14:sparkline>
            <x14:sparkline>
              <xm:f>'Proportion female admissions'!C1119:Y1119</xm:f>
              <xm:sqref>AB1119</xm:sqref>
            </x14:sparkline>
            <x14:sparkline>
              <xm:f>'Proportion female admissions'!C1120:Y1120</xm:f>
              <xm:sqref>AB1120</xm:sqref>
            </x14:sparkline>
            <x14:sparkline>
              <xm:f>'Proportion female admissions'!C1121:Y1121</xm:f>
              <xm:sqref>AB1121</xm:sqref>
            </x14:sparkline>
            <x14:sparkline>
              <xm:f>'Proportion female admissions'!C1122:Y1122</xm:f>
              <xm:sqref>AB1122</xm:sqref>
            </x14:sparkline>
            <x14:sparkline>
              <xm:f>'Proportion female admissions'!C1123:Y1123</xm:f>
              <xm:sqref>AB1123</xm:sqref>
            </x14:sparkline>
            <x14:sparkline>
              <xm:f>'Proportion female admissions'!C1124:Y1124</xm:f>
              <xm:sqref>AB1124</xm:sqref>
            </x14:sparkline>
            <x14:sparkline>
              <xm:f>'Proportion female admissions'!C1125:Y1125</xm:f>
              <xm:sqref>AB1125</xm:sqref>
            </x14:sparkline>
            <x14:sparkline>
              <xm:f>'Proportion female admissions'!C1126:Y1126</xm:f>
              <xm:sqref>AB1126</xm:sqref>
            </x14:sparkline>
            <x14:sparkline>
              <xm:f>'Proportion female admissions'!C1127:Y1127</xm:f>
              <xm:sqref>AB1127</xm:sqref>
            </x14:sparkline>
            <x14:sparkline>
              <xm:f>'Proportion female admissions'!C1128:Y1128</xm:f>
              <xm:sqref>AB1128</xm:sqref>
            </x14:sparkline>
            <x14:sparkline>
              <xm:f>'Proportion female admissions'!C1129:Y1129</xm:f>
              <xm:sqref>AB1129</xm:sqref>
            </x14:sparkline>
            <x14:sparkline>
              <xm:f>'Proportion female admissions'!C1130:Y1130</xm:f>
              <xm:sqref>AB1130</xm:sqref>
            </x14:sparkline>
            <x14:sparkline>
              <xm:f>'Proportion female admissions'!C1131:Y1131</xm:f>
              <xm:sqref>AB1131</xm:sqref>
            </x14:sparkline>
            <x14:sparkline>
              <xm:f>'Proportion female admissions'!C1132:Y1132</xm:f>
              <xm:sqref>AB1132</xm:sqref>
            </x14:sparkline>
            <x14:sparkline>
              <xm:f>'Proportion female admissions'!C1133:Y1133</xm:f>
              <xm:sqref>AB1133</xm:sqref>
            </x14:sparkline>
            <x14:sparkline>
              <xm:f>'Proportion female admissions'!C1134:Y1134</xm:f>
              <xm:sqref>AB1134</xm:sqref>
            </x14:sparkline>
            <x14:sparkline>
              <xm:f>'Proportion female admissions'!C1135:Y1135</xm:f>
              <xm:sqref>AB1135</xm:sqref>
            </x14:sparkline>
            <x14:sparkline>
              <xm:f>'Proportion female admissions'!C1136:Y1136</xm:f>
              <xm:sqref>AB1136</xm:sqref>
            </x14:sparkline>
            <x14:sparkline>
              <xm:f>'Proportion female admissions'!C1137:Y1137</xm:f>
              <xm:sqref>AB1137</xm:sqref>
            </x14:sparkline>
            <x14:sparkline>
              <xm:f>'Proportion female admissions'!C1138:Y1138</xm:f>
              <xm:sqref>AB1138</xm:sqref>
            </x14:sparkline>
            <x14:sparkline>
              <xm:f>'Proportion female admissions'!C1139:Y1139</xm:f>
              <xm:sqref>AB1139</xm:sqref>
            </x14:sparkline>
            <x14:sparkline>
              <xm:f>'Proportion female admissions'!C1140:Y1140</xm:f>
              <xm:sqref>AB1140</xm:sqref>
            </x14:sparkline>
            <x14:sparkline>
              <xm:f>'Proportion female admissions'!C1141:Y1141</xm:f>
              <xm:sqref>AB1141</xm:sqref>
            </x14:sparkline>
            <x14:sparkline>
              <xm:f>'Proportion female admissions'!C1142:Y1142</xm:f>
              <xm:sqref>AB1142</xm:sqref>
            </x14:sparkline>
            <x14:sparkline>
              <xm:f>'Proportion female admissions'!C1143:Y1143</xm:f>
              <xm:sqref>AB1143</xm:sqref>
            </x14:sparkline>
            <x14:sparkline>
              <xm:f>'Proportion female admissions'!C1144:Y1144</xm:f>
              <xm:sqref>AB1144</xm:sqref>
            </x14:sparkline>
            <x14:sparkline>
              <xm:f>'Proportion female admissions'!C1145:Y1145</xm:f>
              <xm:sqref>AB1145</xm:sqref>
            </x14:sparkline>
            <x14:sparkline>
              <xm:f>'Proportion female admissions'!C1146:Y1146</xm:f>
              <xm:sqref>AB1146</xm:sqref>
            </x14:sparkline>
            <x14:sparkline>
              <xm:f>'Proportion female admissions'!C1147:Y1147</xm:f>
              <xm:sqref>AB1147</xm:sqref>
            </x14:sparkline>
            <x14:sparkline>
              <xm:f>'Proportion female admissions'!C1148:Y1148</xm:f>
              <xm:sqref>AB1148</xm:sqref>
            </x14:sparkline>
            <x14:sparkline>
              <xm:f>'Proportion female admissions'!C1149:Y1149</xm:f>
              <xm:sqref>AB1149</xm:sqref>
            </x14:sparkline>
            <x14:sparkline>
              <xm:f>'Proportion female admissions'!C1150:Y1150</xm:f>
              <xm:sqref>AB1150</xm:sqref>
            </x14:sparkline>
            <x14:sparkline>
              <xm:f>'Proportion female admissions'!C1151:Y1151</xm:f>
              <xm:sqref>AB1151</xm:sqref>
            </x14:sparkline>
            <x14:sparkline>
              <xm:f>'Proportion female admissions'!C1152:Y1152</xm:f>
              <xm:sqref>AB1152</xm:sqref>
            </x14:sparkline>
            <x14:sparkline>
              <xm:f>'Proportion female admissions'!C1153:Y1153</xm:f>
              <xm:sqref>AB1153</xm:sqref>
            </x14:sparkline>
            <x14:sparkline>
              <xm:f>'Proportion female admissions'!C1154:Y1154</xm:f>
              <xm:sqref>AB1154</xm:sqref>
            </x14:sparkline>
            <x14:sparkline>
              <xm:f>'Proportion female admissions'!C1155:Y1155</xm:f>
              <xm:sqref>AB1155</xm:sqref>
            </x14:sparkline>
            <x14:sparkline>
              <xm:f>'Proportion female admissions'!C1156:Y1156</xm:f>
              <xm:sqref>AB1156</xm:sqref>
            </x14:sparkline>
            <x14:sparkline>
              <xm:f>'Proportion female admissions'!C1157:Y1157</xm:f>
              <xm:sqref>AB1157</xm:sqref>
            </x14:sparkline>
            <x14:sparkline>
              <xm:f>'Proportion female admissions'!C1158:Y1158</xm:f>
              <xm:sqref>AB1158</xm:sqref>
            </x14:sparkline>
            <x14:sparkline>
              <xm:f>'Proportion female admissions'!C1159:Y1159</xm:f>
              <xm:sqref>AB1159</xm:sqref>
            </x14:sparkline>
            <x14:sparkline>
              <xm:f>'Proportion female admissions'!C1160:Y1160</xm:f>
              <xm:sqref>AB1160</xm:sqref>
            </x14:sparkline>
            <x14:sparkline>
              <xm:f>'Proportion female admissions'!C1161:Y1161</xm:f>
              <xm:sqref>AB1161</xm:sqref>
            </x14:sparkline>
            <x14:sparkline>
              <xm:f>'Proportion female admissions'!C1162:Y1162</xm:f>
              <xm:sqref>AB1162</xm:sqref>
            </x14:sparkline>
            <x14:sparkline>
              <xm:f>'Proportion female admissions'!C1163:Y1163</xm:f>
              <xm:sqref>AB1163</xm:sqref>
            </x14:sparkline>
            <x14:sparkline>
              <xm:f>'Proportion female admissions'!C1164:Y1164</xm:f>
              <xm:sqref>AB1164</xm:sqref>
            </x14:sparkline>
            <x14:sparkline>
              <xm:f>'Proportion female admissions'!C1165:Y1165</xm:f>
              <xm:sqref>AB1165</xm:sqref>
            </x14:sparkline>
            <x14:sparkline>
              <xm:f>'Proportion female admissions'!C1166:Y1166</xm:f>
              <xm:sqref>AB1166</xm:sqref>
            </x14:sparkline>
            <x14:sparkline>
              <xm:f>'Proportion female admissions'!C1167:Y1167</xm:f>
              <xm:sqref>AB1167</xm:sqref>
            </x14:sparkline>
            <x14:sparkline>
              <xm:f>'Proportion female admissions'!C1168:Y1168</xm:f>
              <xm:sqref>AB1168</xm:sqref>
            </x14:sparkline>
            <x14:sparkline>
              <xm:f>'Proportion female admissions'!C1169:Y1169</xm:f>
              <xm:sqref>AB1169</xm:sqref>
            </x14:sparkline>
            <x14:sparkline>
              <xm:f>'Proportion female admissions'!C1170:Y1170</xm:f>
              <xm:sqref>AB1170</xm:sqref>
            </x14:sparkline>
            <x14:sparkline>
              <xm:f>'Proportion female admissions'!C1171:Y1171</xm:f>
              <xm:sqref>AB1171</xm:sqref>
            </x14:sparkline>
            <x14:sparkline>
              <xm:f>'Proportion female admissions'!C1172:Y1172</xm:f>
              <xm:sqref>AB1172</xm:sqref>
            </x14:sparkline>
            <x14:sparkline>
              <xm:f>'Proportion female admissions'!C1173:Y1173</xm:f>
              <xm:sqref>AB1173</xm:sqref>
            </x14:sparkline>
            <x14:sparkline>
              <xm:f>'Proportion female admissions'!C1174:Y1174</xm:f>
              <xm:sqref>AB1174</xm:sqref>
            </x14:sparkline>
            <x14:sparkline>
              <xm:f>'Proportion female admissions'!C1175:Y1175</xm:f>
              <xm:sqref>AB1175</xm:sqref>
            </x14:sparkline>
            <x14:sparkline>
              <xm:f>'Proportion female admissions'!C1176:Y1176</xm:f>
              <xm:sqref>AB1176</xm:sqref>
            </x14:sparkline>
            <x14:sparkline>
              <xm:f>'Proportion female admissions'!C1177:Y1177</xm:f>
              <xm:sqref>AB1177</xm:sqref>
            </x14:sparkline>
            <x14:sparkline>
              <xm:f>'Proportion female admissions'!C1178:Y1178</xm:f>
              <xm:sqref>AB1178</xm:sqref>
            </x14:sparkline>
            <x14:sparkline>
              <xm:f>'Proportion female admissions'!C1179:Y1179</xm:f>
              <xm:sqref>AB1179</xm:sqref>
            </x14:sparkline>
            <x14:sparkline>
              <xm:f>'Proportion female admissions'!C1180:Y1180</xm:f>
              <xm:sqref>AB1180</xm:sqref>
            </x14:sparkline>
            <x14:sparkline>
              <xm:f>'Proportion female admissions'!C1181:Y1181</xm:f>
              <xm:sqref>AB1181</xm:sqref>
            </x14:sparkline>
            <x14:sparkline>
              <xm:f>'Proportion female admissions'!C1182:Y1182</xm:f>
              <xm:sqref>AB1182</xm:sqref>
            </x14:sparkline>
            <x14:sparkline>
              <xm:f>'Proportion female admissions'!C1183:Y1183</xm:f>
              <xm:sqref>AB1183</xm:sqref>
            </x14:sparkline>
            <x14:sparkline>
              <xm:f>'Proportion female admissions'!C1184:Y1184</xm:f>
              <xm:sqref>AB1184</xm:sqref>
            </x14:sparkline>
            <x14:sparkline>
              <xm:f>'Proportion female admissions'!C1185:Y1185</xm:f>
              <xm:sqref>AB1185</xm:sqref>
            </x14:sparkline>
            <x14:sparkline>
              <xm:f>'Proportion female admissions'!C1186:Y1186</xm:f>
              <xm:sqref>AB1186</xm:sqref>
            </x14:sparkline>
            <x14:sparkline>
              <xm:f>'Proportion female admissions'!C1187:Y1187</xm:f>
              <xm:sqref>AB1187</xm:sqref>
            </x14:sparkline>
            <x14:sparkline>
              <xm:f>'Proportion female admissions'!C1188:Y1188</xm:f>
              <xm:sqref>AB1188</xm:sqref>
            </x14:sparkline>
            <x14:sparkline>
              <xm:f>'Proportion female admissions'!C1189:Y1189</xm:f>
              <xm:sqref>AB1189</xm:sqref>
            </x14:sparkline>
            <x14:sparkline>
              <xm:f>'Proportion female admissions'!C1190:Y1190</xm:f>
              <xm:sqref>AB1190</xm:sqref>
            </x14:sparkline>
            <x14:sparkline>
              <xm:f>'Proportion female admissions'!C1191:Y1191</xm:f>
              <xm:sqref>AB1191</xm:sqref>
            </x14:sparkline>
            <x14:sparkline>
              <xm:f>'Proportion female admissions'!C1192:Y1192</xm:f>
              <xm:sqref>AB1192</xm:sqref>
            </x14:sparkline>
            <x14:sparkline>
              <xm:f>'Proportion female admissions'!C1193:Y1193</xm:f>
              <xm:sqref>AB1193</xm:sqref>
            </x14:sparkline>
            <x14:sparkline>
              <xm:f>'Proportion female admissions'!C1194:Y1194</xm:f>
              <xm:sqref>AB1194</xm:sqref>
            </x14:sparkline>
            <x14:sparkline>
              <xm:f>'Proportion female admissions'!C1195:Y1195</xm:f>
              <xm:sqref>AB1195</xm:sqref>
            </x14:sparkline>
            <x14:sparkline>
              <xm:f>'Proportion female admissions'!C1196:Y1196</xm:f>
              <xm:sqref>AB1196</xm:sqref>
            </x14:sparkline>
            <x14:sparkline>
              <xm:f>'Proportion female admissions'!C1197:Y1197</xm:f>
              <xm:sqref>AB1197</xm:sqref>
            </x14:sparkline>
            <x14:sparkline>
              <xm:f>'Proportion female admissions'!C1198:Y1198</xm:f>
              <xm:sqref>AB1198</xm:sqref>
            </x14:sparkline>
            <x14:sparkline>
              <xm:f>'Proportion female admissions'!C1199:Y1199</xm:f>
              <xm:sqref>AB1199</xm:sqref>
            </x14:sparkline>
            <x14:sparkline>
              <xm:f>'Proportion female admissions'!C1200:Y1200</xm:f>
              <xm:sqref>AB1200</xm:sqref>
            </x14:sparkline>
            <x14:sparkline>
              <xm:f>'Proportion female admissions'!C1201:Y1201</xm:f>
              <xm:sqref>AB1201</xm:sqref>
            </x14:sparkline>
            <x14:sparkline>
              <xm:f>'Proportion female admissions'!C1202:Y1202</xm:f>
              <xm:sqref>AB1202</xm:sqref>
            </x14:sparkline>
            <x14:sparkline>
              <xm:f>'Proportion female admissions'!C1203:Y1203</xm:f>
              <xm:sqref>AB1203</xm:sqref>
            </x14:sparkline>
            <x14:sparkline>
              <xm:f>'Proportion female admissions'!C1204:Y1204</xm:f>
              <xm:sqref>AB1204</xm:sqref>
            </x14:sparkline>
            <x14:sparkline>
              <xm:f>'Proportion female admissions'!C1205:Y1205</xm:f>
              <xm:sqref>AB1205</xm:sqref>
            </x14:sparkline>
            <x14:sparkline>
              <xm:f>'Proportion female admissions'!C1206:Y1206</xm:f>
              <xm:sqref>AB1206</xm:sqref>
            </x14:sparkline>
            <x14:sparkline>
              <xm:f>'Proportion female admissions'!C1207:Y1207</xm:f>
              <xm:sqref>AB1207</xm:sqref>
            </x14:sparkline>
            <x14:sparkline>
              <xm:f>'Proportion female admissions'!C1208:Y1208</xm:f>
              <xm:sqref>AB1208</xm:sqref>
            </x14:sparkline>
            <x14:sparkline>
              <xm:f>'Proportion female admissions'!C1209:Y1209</xm:f>
              <xm:sqref>AB1209</xm:sqref>
            </x14:sparkline>
            <x14:sparkline>
              <xm:f>'Proportion female admissions'!C1210:Y1210</xm:f>
              <xm:sqref>AB1210</xm:sqref>
            </x14:sparkline>
            <x14:sparkline>
              <xm:f>'Proportion female admissions'!C1211:Y1211</xm:f>
              <xm:sqref>AB1211</xm:sqref>
            </x14:sparkline>
            <x14:sparkline>
              <xm:f>'Proportion female admissions'!C1212:Y1212</xm:f>
              <xm:sqref>AB1212</xm:sqref>
            </x14:sparkline>
            <x14:sparkline>
              <xm:f>'Proportion female admissions'!C1213:Y1213</xm:f>
              <xm:sqref>AB1213</xm:sqref>
            </x14:sparkline>
            <x14:sparkline>
              <xm:f>'Proportion female admissions'!C1214:Y1214</xm:f>
              <xm:sqref>AB1214</xm:sqref>
            </x14:sparkline>
            <x14:sparkline>
              <xm:f>'Proportion female admissions'!C1215:Y1215</xm:f>
              <xm:sqref>AB1215</xm:sqref>
            </x14:sparkline>
            <x14:sparkline>
              <xm:f>'Proportion female admissions'!C1216:Y1216</xm:f>
              <xm:sqref>AB1216</xm:sqref>
            </x14:sparkline>
            <x14:sparkline>
              <xm:f>'Proportion female admissions'!C1217:Y1217</xm:f>
              <xm:sqref>AB1217</xm:sqref>
            </x14:sparkline>
            <x14:sparkline>
              <xm:f>'Proportion female admissions'!C1218:Y1218</xm:f>
              <xm:sqref>AB1218</xm:sqref>
            </x14:sparkline>
            <x14:sparkline>
              <xm:f>'Proportion female admissions'!C1219:Y1219</xm:f>
              <xm:sqref>AB1219</xm:sqref>
            </x14:sparkline>
            <x14:sparkline>
              <xm:f>'Proportion female admissions'!C1220:Y1220</xm:f>
              <xm:sqref>AB1220</xm:sqref>
            </x14:sparkline>
            <x14:sparkline>
              <xm:f>'Proportion female admissions'!C1221:Y1221</xm:f>
              <xm:sqref>AB1221</xm:sqref>
            </x14:sparkline>
            <x14:sparkline>
              <xm:f>'Proportion female admissions'!C1222:Y1222</xm:f>
              <xm:sqref>AB1222</xm:sqref>
            </x14:sparkline>
            <x14:sparkline>
              <xm:f>'Proportion female admissions'!C1223:Y1223</xm:f>
              <xm:sqref>AB1223</xm:sqref>
            </x14:sparkline>
            <x14:sparkline>
              <xm:f>'Proportion female admissions'!C1224:Y1224</xm:f>
              <xm:sqref>AB1224</xm:sqref>
            </x14:sparkline>
            <x14:sparkline>
              <xm:f>'Proportion female admissions'!C1225:Y1225</xm:f>
              <xm:sqref>AB1225</xm:sqref>
            </x14:sparkline>
            <x14:sparkline>
              <xm:f>'Proportion female admissions'!C1226:Y1226</xm:f>
              <xm:sqref>AB1226</xm:sqref>
            </x14:sparkline>
            <x14:sparkline>
              <xm:f>'Proportion female admissions'!C1227:Y1227</xm:f>
              <xm:sqref>AB1227</xm:sqref>
            </x14:sparkline>
            <x14:sparkline>
              <xm:f>'Proportion female admissions'!C1228:Y1228</xm:f>
              <xm:sqref>AB1228</xm:sqref>
            </x14:sparkline>
            <x14:sparkline>
              <xm:f>'Proportion female admissions'!C1229:Y1229</xm:f>
              <xm:sqref>AB1229</xm:sqref>
            </x14:sparkline>
            <x14:sparkline>
              <xm:f>'Proportion female admissions'!C1230:Y1230</xm:f>
              <xm:sqref>AB1230</xm:sqref>
            </x14:sparkline>
            <x14:sparkline>
              <xm:f>'Proportion female admissions'!C1231:Y1231</xm:f>
              <xm:sqref>AB1231</xm:sqref>
            </x14:sparkline>
            <x14:sparkline>
              <xm:f>'Proportion female admissions'!C1232:Y1232</xm:f>
              <xm:sqref>AB1232</xm:sqref>
            </x14:sparkline>
            <x14:sparkline>
              <xm:f>'Proportion female admissions'!C1233:Y1233</xm:f>
              <xm:sqref>AB1233</xm:sqref>
            </x14:sparkline>
            <x14:sparkline>
              <xm:f>'Proportion female admissions'!C1234:Y1234</xm:f>
              <xm:sqref>AB1234</xm:sqref>
            </x14:sparkline>
            <x14:sparkline>
              <xm:f>'Proportion female admissions'!C1235:Y1235</xm:f>
              <xm:sqref>AB1235</xm:sqref>
            </x14:sparkline>
            <x14:sparkline>
              <xm:f>'Proportion female admissions'!C1236:Y1236</xm:f>
              <xm:sqref>AB1236</xm:sqref>
            </x14:sparkline>
            <x14:sparkline>
              <xm:f>'Proportion female admissions'!C1237:Y1237</xm:f>
              <xm:sqref>AB1237</xm:sqref>
            </x14:sparkline>
            <x14:sparkline>
              <xm:f>'Proportion female admissions'!C1238:Y1238</xm:f>
              <xm:sqref>AB1238</xm:sqref>
            </x14:sparkline>
            <x14:sparkline>
              <xm:f>'Proportion female admissions'!C1239:Y1239</xm:f>
              <xm:sqref>AB1239</xm:sqref>
            </x14:sparkline>
            <x14:sparkline>
              <xm:f>'Proportion female admissions'!C1240:Y1240</xm:f>
              <xm:sqref>AB1240</xm:sqref>
            </x14:sparkline>
            <x14:sparkline>
              <xm:f>'Proportion female admissions'!C1241:Y1241</xm:f>
              <xm:sqref>AB1241</xm:sqref>
            </x14:sparkline>
            <x14:sparkline>
              <xm:f>'Proportion female admissions'!C1242:Y1242</xm:f>
              <xm:sqref>AB1242</xm:sqref>
            </x14:sparkline>
            <x14:sparkline>
              <xm:f>'Proportion female admissions'!C1243:Y1243</xm:f>
              <xm:sqref>AB1243</xm:sqref>
            </x14:sparkline>
            <x14:sparkline>
              <xm:f>'Proportion female admissions'!C1244:Y1244</xm:f>
              <xm:sqref>AB1244</xm:sqref>
            </x14:sparkline>
            <x14:sparkline>
              <xm:f>'Proportion female admissions'!C1245:Y1245</xm:f>
              <xm:sqref>AB1245</xm:sqref>
            </x14:sparkline>
            <x14:sparkline>
              <xm:f>'Proportion female admissions'!C1246:Y1246</xm:f>
              <xm:sqref>AB1246</xm:sqref>
            </x14:sparkline>
            <x14:sparkline>
              <xm:f>'Proportion female admissions'!C1247:Y1247</xm:f>
              <xm:sqref>AB1247</xm:sqref>
            </x14:sparkline>
            <x14:sparkline>
              <xm:f>'Proportion female admissions'!C1248:Y1248</xm:f>
              <xm:sqref>AB1248</xm:sqref>
            </x14:sparkline>
            <x14:sparkline>
              <xm:f>'Proportion female admissions'!C1249:Y1249</xm:f>
              <xm:sqref>AB1249</xm:sqref>
            </x14:sparkline>
            <x14:sparkline>
              <xm:f>'Proportion female admissions'!C1250:Y1250</xm:f>
              <xm:sqref>AB1250</xm:sqref>
            </x14:sparkline>
            <x14:sparkline>
              <xm:f>'Proportion female admissions'!C1251:Y1251</xm:f>
              <xm:sqref>AB1251</xm:sqref>
            </x14:sparkline>
            <x14:sparkline>
              <xm:f>'Proportion female admissions'!C1252:Y1252</xm:f>
              <xm:sqref>AB1252</xm:sqref>
            </x14:sparkline>
            <x14:sparkline>
              <xm:f>'Proportion female admissions'!C1253:Y1253</xm:f>
              <xm:sqref>AB1253</xm:sqref>
            </x14:sparkline>
            <x14:sparkline>
              <xm:f>'Proportion female admissions'!C1254:Y1254</xm:f>
              <xm:sqref>AB1254</xm:sqref>
            </x14:sparkline>
            <x14:sparkline>
              <xm:f>'Proportion female admissions'!C1255:Y1255</xm:f>
              <xm:sqref>AB1255</xm:sqref>
            </x14:sparkline>
            <x14:sparkline>
              <xm:f>'Proportion female admissions'!C1256:Y1256</xm:f>
              <xm:sqref>AB1256</xm:sqref>
            </x14:sparkline>
            <x14:sparkline>
              <xm:f>'Proportion female admissions'!C1257:Y1257</xm:f>
              <xm:sqref>AB1257</xm:sqref>
            </x14:sparkline>
            <x14:sparkline>
              <xm:f>'Proportion female admissions'!C1258:Y1258</xm:f>
              <xm:sqref>AB1258</xm:sqref>
            </x14:sparkline>
            <x14:sparkline>
              <xm:f>'Proportion female admissions'!C1259:Y1259</xm:f>
              <xm:sqref>AB1259</xm:sqref>
            </x14:sparkline>
            <x14:sparkline>
              <xm:f>'Proportion female admissions'!C1260:Y1260</xm:f>
              <xm:sqref>AB1260</xm:sqref>
            </x14:sparkline>
            <x14:sparkline>
              <xm:f>'Proportion female admissions'!C1261:Y1261</xm:f>
              <xm:sqref>AB1261</xm:sqref>
            </x14:sparkline>
            <x14:sparkline>
              <xm:f>'Proportion female admissions'!C1262:Y1262</xm:f>
              <xm:sqref>AB1262</xm:sqref>
            </x14:sparkline>
            <x14:sparkline>
              <xm:f>'Proportion female admissions'!C1263:Y1263</xm:f>
              <xm:sqref>AB1263</xm:sqref>
            </x14:sparkline>
            <x14:sparkline>
              <xm:f>'Proportion female admissions'!C1264:Y1264</xm:f>
              <xm:sqref>AB1264</xm:sqref>
            </x14:sparkline>
            <x14:sparkline>
              <xm:f>'Proportion female admissions'!C1265:Y1265</xm:f>
              <xm:sqref>AB1265</xm:sqref>
            </x14:sparkline>
            <x14:sparkline>
              <xm:f>'Proportion female admissions'!C1266:Y1266</xm:f>
              <xm:sqref>AB1266</xm:sqref>
            </x14:sparkline>
            <x14:sparkline>
              <xm:f>'Proportion female admissions'!C1267:Y1267</xm:f>
              <xm:sqref>AB1267</xm:sqref>
            </x14:sparkline>
            <x14:sparkline>
              <xm:f>'Proportion female admissions'!C1268:Y1268</xm:f>
              <xm:sqref>AB1268</xm:sqref>
            </x14:sparkline>
            <x14:sparkline>
              <xm:f>'Proportion female admissions'!C1269:Y1269</xm:f>
              <xm:sqref>AB1269</xm:sqref>
            </x14:sparkline>
            <x14:sparkline>
              <xm:f>'Proportion female admissions'!C1270:Y1270</xm:f>
              <xm:sqref>AB1270</xm:sqref>
            </x14:sparkline>
            <x14:sparkline>
              <xm:f>'Proportion female admissions'!C1271:Y1271</xm:f>
              <xm:sqref>AB1271</xm:sqref>
            </x14:sparkline>
            <x14:sparkline>
              <xm:f>'Proportion female admissions'!C1272:Y1272</xm:f>
              <xm:sqref>AB1272</xm:sqref>
            </x14:sparkline>
            <x14:sparkline>
              <xm:f>'Proportion female admissions'!C1273:Y1273</xm:f>
              <xm:sqref>AB1273</xm:sqref>
            </x14:sparkline>
            <x14:sparkline>
              <xm:f>'Proportion female admissions'!C1274:Y1274</xm:f>
              <xm:sqref>AB1274</xm:sqref>
            </x14:sparkline>
            <x14:sparkline>
              <xm:f>'Proportion female admissions'!C1275:Y1275</xm:f>
              <xm:sqref>AB1275</xm:sqref>
            </x14:sparkline>
            <x14:sparkline>
              <xm:f>'Proportion female admissions'!C1276:Y1276</xm:f>
              <xm:sqref>AB1276</xm:sqref>
            </x14:sparkline>
            <x14:sparkline>
              <xm:f>'Proportion female admissions'!C1277:Y1277</xm:f>
              <xm:sqref>AB1277</xm:sqref>
            </x14:sparkline>
            <x14:sparkline>
              <xm:f>'Proportion female admissions'!C1278:Y1278</xm:f>
              <xm:sqref>AB1278</xm:sqref>
            </x14:sparkline>
            <x14:sparkline>
              <xm:f>'Proportion female admissions'!C1279:Y1279</xm:f>
              <xm:sqref>AB1279</xm:sqref>
            </x14:sparkline>
            <x14:sparkline>
              <xm:f>'Proportion female admissions'!C1280:Y1280</xm:f>
              <xm:sqref>AB1280</xm:sqref>
            </x14:sparkline>
            <x14:sparkline>
              <xm:f>'Proportion female admissions'!C1281:Y1281</xm:f>
              <xm:sqref>AB1281</xm:sqref>
            </x14:sparkline>
            <x14:sparkline>
              <xm:f>'Proportion female admissions'!C1282:Y1282</xm:f>
              <xm:sqref>AB1282</xm:sqref>
            </x14:sparkline>
            <x14:sparkline>
              <xm:f>'Proportion female admissions'!C1283:Y1283</xm:f>
              <xm:sqref>AB1283</xm:sqref>
            </x14:sparkline>
            <x14:sparkline>
              <xm:f>'Proportion female admissions'!C1284:Y1284</xm:f>
              <xm:sqref>AB1284</xm:sqref>
            </x14:sparkline>
            <x14:sparkline>
              <xm:f>'Proportion female admissions'!C1285:Y1285</xm:f>
              <xm:sqref>AB1285</xm:sqref>
            </x14:sparkline>
            <x14:sparkline>
              <xm:f>'Proportion female admissions'!C1286:Y1286</xm:f>
              <xm:sqref>AB1286</xm:sqref>
            </x14:sparkline>
            <x14:sparkline>
              <xm:f>'Proportion female admissions'!C1287:Y1287</xm:f>
              <xm:sqref>AB1287</xm:sqref>
            </x14:sparkline>
            <x14:sparkline>
              <xm:f>'Proportion female admissions'!C1288:Y1288</xm:f>
              <xm:sqref>AB1288</xm:sqref>
            </x14:sparkline>
            <x14:sparkline>
              <xm:f>'Proportion female admissions'!C1289:Y1289</xm:f>
              <xm:sqref>AB1289</xm:sqref>
            </x14:sparkline>
            <x14:sparkline>
              <xm:f>'Proportion female admissions'!C1290:Y1290</xm:f>
              <xm:sqref>AB1290</xm:sqref>
            </x14:sparkline>
            <x14:sparkline>
              <xm:f>'Proportion female admissions'!C1291:Y1291</xm:f>
              <xm:sqref>AB1291</xm:sqref>
            </x14:sparkline>
            <x14:sparkline>
              <xm:f>'Proportion female admissions'!C1292:Y1292</xm:f>
              <xm:sqref>AB1292</xm:sqref>
            </x14:sparkline>
            <x14:sparkline>
              <xm:f>'Proportion female admissions'!C1293:Y1293</xm:f>
              <xm:sqref>AB1293</xm:sqref>
            </x14:sparkline>
            <x14:sparkline>
              <xm:f>'Proportion female admissions'!C1294:Y1294</xm:f>
              <xm:sqref>AB1294</xm:sqref>
            </x14:sparkline>
            <x14:sparkline>
              <xm:f>'Proportion female admissions'!C1295:Y1295</xm:f>
              <xm:sqref>AB1295</xm:sqref>
            </x14:sparkline>
            <x14:sparkline>
              <xm:f>'Proportion female admissions'!C1296:Y1296</xm:f>
              <xm:sqref>AB1296</xm:sqref>
            </x14:sparkline>
            <x14:sparkline>
              <xm:f>'Proportion female admissions'!C1297:Y1297</xm:f>
              <xm:sqref>AB1297</xm:sqref>
            </x14:sparkline>
            <x14:sparkline>
              <xm:f>'Proportion female admissions'!C1298:Y1298</xm:f>
              <xm:sqref>AB1298</xm:sqref>
            </x14:sparkline>
            <x14:sparkline>
              <xm:f>'Proportion female admissions'!C1299:Y1299</xm:f>
              <xm:sqref>AB1299</xm:sqref>
            </x14:sparkline>
            <x14:sparkline>
              <xm:f>'Proportion female admissions'!C1300:Y1300</xm:f>
              <xm:sqref>AB1300</xm:sqref>
            </x14:sparkline>
            <x14:sparkline>
              <xm:f>'Proportion female admissions'!C1301:Y1301</xm:f>
              <xm:sqref>AB1301</xm:sqref>
            </x14:sparkline>
            <x14:sparkline>
              <xm:f>'Proportion female admissions'!C1302:Y1302</xm:f>
              <xm:sqref>AB1302</xm:sqref>
            </x14:sparkline>
            <x14:sparkline>
              <xm:f>'Proportion female admissions'!C1303:Y1303</xm:f>
              <xm:sqref>AB1303</xm:sqref>
            </x14:sparkline>
            <x14:sparkline>
              <xm:f>'Proportion female admissions'!C1304:Y1304</xm:f>
              <xm:sqref>AB1304</xm:sqref>
            </x14:sparkline>
            <x14:sparkline>
              <xm:f>'Proportion female admissions'!C1305:Y1305</xm:f>
              <xm:sqref>AB1305</xm:sqref>
            </x14:sparkline>
            <x14:sparkline>
              <xm:f>'Proportion female admissions'!C1306:Y1306</xm:f>
              <xm:sqref>AB1306</xm:sqref>
            </x14:sparkline>
            <x14:sparkline>
              <xm:f>'Proportion female admissions'!C1307:Y1307</xm:f>
              <xm:sqref>AB1307</xm:sqref>
            </x14:sparkline>
            <x14:sparkline>
              <xm:f>'Proportion female admissions'!C1308:Y1308</xm:f>
              <xm:sqref>AB1308</xm:sqref>
            </x14:sparkline>
            <x14:sparkline>
              <xm:f>'Proportion female admissions'!C1309:Y1309</xm:f>
              <xm:sqref>AB1309</xm:sqref>
            </x14:sparkline>
            <x14:sparkline>
              <xm:f>'Proportion female admissions'!C1310:Y1310</xm:f>
              <xm:sqref>AB1310</xm:sqref>
            </x14:sparkline>
            <x14:sparkline>
              <xm:f>'Proportion female admissions'!C1311:Y1311</xm:f>
              <xm:sqref>AB1311</xm:sqref>
            </x14:sparkline>
            <x14:sparkline>
              <xm:f>'Proportion female admissions'!C1312:Y1312</xm:f>
              <xm:sqref>AB1312</xm:sqref>
            </x14:sparkline>
            <x14:sparkline>
              <xm:f>'Proportion female admissions'!C1313:Y1313</xm:f>
              <xm:sqref>AB1313</xm:sqref>
            </x14:sparkline>
            <x14:sparkline>
              <xm:f>'Proportion female admissions'!C1314:Y1314</xm:f>
              <xm:sqref>AB1314</xm:sqref>
            </x14:sparkline>
            <x14:sparkline>
              <xm:f>'Proportion female admissions'!C1315:Y1315</xm:f>
              <xm:sqref>AB1315</xm:sqref>
            </x14:sparkline>
            <x14:sparkline>
              <xm:f>'Proportion female admissions'!C1316:Y1316</xm:f>
              <xm:sqref>AB1316</xm:sqref>
            </x14:sparkline>
            <x14:sparkline>
              <xm:f>'Proportion female admissions'!C1317:Y1317</xm:f>
              <xm:sqref>AB1317</xm:sqref>
            </x14:sparkline>
            <x14:sparkline>
              <xm:f>'Proportion female admissions'!C1318:Y1318</xm:f>
              <xm:sqref>AB1318</xm:sqref>
            </x14:sparkline>
            <x14:sparkline>
              <xm:f>'Proportion female admissions'!C1319:Y1319</xm:f>
              <xm:sqref>AB1319</xm:sqref>
            </x14:sparkline>
            <x14:sparkline>
              <xm:f>'Proportion female admissions'!C1320:Y1320</xm:f>
              <xm:sqref>AB1320</xm:sqref>
            </x14:sparkline>
            <x14:sparkline>
              <xm:f>'Proportion female admissions'!C1321:Y1321</xm:f>
              <xm:sqref>AB1321</xm:sqref>
            </x14:sparkline>
            <x14:sparkline>
              <xm:f>'Proportion female admissions'!C1322:Y1322</xm:f>
              <xm:sqref>AB1322</xm:sqref>
            </x14:sparkline>
            <x14:sparkline>
              <xm:f>'Proportion female admissions'!C1323:Y1323</xm:f>
              <xm:sqref>AB1323</xm:sqref>
            </x14:sparkline>
            <x14:sparkline>
              <xm:f>'Proportion female admissions'!C1324:Y1324</xm:f>
              <xm:sqref>AB1324</xm:sqref>
            </x14:sparkline>
            <x14:sparkline>
              <xm:f>'Proportion female admissions'!C1325:Y1325</xm:f>
              <xm:sqref>AB1325</xm:sqref>
            </x14:sparkline>
            <x14:sparkline>
              <xm:f>'Proportion female admissions'!C1326:Y1326</xm:f>
              <xm:sqref>AB1326</xm:sqref>
            </x14:sparkline>
            <x14:sparkline>
              <xm:f>'Proportion female admissions'!C1327:Y1327</xm:f>
              <xm:sqref>AB1327</xm:sqref>
            </x14:sparkline>
            <x14:sparkline>
              <xm:f>'Proportion female admissions'!C1328:Y1328</xm:f>
              <xm:sqref>AB1328</xm:sqref>
            </x14:sparkline>
            <x14:sparkline>
              <xm:f>'Proportion female admissions'!C1329:Y1329</xm:f>
              <xm:sqref>AB1329</xm:sqref>
            </x14:sparkline>
            <x14:sparkline>
              <xm:f>'Proportion female admissions'!C1330:Y1330</xm:f>
              <xm:sqref>AB1330</xm:sqref>
            </x14:sparkline>
            <x14:sparkline>
              <xm:f>'Proportion female admissions'!C1331:Y1331</xm:f>
              <xm:sqref>AB1331</xm:sqref>
            </x14:sparkline>
            <x14:sparkline>
              <xm:f>'Proportion female admissions'!C1332:Y1332</xm:f>
              <xm:sqref>AB1332</xm:sqref>
            </x14:sparkline>
            <x14:sparkline>
              <xm:f>'Proportion female admissions'!C1333:Y1333</xm:f>
              <xm:sqref>AB1333</xm:sqref>
            </x14:sparkline>
            <x14:sparkline>
              <xm:f>'Proportion female admissions'!C1334:Y1334</xm:f>
              <xm:sqref>AB1334</xm:sqref>
            </x14:sparkline>
            <x14:sparkline>
              <xm:f>'Proportion female admissions'!C1335:Y1335</xm:f>
              <xm:sqref>AB1335</xm:sqref>
            </x14:sparkline>
            <x14:sparkline>
              <xm:f>'Proportion female admissions'!C1336:Y1336</xm:f>
              <xm:sqref>AB1336</xm:sqref>
            </x14:sparkline>
            <x14:sparkline>
              <xm:f>'Proportion female admissions'!C1337:Y1337</xm:f>
              <xm:sqref>AB1337</xm:sqref>
            </x14:sparkline>
            <x14:sparkline>
              <xm:f>'Proportion female admissions'!C1338:Y1338</xm:f>
              <xm:sqref>AB1338</xm:sqref>
            </x14:sparkline>
            <x14:sparkline>
              <xm:f>'Proportion female admissions'!C1339:Y1339</xm:f>
              <xm:sqref>AB1339</xm:sqref>
            </x14:sparkline>
            <x14:sparkline>
              <xm:f>'Proportion female admissions'!C1340:Y1340</xm:f>
              <xm:sqref>AB1340</xm:sqref>
            </x14:sparkline>
            <x14:sparkline>
              <xm:f>'Proportion female admissions'!C1341:Y1341</xm:f>
              <xm:sqref>AB1341</xm:sqref>
            </x14:sparkline>
            <x14:sparkline>
              <xm:f>'Proportion female admissions'!C1342:Y1342</xm:f>
              <xm:sqref>AB1342</xm:sqref>
            </x14:sparkline>
            <x14:sparkline>
              <xm:f>'Proportion female admissions'!C1343:Y1343</xm:f>
              <xm:sqref>AB1343</xm:sqref>
            </x14:sparkline>
            <x14:sparkline>
              <xm:f>'Proportion female admissions'!C1344:Y1344</xm:f>
              <xm:sqref>AB1344</xm:sqref>
            </x14:sparkline>
            <x14:sparkline>
              <xm:f>'Proportion female admissions'!C1345:Y1345</xm:f>
              <xm:sqref>AB1345</xm:sqref>
            </x14:sparkline>
            <x14:sparkline>
              <xm:f>'Proportion female admissions'!C1346:Y1346</xm:f>
              <xm:sqref>AB1346</xm:sqref>
            </x14:sparkline>
            <x14:sparkline>
              <xm:f>'Proportion female admissions'!C1347:Y1347</xm:f>
              <xm:sqref>AB1347</xm:sqref>
            </x14:sparkline>
            <x14:sparkline>
              <xm:f>'Proportion female admissions'!C1348:Y1348</xm:f>
              <xm:sqref>AB1348</xm:sqref>
            </x14:sparkline>
            <x14:sparkline>
              <xm:f>'Proportion female admissions'!C1349:Y1349</xm:f>
              <xm:sqref>AB1349</xm:sqref>
            </x14:sparkline>
            <x14:sparkline>
              <xm:f>'Proportion female admissions'!C1350:Y1350</xm:f>
              <xm:sqref>AB1350</xm:sqref>
            </x14:sparkline>
            <x14:sparkline>
              <xm:f>'Proportion female admissions'!C1351:Y1351</xm:f>
              <xm:sqref>AB1351</xm:sqref>
            </x14:sparkline>
            <x14:sparkline>
              <xm:f>'Proportion female admissions'!C1352:Y1352</xm:f>
              <xm:sqref>AB1352</xm:sqref>
            </x14:sparkline>
            <x14:sparkline>
              <xm:f>'Proportion female admissions'!C1353:Y1353</xm:f>
              <xm:sqref>AB1353</xm:sqref>
            </x14:sparkline>
            <x14:sparkline>
              <xm:f>'Proportion female admissions'!C1354:Y1354</xm:f>
              <xm:sqref>AB1354</xm:sqref>
            </x14:sparkline>
            <x14:sparkline>
              <xm:f>'Proportion female admissions'!C1355:Y1355</xm:f>
              <xm:sqref>AB1355</xm:sqref>
            </x14:sparkline>
            <x14:sparkline>
              <xm:f>'Proportion female admissions'!C1356:Y1356</xm:f>
              <xm:sqref>AB1356</xm:sqref>
            </x14:sparkline>
            <x14:sparkline>
              <xm:f>'Proportion female admissions'!C1357:Y1357</xm:f>
              <xm:sqref>AB1357</xm:sqref>
            </x14:sparkline>
            <x14:sparkline>
              <xm:f>'Proportion female admissions'!C1358:Y1358</xm:f>
              <xm:sqref>AB1358</xm:sqref>
            </x14:sparkline>
            <x14:sparkline>
              <xm:f>'Proportion female admissions'!C1359:Y1359</xm:f>
              <xm:sqref>AB1359</xm:sqref>
            </x14:sparkline>
            <x14:sparkline>
              <xm:f>'Proportion female admissions'!C1360:Y1360</xm:f>
              <xm:sqref>AB1360</xm:sqref>
            </x14:sparkline>
            <x14:sparkline>
              <xm:f>'Proportion female admissions'!C1361:Y1361</xm:f>
              <xm:sqref>AB1361</xm:sqref>
            </x14:sparkline>
            <x14:sparkline>
              <xm:f>'Proportion female admissions'!C1362:Y1362</xm:f>
              <xm:sqref>AB1362</xm:sqref>
            </x14:sparkline>
            <x14:sparkline>
              <xm:f>'Proportion female admissions'!C1363:Y1363</xm:f>
              <xm:sqref>AB1363</xm:sqref>
            </x14:sparkline>
            <x14:sparkline>
              <xm:f>'Proportion female admissions'!C1364:Y1364</xm:f>
              <xm:sqref>AB1364</xm:sqref>
            </x14:sparkline>
            <x14:sparkline>
              <xm:f>'Proportion female admissions'!C1365:Y1365</xm:f>
              <xm:sqref>AB1365</xm:sqref>
            </x14:sparkline>
            <x14:sparkline>
              <xm:f>'Proportion female admissions'!C1366:Y1366</xm:f>
              <xm:sqref>AB1366</xm:sqref>
            </x14:sparkline>
            <x14:sparkline>
              <xm:f>'Proportion female admissions'!C1367:Y1367</xm:f>
              <xm:sqref>AB1367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71C2E-FACD-49B9-A741-4856806D768D}">
  <dimension ref="A1:K1198"/>
  <sheetViews>
    <sheetView tabSelected="1" workbookViewId="0">
      <selection activeCell="L14" sqref="L14"/>
    </sheetView>
  </sheetViews>
  <sheetFormatPr defaultRowHeight="15" x14ac:dyDescent="0.25"/>
  <cols>
    <col min="2" max="2" width="64.140625" customWidth="1"/>
    <col min="3" max="8" width="8" customWidth="1"/>
    <col min="9" max="9" width="8" style="7" customWidth="1"/>
  </cols>
  <sheetData>
    <row r="1" spans="1:11" x14ac:dyDescent="0.25">
      <c r="B1" s="11" t="s">
        <v>2789</v>
      </c>
    </row>
    <row r="2" spans="1:11" x14ac:dyDescent="0.25">
      <c r="B2" s="11" t="s">
        <v>2790</v>
      </c>
    </row>
    <row r="3" spans="1:11" x14ac:dyDescent="0.25">
      <c r="B3" s="11" t="s">
        <v>2792</v>
      </c>
    </row>
    <row r="4" spans="1:11" s="3" customFormat="1" ht="72.75" customHeight="1" x14ac:dyDescent="0.25">
      <c r="A4" s="3" t="s">
        <v>2</v>
      </c>
      <c r="B4" s="3" t="s">
        <v>0</v>
      </c>
      <c r="C4" s="3" t="s">
        <v>2803</v>
      </c>
      <c r="D4" s="3" t="s">
        <v>2791</v>
      </c>
      <c r="E4" s="3" t="s">
        <v>2775</v>
      </c>
      <c r="F4" s="3" t="s">
        <v>2788</v>
      </c>
      <c r="G4" s="3" t="s">
        <v>1</v>
      </c>
      <c r="H4" s="3" t="s">
        <v>2793</v>
      </c>
      <c r="I4" s="8" t="s">
        <v>2802</v>
      </c>
    </row>
    <row r="5" spans="1:11" x14ac:dyDescent="0.25">
      <c r="A5" t="s">
        <v>1099</v>
      </c>
      <c r="B5" t="s">
        <v>1100</v>
      </c>
      <c r="C5" s="4">
        <v>0.50757575757575757</v>
      </c>
      <c r="D5" s="4">
        <v>0.16665079465312738</v>
      </c>
      <c r="E5" s="4">
        <v>-0.76821773485513611</v>
      </c>
      <c r="F5" s="4">
        <v>0.50757575757575757</v>
      </c>
      <c r="G5" s="4">
        <v>5.5051887818570053E-2</v>
      </c>
      <c r="H5" s="4">
        <v>-0.76821773485513611</v>
      </c>
      <c r="I5" s="7">
        <f>ABS(H5/G5)</f>
        <v>13.954430361895811</v>
      </c>
      <c r="K5" t="s">
        <v>2804</v>
      </c>
    </row>
    <row r="6" spans="1:11" x14ac:dyDescent="0.25">
      <c r="A6" t="s">
        <v>2599</v>
      </c>
      <c r="B6" t="s">
        <v>2600</v>
      </c>
      <c r="C6" s="4">
        <v>0.3371212121212121</v>
      </c>
      <c r="D6" s="4">
        <v>0.11160286314683895</v>
      </c>
      <c r="E6" s="4">
        <v>-0.70337078651685392</v>
      </c>
      <c r="F6" s="4">
        <v>0.3371212121212121</v>
      </c>
      <c r="G6" s="4">
        <v>6.8617400962118935E-2</v>
      </c>
      <c r="H6" s="4">
        <v>-0.70337078651685392</v>
      </c>
      <c r="I6" s="7">
        <f t="shared" ref="I6:I69" si="0">ABS(H6/G6)</f>
        <v>10.250618307521707</v>
      </c>
    </row>
    <row r="7" spans="1:11" x14ac:dyDescent="0.25">
      <c r="A7" t="s">
        <v>2419</v>
      </c>
      <c r="B7" t="s">
        <v>2420</v>
      </c>
      <c r="C7" s="4">
        <v>0.2264957264957265</v>
      </c>
      <c r="D7" s="4">
        <v>8.7523660843224424E-2</v>
      </c>
      <c r="E7" s="4">
        <v>-0.63207547169811318</v>
      </c>
      <c r="F7" s="4">
        <v>0.24038461538461539</v>
      </c>
      <c r="G7" s="4">
        <v>5.2600968920431104E-2</v>
      </c>
      <c r="H7" s="4">
        <v>-0.65333333333333332</v>
      </c>
      <c r="I7" s="7">
        <f t="shared" si="0"/>
        <v>12.420557011442572</v>
      </c>
    </row>
    <row r="8" spans="1:11" x14ac:dyDescent="0.25">
      <c r="A8" t="s">
        <v>122</v>
      </c>
      <c r="B8" t="s">
        <v>123</v>
      </c>
      <c r="C8" s="4">
        <v>0.50629383536360284</v>
      </c>
      <c r="D8" s="4">
        <v>0.136992617674251</v>
      </c>
      <c r="E8" s="4">
        <v>-0.62016584268780695</v>
      </c>
      <c r="F8" s="4">
        <v>0.51115675237080982</v>
      </c>
      <c r="G8" s="4">
        <v>2.9531306376356939E-2</v>
      </c>
      <c r="H8" s="4">
        <v>-0.62377941518771918</v>
      </c>
      <c r="I8" s="7">
        <f t="shared" si="0"/>
        <v>21.122648867546314</v>
      </c>
    </row>
    <row r="9" spans="1:11" x14ac:dyDescent="0.25">
      <c r="A9" t="s">
        <v>2727</v>
      </c>
      <c r="B9" t="s">
        <v>2728</v>
      </c>
      <c r="C9" s="4">
        <v>0.36538461538461542</v>
      </c>
      <c r="D9" s="4">
        <v>0.12141019965314834</v>
      </c>
      <c r="E9" s="4">
        <v>-0.51702786377708976</v>
      </c>
      <c r="F9" s="4">
        <v>0.42892976588628762</v>
      </c>
      <c r="G9" s="4">
        <v>0.10008816827246339</v>
      </c>
      <c r="H9" s="4">
        <v>-0.58857929136566911</v>
      </c>
      <c r="I9" s="7">
        <f t="shared" si="0"/>
        <v>5.8806080830994798</v>
      </c>
    </row>
    <row r="10" spans="1:11" x14ac:dyDescent="0.25">
      <c r="A10" t="s">
        <v>84</v>
      </c>
      <c r="B10" t="s">
        <v>85</v>
      </c>
      <c r="C10" s="4">
        <v>0.3662637139374238</v>
      </c>
      <c r="D10" s="4">
        <v>0.10035571868636767</v>
      </c>
      <c r="E10" s="4">
        <v>-0.54495446771136691</v>
      </c>
      <c r="F10" s="4">
        <v>0.40120160213618156</v>
      </c>
      <c r="G10" s="4">
        <v>4.8768095711741281E-2</v>
      </c>
      <c r="H10" s="4">
        <v>-0.58458125346644474</v>
      </c>
      <c r="I10" s="7">
        <f t="shared" si="0"/>
        <v>11.986960838532443</v>
      </c>
    </row>
    <row r="11" spans="1:11" x14ac:dyDescent="0.25">
      <c r="A11" t="s">
        <v>2167</v>
      </c>
      <c r="B11" t="s">
        <v>2168</v>
      </c>
      <c r="C11" s="4">
        <v>0.12524096385542169</v>
      </c>
      <c r="D11" s="4">
        <v>3.7164755975239661E-2</v>
      </c>
      <c r="E11" s="4">
        <v>-0.50863950863950858</v>
      </c>
      <c r="F11" s="4">
        <v>0.13042056074766356</v>
      </c>
      <c r="G11" s="4">
        <v>2.6676585648253728E-2</v>
      </c>
      <c r="H11" s="4">
        <v>-0.52815368078714553</v>
      </c>
      <c r="I11" s="7">
        <f t="shared" si="0"/>
        <v>19.798398781281776</v>
      </c>
    </row>
    <row r="12" spans="1:11" x14ac:dyDescent="0.25">
      <c r="A12" t="s">
        <v>1819</v>
      </c>
      <c r="B12" t="s">
        <v>1820</v>
      </c>
      <c r="C12" s="4">
        <v>0.49880952380952381</v>
      </c>
      <c r="D12" s="4">
        <v>0.13384513131081874</v>
      </c>
      <c r="E12" s="4">
        <v>-0.49880668257756566</v>
      </c>
      <c r="F12" s="4">
        <v>0.50166666666666671</v>
      </c>
      <c r="G12" s="4">
        <v>7.3665869982620105E-2</v>
      </c>
      <c r="H12" s="4">
        <v>-0.50166112956810638</v>
      </c>
      <c r="I12" s="7">
        <f t="shared" si="0"/>
        <v>6.8099532346046097</v>
      </c>
    </row>
    <row r="13" spans="1:11" x14ac:dyDescent="0.25">
      <c r="A13" t="s">
        <v>2591</v>
      </c>
      <c r="B13" t="s">
        <v>2592</v>
      </c>
      <c r="C13" s="4">
        <v>0.45534665099882493</v>
      </c>
      <c r="D13" s="4">
        <v>0.11621958241921537</v>
      </c>
      <c r="E13" s="4">
        <v>-0.4729290322580646</v>
      </c>
      <c r="F13" s="4">
        <v>0.45534665099882493</v>
      </c>
      <c r="G13" s="4">
        <v>7.5204202237664483E-2</v>
      </c>
      <c r="H13" s="4">
        <v>-0.4729290322580646</v>
      </c>
      <c r="I13" s="7">
        <f t="shared" si="0"/>
        <v>6.2885984850086976</v>
      </c>
    </row>
    <row r="14" spans="1:11" x14ac:dyDescent="0.25">
      <c r="A14" t="s">
        <v>1293</v>
      </c>
      <c r="B14" t="s">
        <v>1294</v>
      </c>
      <c r="C14" s="4">
        <v>0.47580645161290325</v>
      </c>
      <c r="D14" s="4">
        <v>0.1371831493832949</v>
      </c>
      <c r="E14" s="4">
        <v>-0.42681047765793534</v>
      </c>
      <c r="F14" s="4">
        <v>0.51271186440677963</v>
      </c>
      <c r="G14" s="4">
        <v>8.8732718312113587E-2</v>
      </c>
      <c r="H14" s="4">
        <v>-0.46806912096168296</v>
      </c>
      <c r="I14" s="7">
        <f t="shared" si="0"/>
        <v>5.2750454383158827</v>
      </c>
    </row>
    <row r="15" spans="1:11" x14ac:dyDescent="0.25">
      <c r="A15" t="s">
        <v>40</v>
      </c>
      <c r="B15" t="s">
        <v>41</v>
      </c>
      <c r="C15" s="4">
        <v>0.33190109246976196</v>
      </c>
      <c r="D15" s="4">
        <v>8.8299386894690635E-2</v>
      </c>
      <c r="E15" s="4">
        <v>-0.41377072820472027</v>
      </c>
      <c r="F15" s="4">
        <v>0.34957644146533573</v>
      </c>
      <c r="G15" s="4">
        <v>5.3829292632537697E-2</v>
      </c>
      <c r="H15" s="4">
        <v>-0.44341176158491202</v>
      </c>
      <c r="I15" s="7">
        <f t="shared" si="0"/>
        <v>8.2373692816629553</v>
      </c>
    </row>
    <row r="16" spans="1:11" x14ac:dyDescent="0.25">
      <c r="A16" t="s">
        <v>569</v>
      </c>
      <c r="B16" t="s">
        <v>570</v>
      </c>
      <c r="C16" s="4">
        <v>0.36051055056123071</v>
      </c>
      <c r="D16" s="4">
        <v>5.8568955154134961E-2</v>
      </c>
      <c r="E16" s="4">
        <v>-0.32304999488172004</v>
      </c>
      <c r="F16" s="4">
        <v>0.36051055056123071</v>
      </c>
      <c r="G16" s="4">
        <v>2.8519292767088721E-2</v>
      </c>
      <c r="H16" s="4">
        <v>-0.32304999488172004</v>
      </c>
      <c r="I16" s="7">
        <f t="shared" si="0"/>
        <v>11.327419565415028</v>
      </c>
    </row>
    <row r="17" spans="1:9" x14ac:dyDescent="0.25">
      <c r="A17" t="s">
        <v>26</v>
      </c>
      <c r="B17" t="s">
        <v>27</v>
      </c>
      <c r="C17" s="4">
        <v>0.17113684852179215</v>
      </c>
      <c r="D17" s="4">
        <v>6.6397623492766331E-2</v>
      </c>
      <c r="E17" s="4">
        <v>-0.32251861602591403</v>
      </c>
      <c r="F17" s="4">
        <v>0.17113684852179215</v>
      </c>
      <c r="G17" s="4">
        <v>6.8668522535454912E-2</v>
      </c>
      <c r="H17" s="4">
        <v>-0.32251861602591403</v>
      </c>
      <c r="I17" s="7">
        <f t="shared" si="0"/>
        <v>4.6967461089524871</v>
      </c>
    </row>
    <row r="18" spans="1:9" x14ac:dyDescent="0.25">
      <c r="A18" t="s">
        <v>2321</v>
      </c>
      <c r="B18" t="s">
        <v>2322</v>
      </c>
      <c r="C18" s="4">
        <v>0.19805194805194803</v>
      </c>
      <c r="D18" s="4">
        <v>8.9826622507082593E-2</v>
      </c>
      <c r="E18" s="4">
        <v>-0.27868852459016391</v>
      </c>
      <c r="F18" s="4">
        <v>0.20714285714285713</v>
      </c>
      <c r="G18" s="4">
        <v>8.4846322159321169E-2</v>
      </c>
      <c r="H18" s="4">
        <v>-0.31034482758620685</v>
      </c>
      <c r="I18" s="7">
        <f t="shared" si="0"/>
        <v>3.6577286992293341</v>
      </c>
    </row>
    <row r="19" spans="1:9" x14ac:dyDescent="0.25">
      <c r="A19" t="s">
        <v>2299</v>
      </c>
      <c r="B19" t="s">
        <v>2300</v>
      </c>
      <c r="C19" s="4">
        <v>0.3989226135310473</v>
      </c>
      <c r="D19" s="4">
        <v>7.3230178886923666E-2</v>
      </c>
      <c r="E19" s="4">
        <v>-0.29157012897645862</v>
      </c>
      <c r="F19" s="4">
        <v>0.3989226135310473</v>
      </c>
      <c r="G19" s="4">
        <v>5.5591355437376047E-2</v>
      </c>
      <c r="H19" s="4">
        <v>-0.29157012897645862</v>
      </c>
      <c r="I19" s="7">
        <f t="shared" si="0"/>
        <v>5.2448825304307229</v>
      </c>
    </row>
    <row r="20" spans="1:9" x14ac:dyDescent="0.25">
      <c r="A20" t="s">
        <v>1811</v>
      </c>
      <c r="B20" t="s">
        <v>1812</v>
      </c>
      <c r="C20" s="4">
        <v>0.26156777533568576</v>
      </c>
      <c r="D20" s="4">
        <v>3.0726747147502172E-2</v>
      </c>
      <c r="E20" s="4">
        <v>-0.27595495132964765</v>
      </c>
      <c r="F20" s="4">
        <v>0.2658604115097396</v>
      </c>
      <c r="G20" s="4">
        <v>1.3146400104786994E-2</v>
      </c>
      <c r="H20" s="4">
        <v>-0.2876455296670436</v>
      </c>
      <c r="I20" s="7">
        <f t="shared" si="0"/>
        <v>21.880174600977139</v>
      </c>
    </row>
    <row r="21" spans="1:9" x14ac:dyDescent="0.25">
      <c r="A21" t="s">
        <v>2693</v>
      </c>
      <c r="B21" t="s">
        <v>2694</v>
      </c>
      <c r="C21" s="4">
        <v>0.64960054394016664</v>
      </c>
      <c r="D21" s="4">
        <v>9.2444640827247793E-2</v>
      </c>
      <c r="E21" s="4">
        <v>-0.25271476797193682</v>
      </c>
      <c r="F21" s="4">
        <v>0.67404726902634859</v>
      </c>
      <c r="G21" s="4">
        <v>5.7086573150591229E-2</v>
      </c>
      <c r="H21" s="4">
        <v>-0.27981772865115229</v>
      </c>
      <c r="I21" s="7">
        <f t="shared" si="0"/>
        <v>4.9016382173266653</v>
      </c>
    </row>
    <row r="22" spans="1:9" x14ac:dyDescent="0.25">
      <c r="A22" t="s">
        <v>447</v>
      </c>
      <c r="B22" t="s">
        <v>448</v>
      </c>
      <c r="C22" s="4">
        <v>0.34143986845562496</v>
      </c>
      <c r="D22" s="4">
        <v>7.0116275605500961E-2</v>
      </c>
      <c r="E22" s="4">
        <v>-0.23123589097383768</v>
      </c>
      <c r="F22" s="4">
        <v>0.3554614226975894</v>
      </c>
      <c r="G22" s="4">
        <v>5.8731214979651947E-2</v>
      </c>
      <c r="H22" s="4">
        <v>-0.26156060967940675</v>
      </c>
      <c r="I22" s="7">
        <f t="shared" si="0"/>
        <v>4.4535194746103448</v>
      </c>
    </row>
    <row r="23" spans="1:9" x14ac:dyDescent="0.25">
      <c r="A23" t="s">
        <v>2205</v>
      </c>
      <c r="B23" t="s">
        <v>2206</v>
      </c>
      <c r="C23" s="4">
        <v>0.4424854299352291</v>
      </c>
      <c r="D23" s="4">
        <v>5.4687973021226043E-2</v>
      </c>
      <c r="E23" s="4">
        <v>-0.23639528855486169</v>
      </c>
      <c r="F23" s="4">
        <v>0.45452839931153188</v>
      </c>
      <c r="G23" s="4">
        <v>4.0172152555421822E-2</v>
      </c>
      <c r="H23" s="4">
        <v>-0.25662739763641407</v>
      </c>
      <c r="I23" s="7">
        <f t="shared" si="0"/>
        <v>6.3881913542563806</v>
      </c>
    </row>
    <row r="24" spans="1:9" x14ac:dyDescent="0.25">
      <c r="A24" t="s">
        <v>1257</v>
      </c>
      <c r="B24" t="s">
        <v>1258</v>
      </c>
      <c r="C24" s="4">
        <v>0.45892037127503665</v>
      </c>
      <c r="D24" s="4">
        <v>4.9501041482331698E-2</v>
      </c>
      <c r="E24" s="4">
        <v>-0.24013408306741357</v>
      </c>
      <c r="F24" s="4">
        <v>0.46596050505430087</v>
      </c>
      <c r="G24" s="4">
        <v>1.4182840331691419E-2</v>
      </c>
      <c r="H24" s="4">
        <v>-0.25161479366730721</v>
      </c>
      <c r="I24" s="7">
        <f t="shared" si="0"/>
        <v>17.740790122629836</v>
      </c>
    </row>
    <row r="25" spans="1:9" x14ac:dyDescent="0.25">
      <c r="A25" t="s">
        <v>2353</v>
      </c>
      <c r="B25" t="s">
        <v>2354</v>
      </c>
      <c r="C25" s="4">
        <v>0.25791841809247529</v>
      </c>
      <c r="D25" s="4">
        <v>5.6841764925740917E-2</v>
      </c>
      <c r="E25" s="4">
        <v>-0.16060726891089394</v>
      </c>
      <c r="F25" s="4">
        <v>0.28878784518132417</v>
      </c>
      <c r="G25" s="4">
        <v>5.0712971249570492E-2</v>
      </c>
      <c r="H25" s="4">
        <v>-0.25033255736614568</v>
      </c>
      <c r="I25" s="7">
        <f t="shared" si="0"/>
        <v>4.9362628770891792</v>
      </c>
    </row>
    <row r="26" spans="1:9" x14ac:dyDescent="0.25">
      <c r="A26" t="s">
        <v>2493</v>
      </c>
      <c r="B26" t="s">
        <v>2494</v>
      </c>
      <c r="C26" s="4">
        <v>0.31260093669250644</v>
      </c>
      <c r="D26" s="4">
        <v>3.6867609985925934E-2</v>
      </c>
      <c r="E26" s="4">
        <v>-0.2218729546466065</v>
      </c>
      <c r="F26" s="4">
        <v>0.32154073383084575</v>
      </c>
      <c r="G26" s="4">
        <v>1.7013118675312831E-2</v>
      </c>
      <c r="H26" s="4">
        <v>-0.24350722116841583</v>
      </c>
      <c r="I26" s="7">
        <f t="shared" si="0"/>
        <v>14.312909103594336</v>
      </c>
    </row>
    <row r="27" spans="1:9" x14ac:dyDescent="0.25">
      <c r="A27" t="s">
        <v>2747</v>
      </c>
      <c r="B27" t="s">
        <v>2748</v>
      </c>
      <c r="C27" s="4">
        <v>0.70833333333333326</v>
      </c>
      <c r="D27" s="4">
        <v>0.10663839385461094</v>
      </c>
      <c r="E27" s="4">
        <v>-0.24311149421870815</v>
      </c>
      <c r="F27" s="4">
        <v>0.70833333333333326</v>
      </c>
      <c r="G27" s="4">
        <v>9.1654812674070885E-2</v>
      </c>
      <c r="H27" s="4">
        <v>-0.24311149421870815</v>
      </c>
      <c r="I27" s="7">
        <f t="shared" si="0"/>
        <v>2.6524683988305648</v>
      </c>
    </row>
    <row r="28" spans="1:9" x14ac:dyDescent="0.25">
      <c r="A28" t="s">
        <v>305</v>
      </c>
      <c r="B28" t="s">
        <v>306</v>
      </c>
      <c r="C28" s="4">
        <v>0.25985025979752219</v>
      </c>
      <c r="D28" s="4">
        <v>3.6743628698727049E-2</v>
      </c>
      <c r="E28" s="4">
        <v>-0.24247870517220516</v>
      </c>
      <c r="F28" s="4">
        <v>0.25985025979752219</v>
      </c>
      <c r="G28" s="4">
        <v>2.7831239850037107E-2</v>
      </c>
      <c r="H28" s="4">
        <v>-0.24247870517220516</v>
      </c>
      <c r="I28" s="7">
        <f t="shared" si="0"/>
        <v>8.7124650744541601</v>
      </c>
    </row>
    <row r="29" spans="1:9" x14ac:dyDescent="0.25">
      <c r="A29" t="s">
        <v>1809</v>
      </c>
      <c r="B29" t="s">
        <v>1810</v>
      </c>
      <c r="C29" s="4">
        <v>0.31518514002357434</v>
      </c>
      <c r="D29" s="4">
        <v>3.4474410751063195E-2</v>
      </c>
      <c r="E29" s="4">
        <v>-0.18910159745553956</v>
      </c>
      <c r="F29" s="4">
        <v>0.33540226642215643</v>
      </c>
      <c r="G29" s="4">
        <v>2.4563547856343897E-2</v>
      </c>
      <c r="H29" s="4">
        <v>-0.23798032351642784</v>
      </c>
      <c r="I29" s="7">
        <f t="shared" si="0"/>
        <v>9.6883530387474508</v>
      </c>
    </row>
    <row r="30" spans="1:9" x14ac:dyDescent="0.25">
      <c r="A30" t="s">
        <v>2415</v>
      </c>
      <c r="B30" t="s">
        <v>2416</v>
      </c>
      <c r="C30" s="4">
        <v>0.25761904761904764</v>
      </c>
      <c r="D30" s="4">
        <v>4.039235634722145E-2</v>
      </c>
      <c r="E30" s="4">
        <v>-0.14069224365396282</v>
      </c>
      <c r="F30" s="4">
        <v>0.28932447397563676</v>
      </c>
      <c r="G30" s="4">
        <v>3.7035000604383132E-2</v>
      </c>
      <c r="H30" s="4">
        <v>-0.23485890163523448</v>
      </c>
      <c r="I30" s="7">
        <f t="shared" si="0"/>
        <v>6.3415390253143045</v>
      </c>
    </row>
    <row r="31" spans="1:9" x14ac:dyDescent="0.25">
      <c r="A31" t="s">
        <v>96</v>
      </c>
      <c r="B31" t="s">
        <v>97</v>
      </c>
      <c r="C31" s="4">
        <v>0.34182114614357606</v>
      </c>
      <c r="D31" s="4">
        <v>3.8798707992280329E-2</v>
      </c>
      <c r="E31" s="4">
        <v>-0.18763617255561038</v>
      </c>
      <c r="F31" s="4">
        <v>0.362849855653961</v>
      </c>
      <c r="G31" s="4">
        <v>4.6304825849660121E-2</v>
      </c>
      <c r="H31" s="4">
        <v>-0.23471614979105415</v>
      </c>
      <c r="I31" s="7">
        <f t="shared" si="0"/>
        <v>5.0689349432630895</v>
      </c>
    </row>
    <row r="32" spans="1:9" x14ac:dyDescent="0.25">
      <c r="A32" t="s">
        <v>2763</v>
      </c>
      <c r="B32" t="s">
        <v>2764</v>
      </c>
      <c r="C32" s="4">
        <v>0.57720588235294112</v>
      </c>
      <c r="D32" s="4">
        <v>0.10144805836060646</v>
      </c>
      <c r="E32" s="4">
        <v>-0.12463962453905453</v>
      </c>
      <c r="F32" s="4">
        <v>0.65732758620689657</v>
      </c>
      <c r="G32" s="4">
        <v>9.4771627232189362E-2</v>
      </c>
      <c r="H32" s="4">
        <v>-0.23133735979292491</v>
      </c>
      <c r="I32" s="7">
        <f t="shared" si="0"/>
        <v>2.4409980766305841</v>
      </c>
    </row>
    <row r="33" spans="1:9" x14ac:dyDescent="0.25">
      <c r="A33" t="s">
        <v>112</v>
      </c>
      <c r="B33" t="s">
        <v>113</v>
      </c>
      <c r="C33" s="4">
        <v>0.35033044809522079</v>
      </c>
      <c r="D33" s="4">
        <v>4.1876320034345389E-2</v>
      </c>
      <c r="E33" s="4">
        <v>-0.22706162295263066</v>
      </c>
      <c r="F33" s="4">
        <v>0.35033044809522079</v>
      </c>
      <c r="G33" s="4">
        <v>2.619967500687749E-2</v>
      </c>
      <c r="H33" s="4">
        <v>-0.22706162295263066</v>
      </c>
      <c r="I33" s="7">
        <f t="shared" si="0"/>
        <v>8.6665816615292499</v>
      </c>
    </row>
    <row r="34" spans="1:9" x14ac:dyDescent="0.25">
      <c r="A34" t="s">
        <v>2067</v>
      </c>
      <c r="B34" t="s">
        <v>2068</v>
      </c>
      <c r="C34" s="4">
        <v>0.58518205885738395</v>
      </c>
      <c r="D34" s="4">
        <v>5.6926508200384106E-2</v>
      </c>
      <c r="E34" s="4">
        <v>-0.22324095951780909</v>
      </c>
      <c r="F34" s="4">
        <v>0.58518205885738395</v>
      </c>
      <c r="G34" s="4">
        <v>2.1541509032571453E-2</v>
      </c>
      <c r="H34" s="4">
        <v>-0.22324095951780909</v>
      </c>
      <c r="I34" s="7">
        <f t="shared" si="0"/>
        <v>10.363292524226672</v>
      </c>
    </row>
    <row r="35" spans="1:9" x14ac:dyDescent="0.25">
      <c r="A35" t="s">
        <v>2219</v>
      </c>
      <c r="B35" t="s">
        <v>2220</v>
      </c>
      <c r="C35" s="4">
        <v>0.44574829931972793</v>
      </c>
      <c r="D35" s="4">
        <v>5.5289828189120593E-2</v>
      </c>
      <c r="E35" s="4">
        <v>-0.17549574932253298</v>
      </c>
      <c r="F35" s="4">
        <v>0.47245637385388939</v>
      </c>
      <c r="G35" s="4">
        <v>4.7613465046156059E-2</v>
      </c>
      <c r="H35" s="4">
        <v>-0.22210517656170681</v>
      </c>
      <c r="I35" s="7">
        <f t="shared" si="0"/>
        <v>4.6647555758943415</v>
      </c>
    </row>
    <row r="36" spans="1:9" x14ac:dyDescent="0.25">
      <c r="A36" t="s">
        <v>1707</v>
      </c>
      <c r="B36" t="s">
        <v>1708</v>
      </c>
      <c r="C36" s="4">
        <v>0.52719450982850935</v>
      </c>
      <c r="D36" s="4">
        <v>4.837506535522107E-2</v>
      </c>
      <c r="E36" s="4">
        <v>-0.19936111603393647</v>
      </c>
      <c r="F36" s="4">
        <v>0.54213993664421056</v>
      </c>
      <c r="G36" s="4">
        <v>1.8457767736609416E-2</v>
      </c>
      <c r="H36" s="4">
        <v>-0.22143270500446521</v>
      </c>
      <c r="I36" s="7">
        <f t="shared" si="0"/>
        <v>11.996721822719236</v>
      </c>
    </row>
    <row r="37" spans="1:9" x14ac:dyDescent="0.25">
      <c r="A37" t="s">
        <v>52</v>
      </c>
      <c r="B37" t="s">
        <v>53</v>
      </c>
      <c r="C37" s="4">
        <v>0.26672021028037385</v>
      </c>
      <c r="D37" s="4">
        <v>9.8201437570635916E-2</v>
      </c>
      <c r="E37" s="4">
        <v>-0.12127018888584729</v>
      </c>
      <c r="F37" s="4">
        <v>0.29857117181883536</v>
      </c>
      <c r="G37" s="4">
        <v>9.5916821350997772E-2</v>
      </c>
      <c r="H37" s="4">
        <v>-0.21501128668171554</v>
      </c>
      <c r="I37" s="7">
        <f t="shared" si="0"/>
        <v>2.2416431617860209</v>
      </c>
    </row>
    <row r="38" spans="1:9" x14ac:dyDescent="0.25">
      <c r="A38" t="s">
        <v>1119</v>
      </c>
      <c r="B38" t="s">
        <v>1120</v>
      </c>
      <c r="C38" s="4">
        <v>0.36092299109820764</v>
      </c>
      <c r="D38" s="4">
        <v>4.5609774081187E-2</v>
      </c>
      <c r="E38" s="4">
        <v>-0.20535158347072369</v>
      </c>
      <c r="F38" s="4">
        <v>0.36522755614717561</v>
      </c>
      <c r="G38" s="4">
        <v>2.7971886054292672E-2</v>
      </c>
      <c r="H38" s="4">
        <v>-0.21471729463472822</v>
      </c>
      <c r="I38" s="7">
        <f t="shared" si="0"/>
        <v>7.6761822287552501</v>
      </c>
    </row>
    <row r="39" spans="1:9" x14ac:dyDescent="0.25">
      <c r="A39" t="s">
        <v>2657</v>
      </c>
      <c r="B39" t="s">
        <v>2658</v>
      </c>
      <c r="C39" s="4">
        <v>0.51391162029459903</v>
      </c>
      <c r="D39" s="4">
        <v>6.6117449290712116E-2</v>
      </c>
      <c r="E39" s="4">
        <v>-0.21379399086405459</v>
      </c>
      <c r="F39" s="4">
        <v>0.51391162029459903</v>
      </c>
      <c r="G39" s="4">
        <v>5.3532529879078368E-2</v>
      </c>
      <c r="H39" s="4">
        <v>-0.21379399086405459</v>
      </c>
      <c r="I39" s="7">
        <f t="shared" si="0"/>
        <v>3.9937210392817577</v>
      </c>
    </row>
    <row r="40" spans="1:9" x14ac:dyDescent="0.25">
      <c r="A40" t="s">
        <v>2157</v>
      </c>
      <c r="B40" t="s">
        <v>2158</v>
      </c>
      <c r="C40" s="4">
        <v>0.3074690446373417</v>
      </c>
      <c r="D40" s="4">
        <v>3.1079607091131445E-2</v>
      </c>
      <c r="E40" s="4">
        <v>-0.17072723488288444</v>
      </c>
      <c r="F40" s="4">
        <v>0.32238274822870938</v>
      </c>
      <c r="G40" s="4">
        <v>2.2735348249595395E-2</v>
      </c>
      <c r="H40" s="4">
        <v>-0.20909010722423127</v>
      </c>
      <c r="I40" s="7">
        <f t="shared" si="0"/>
        <v>9.1966969200901634</v>
      </c>
    </row>
    <row r="41" spans="1:9" x14ac:dyDescent="0.25">
      <c r="A41" t="s">
        <v>961</v>
      </c>
      <c r="B41" t="s">
        <v>962</v>
      </c>
      <c r="C41" s="4">
        <v>0.28350958865683096</v>
      </c>
      <c r="D41" s="4">
        <v>3.1005985622628639E-2</v>
      </c>
      <c r="E41" s="4">
        <v>-0.15258242356251361</v>
      </c>
      <c r="F41" s="4">
        <v>0.30363846993487364</v>
      </c>
      <c r="G41" s="4">
        <v>2.613141606446235E-2</v>
      </c>
      <c r="H41" s="4">
        <v>-0.20875965233295046</v>
      </c>
      <c r="I41" s="7">
        <f t="shared" si="0"/>
        <v>7.9888381026872475</v>
      </c>
    </row>
    <row r="42" spans="1:9" x14ac:dyDescent="0.25">
      <c r="A42" t="s">
        <v>78</v>
      </c>
      <c r="B42" t="s">
        <v>79</v>
      </c>
      <c r="C42" s="4">
        <v>0.3923075755889821</v>
      </c>
      <c r="D42" s="4">
        <v>4.539211983958942E-2</v>
      </c>
      <c r="E42" s="4">
        <v>-0.14620191616792555</v>
      </c>
      <c r="F42" s="4">
        <v>0.42056878949927079</v>
      </c>
      <c r="G42" s="4">
        <v>3.8121265145118113E-2</v>
      </c>
      <c r="H42" s="4">
        <v>-0.20357509954679986</v>
      </c>
      <c r="I42" s="7">
        <f t="shared" si="0"/>
        <v>5.3401978861887303</v>
      </c>
    </row>
    <row r="43" spans="1:9" x14ac:dyDescent="0.25">
      <c r="A43" t="s">
        <v>1107</v>
      </c>
      <c r="B43" t="s">
        <v>1108</v>
      </c>
      <c r="C43" s="4">
        <v>0.62765188042430087</v>
      </c>
      <c r="D43" s="4">
        <v>7.2032682256764929E-2</v>
      </c>
      <c r="E43" s="4">
        <v>-0.20338006529671593</v>
      </c>
      <c r="F43" s="4">
        <v>0.62765188042430087</v>
      </c>
      <c r="G43" s="4">
        <v>7.2032682256764929E-2</v>
      </c>
      <c r="H43" s="4">
        <v>-0.20338006529671593</v>
      </c>
      <c r="I43" s="7">
        <f t="shared" si="0"/>
        <v>2.8234415118925487</v>
      </c>
    </row>
    <row r="44" spans="1:9" x14ac:dyDescent="0.25">
      <c r="A44" t="s">
        <v>2413</v>
      </c>
      <c r="B44" t="s">
        <v>2414</v>
      </c>
      <c r="C44" s="4">
        <v>0.36428966279712549</v>
      </c>
      <c r="D44" s="4">
        <v>5.6017184905735033E-2</v>
      </c>
      <c r="E44" s="4">
        <v>-0.18389861788951312</v>
      </c>
      <c r="F44" s="4">
        <v>0.37268518518518517</v>
      </c>
      <c r="G44" s="4">
        <v>5.3564382557035627E-2</v>
      </c>
      <c r="H44" s="4">
        <v>-0.2022830283699848</v>
      </c>
      <c r="I44" s="7">
        <f t="shared" si="0"/>
        <v>3.7764465623139181</v>
      </c>
    </row>
    <row r="45" spans="1:9" x14ac:dyDescent="0.25">
      <c r="A45" t="s">
        <v>106</v>
      </c>
      <c r="B45" t="s">
        <v>107</v>
      </c>
      <c r="C45" s="4">
        <v>0.46793739172405469</v>
      </c>
      <c r="D45" s="4">
        <v>4.7574604436212947E-2</v>
      </c>
      <c r="E45" s="4">
        <v>-0.19117670251036301</v>
      </c>
      <c r="F45" s="4">
        <v>0.47271873084053151</v>
      </c>
      <c r="G45" s="4">
        <v>3.5357460803433313E-2</v>
      </c>
      <c r="H45" s="4">
        <v>-0.1993575894063162</v>
      </c>
      <c r="I45" s="7">
        <f t="shared" si="0"/>
        <v>5.6383457656823026</v>
      </c>
    </row>
    <row r="46" spans="1:9" x14ac:dyDescent="0.25">
      <c r="A46" t="s">
        <v>92</v>
      </c>
      <c r="B46" t="s">
        <v>93</v>
      </c>
      <c r="C46" s="4">
        <v>0.33536299765807964</v>
      </c>
      <c r="D46" s="4">
        <v>6.7351933628703689E-2</v>
      </c>
      <c r="E46" s="4">
        <v>-0.14159048586422884</v>
      </c>
      <c r="F46" s="4">
        <v>0.35714285714285715</v>
      </c>
      <c r="G46" s="4">
        <v>6.1562551865034496E-2</v>
      </c>
      <c r="H46" s="4">
        <v>-0.19393939393939386</v>
      </c>
      <c r="I46" s="7">
        <f t="shared" si="0"/>
        <v>3.1502819175620473</v>
      </c>
    </row>
    <row r="47" spans="1:9" x14ac:dyDescent="0.25">
      <c r="A47" t="s">
        <v>1253</v>
      </c>
      <c r="B47" t="s">
        <v>1254</v>
      </c>
      <c r="C47" s="4">
        <v>0.5350643529818504</v>
      </c>
      <c r="D47" s="4">
        <v>4.6699400866173545E-2</v>
      </c>
      <c r="E47" s="4">
        <v>-0.19361824725680288</v>
      </c>
      <c r="F47" s="4">
        <v>0.5350643529818504</v>
      </c>
      <c r="G47" s="4">
        <v>2.4731862050835256E-2</v>
      </c>
      <c r="H47" s="4">
        <v>-0.19361824725680288</v>
      </c>
      <c r="I47" s="7">
        <f t="shared" si="0"/>
        <v>7.8286967175714093</v>
      </c>
    </row>
    <row r="48" spans="1:9" x14ac:dyDescent="0.25">
      <c r="A48" t="s">
        <v>339</v>
      </c>
      <c r="B48" t="s">
        <v>340</v>
      </c>
      <c r="C48" s="4">
        <v>0.40552147239263803</v>
      </c>
      <c r="D48" s="4">
        <v>6.0979797192964376E-2</v>
      </c>
      <c r="E48" s="4">
        <v>-0.15291427515561662</v>
      </c>
      <c r="F48" s="4">
        <v>0.42452973685544793</v>
      </c>
      <c r="G48" s="4">
        <v>8.3107275180873505E-2</v>
      </c>
      <c r="H48" s="4">
        <v>-0.19084242972914567</v>
      </c>
      <c r="I48" s="7">
        <f t="shared" si="0"/>
        <v>2.2963384290219948</v>
      </c>
    </row>
    <row r="49" spans="1:9" x14ac:dyDescent="0.25">
      <c r="A49" t="s">
        <v>1131</v>
      </c>
      <c r="B49" t="s">
        <v>1132</v>
      </c>
      <c r="C49" s="4">
        <v>0.34715528781793842</v>
      </c>
      <c r="D49" s="4">
        <v>4.9713775212955884E-2</v>
      </c>
      <c r="E49" s="4">
        <v>-0.1902586518260585</v>
      </c>
      <c r="F49" s="4">
        <v>0.34715528781793842</v>
      </c>
      <c r="G49" s="4">
        <v>3.7756000244793343E-2</v>
      </c>
      <c r="H49" s="4">
        <v>-0.1902586518260585</v>
      </c>
      <c r="I49" s="7">
        <f t="shared" si="0"/>
        <v>5.039163327484502</v>
      </c>
    </row>
    <row r="50" spans="1:9" x14ac:dyDescent="0.25">
      <c r="A50" t="s">
        <v>295</v>
      </c>
      <c r="B50" t="s">
        <v>296</v>
      </c>
      <c r="C50" s="4">
        <v>0.51181818181818184</v>
      </c>
      <c r="D50" s="4">
        <v>4.8222526940980635E-2</v>
      </c>
      <c r="E50" s="4">
        <v>-0.17809835291958598</v>
      </c>
      <c r="F50" s="4">
        <v>0.51181818181818184</v>
      </c>
      <c r="G50" s="4">
        <v>3.2139051864441368E-2</v>
      </c>
      <c r="H50" s="4">
        <v>-0.17809835291958598</v>
      </c>
      <c r="I50" s="7">
        <f t="shared" si="0"/>
        <v>5.5414936840944558</v>
      </c>
    </row>
    <row r="51" spans="1:9" x14ac:dyDescent="0.25">
      <c r="A51" t="s">
        <v>1245</v>
      </c>
      <c r="B51" t="s">
        <v>1246</v>
      </c>
      <c r="C51" s="4">
        <v>0.30663999965188715</v>
      </c>
      <c r="D51" s="4">
        <v>2.7500824062279088E-2</v>
      </c>
      <c r="E51" s="4">
        <v>-0.17792676363512283</v>
      </c>
      <c r="F51" s="4">
        <v>0.30663999965188715</v>
      </c>
      <c r="G51" s="4">
        <v>1.6038823803008147E-2</v>
      </c>
      <c r="H51" s="4">
        <v>-0.17792676363512283</v>
      </c>
      <c r="I51" s="7">
        <f t="shared" si="0"/>
        <v>11.093504475169304</v>
      </c>
    </row>
    <row r="52" spans="1:9" x14ac:dyDescent="0.25">
      <c r="A52" t="s">
        <v>1961</v>
      </c>
      <c r="B52" t="s">
        <v>1962</v>
      </c>
      <c r="C52" s="4">
        <v>0.38565636758635446</v>
      </c>
      <c r="D52" s="4">
        <v>3.3487886593206777E-2</v>
      </c>
      <c r="E52" s="4">
        <v>-0.1764195425920777</v>
      </c>
      <c r="F52" s="4">
        <v>0.38565636758635446</v>
      </c>
      <c r="G52" s="4">
        <v>2.4803739333338116E-2</v>
      </c>
      <c r="H52" s="4">
        <v>-0.1764195425920777</v>
      </c>
      <c r="I52" s="7">
        <f t="shared" si="0"/>
        <v>7.1126187959472871</v>
      </c>
    </row>
    <row r="53" spans="1:9" x14ac:dyDescent="0.25">
      <c r="A53" t="s">
        <v>1929</v>
      </c>
      <c r="B53" t="s">
        <v>1930</v>
      </c>
      <c r="C53" s="4">
        <v>0.57854477611940291</v>
      </c>
      <c r="D53" s="4">
        <v>8.5959436599707215E-2</v>
      </c>
      <c r="E53" s="4">
        <v>-0.14728582177792093</v>
      </c>
      <c r="F53" s="4">
        <v>0.59873708381171076</v>
      </c>
      <c r="G53" s="4">
        <v>7.3837577888000494E-2</v>
      </c>
      <c r="H53" s="4">
        <v>-0.17604346436561213</v>
      </c>
      <c r="I53" s="7">
        <f t="shared" si="0"/>
        <v>2.384198796886881</v>
      </c>
    </row>
    <row r="54" spans="1:9" x14ac:dyDescent="0.25">
      <c r="A54" t="s">
        <v>1267</v>
      </c>
      <c r="B54" t="s">
        <v>1268</v>
      </c>
      <c r="C54" s="4">
        <v>0.39439282116495333</v>
      </c>
      <c r="D54" s="4">
        <v>2.8610926937494726E-2</v>
      </c>
      <c r="E54" s="4">
        <v>-0.17252939278669066</v>
      </c>
      <c r="F54" s="4">
        <v>0.39585451912010622</v>
      </c>
      <c r="G54" s="4">
        <v>4.4867564490761814E-3</v>
      </c>
      <c r="H54" s="4">
        <v>-0.17558483875507647</v>
      </c>
      <c r="I54" s="7">
        <f t="shared" si="0"/>
        <v>39.13402493492358</v>
      </c>
    </row>
    <row r="55" spans="1:9" x14ac:dyDescent="0.25">
      <c r="A55" t="s">
        <v>76</v>
      </c>
      <c r="B55" t="s">
        <v>77</v>
      </c>
      <c r="C55" s="4">
        <v>0.3810376393301384</v>
      </c>
      <c r="D55" s="4">
        <v>5.7836699503124846E-2</v>
      </c>
      <c r="E55" s="4">
        <v>-0.11635937779728622</v>
      </c>
      <c r="F55" s="4">
        <v>0.40817499413558528</v>
      </c>
      <c r="G55" s="4">
        <v>5.1249793578872403E-2</v>
      </c>
      <c r="H55" s="4">
        <v>-0.17510787888075896</v>
      </c>
      <c r="I55" s="7">
        <f t="shared" si="0"/>
        <v>3.4167528618680474</v>
      </c>
    </row>
    <row r="56" spans="1:9" x14ac:dyDescent="0.25">
      <c r="A56" t="s">
        <v>2249</v>
      </c>
      <c r="B56" t="s">
        <v>2250</v>
      </c>
      <c r="C56" s="4">
        <v>0.52573775989268945</v>
      </c>
      <c r="D56" s="4">
        <v>9.5552938880711438E-2</v>
      </c>
      <c r="E56" s="4">
        <v>-0.15462711954499553</v>
      </c>
      <c r="F56" s="4">
        <v>0.53679218166139697</v>
      </c>
      <c r="G56" s="4">
        <v>8.5746801324131899E-2</v>
      </c>
      <c r="H56" s="4">
        <v>-0.172036293321434</v>
      </c>
      <c r="I56" s="7">
        <f t="shared" si="0"/>
        <v>2.0063289902922299</v>
      </c>
    </row>
    <row r="57" spans="1:9" x14ac:dyDescent="0.25">
      <c r="A57" t="s">
        <v>82</v>
      </c>
      <c r="B57" t="s">
        <v>83</v>
      </c>
      <c r="C57" s="4">
        <v>0.37569408431464313</v>
      </c>
      <c r="D57" s="4">
        <v>5.4001406857825278E-2</v>
      </c>
      <c r="E57" s="4">
        <v>-0.17167861056955591</v>
      </c>
      <c r="F57" s="4">
        <v>0.37569408431464313</v>
      </c>
      <c r="G57" s="4">
        <v>5.2613728207542308E-2</v>
      </c>
      <c r="H57" s="4">
        <v>-0.17167861056955591</v>
      </c>
      <c r="I57" s="7">
        <f t="shared" si="0"/>
        <v>3.2630002932380178</v>
      </c>
    </row>
    <row r="58" spans="1:9" x14ac:dyDescent="0.25">
      <c r="A58" t="s">
        <v>1813</v>
      </c>
      <c r="B58" t="s">
        <v>1814</v>
      </c>
      <c r="C58" s="4">
        <v>0.48766286087288474</v>
      </c>
      <c r="D58" s="4">
        <v>3.531510821904852E-2</v>
      </c>
      <c r="E58" s="4">
        <v>-0.15363894481443785</v>
      </c>
      <c r="F58" s="4">
        <v>0.49776735354709856</v>
      </c>
      <c r="G58" s="4">
        <v>2.151334050167707E-2</v>
      </c>
      <c r="H58" s="4">
        <v>-0.17081976035189794</v>
      </c>
      <c r="I58" s="7">
        <f t="shared" si="0"/>
        <v>7.94017834369245</v>
      </c>
    </row>
    <row r="59" spans="1:9" x14ac:dyDescent="0.25">
      <c r="A59" t="s">
        <v>303</v>
      </c>
      <c r="B59" t="s">
        <v>304</v>
      </c>
      <c r="C59" s="4">
        <v>0.17412628963431104</v>
      </c>
      <c r="D59" s="4">
        <v>2.7574926021946371E-2</v>
      </c>
      <c r="E59" s="4">
        <v>-9.1636679488770412E-2</v>
      </c>
      <c r="F59" s="4">
        <v>0.19012776453424979</v>
      </c>
      <c r="G59" s="4">
        <v>2.8253375529320078E-2</v>
      </c>
      <c r="H59" s="4">
        <v>-0.16808607607633241</v>
      </c>
      <c r="I59" s="7">
        <f t="shared" si="0"/>
        <v>5.9492387343912334</v>
      </c>
    </row>
    <row r="60" spans="1:9" x14ac:dyDescent="0.25">
      <c r="A60" t="s">
        <v>349</v>
      </c>
      <c r="B60" t="s">
        <v>350</v>
      </c>
      <c r="C60" s="4">
        <v>0.43688377933210376</v>
      </c>
      <c r="D60" s="4">
        <v>6.0976876113926888E-2</v>
      </c>
      <c r="E60" s="4">
        <v>-0.16717996637306309</v>
      </c>
      <c r="F60" s="4">
        <v>0.43700509359861245</v>
      </c>
      <c r="G60" s="4">
        <v>5.3269450125217284E-2</v>
      </c>
      <c r="H60" s="4">
        <v>-0.16741116036368964</v>
      </c>
      <c r="I60" s="7">
        <f t="shared" si="0"/>
        <v>3.1427236431043744</v>
      </c>
    </row>
    <row r="61" spans="1:9" x14ac:dyDescent="0.25">
      <c r="A61" t="s">
        <v>2085</v>
      </c>
      <c r="B61" t="s">
        <v>2086</v>
      </c>
      <c r="C61" s="4">
        <v>0.66806456717835094</v>
      </c>
      <c r="D61" s="4">
        <v>7.9796821550366437E-2</v>
      </c>
      <c r="E61" s="4">
        <v>-0.16630509582501862</v>
      </c>
      <c r="F61" s="4">
        <v>0.66806456717835094</v>
      </c>
      <c r="G61" s="4">
        <v>7.095202922654742E-2</v>
      </c>
      <c r="H61" s="4">
        <v>-0.16630509582501862</v>
      </c>
      <c r="I61" s="7">
        <f t="shared" si="0"/>
        <v>2.3439089429565447</v>
      </c>
    </row>
    <row r="62" spans="1:9" x14ac:dyDescent="0.25">
      <c r="A62" t="s">
        <v>1599</v>
      </c>
      <c r="B62" t="s">
        <v>1600</v>
      </c>
      <c r="C62" s="4">
        <v>0.65766275516088113</v>
      </c>
      <c r="D62" s="4">
        <v>6.1158632394684581E-2</v>
      </c>
      <c r="E62" s="4">
        <v>-0.16576644516867933</v>
      </c>
      <c r="F62" s="4">
        <v>0.65766275516088113</v>
      </c>
      <c r="G62" s="4">
        <v>3.9769670137323868E-2</v>
      </c>
      <c r="H62" s="4">
        <v>-0.16576644516867933</v>
      </c>
      <c r="I62" s="7">
        <f t="shared" si="0"/>
        <v>4.1681624362558489</v>
      </c>
    </row>
    <row r="63" spans="1:9" x14ac:dyDescent="0.25">
      <c r="A63" t="s">
        <v>713</v>
      </c>
      <c r="B63" t="s">
        <v>714</v>
      </c>
      <c r="C63" s="4">
        <v>0.4948322586674142</v>
      </c>
      <c r="D63" s="4">
        <v>4.7864091933615287E-2</v>
      </c>
      <c r="E63" s="4">
        <v>-0.14626180285719614</v>
      </c>
      <c r="F63" s="4">
        <v>0.50623861566484507</v>
      </c>
      <c r="G63" s="4">
        <v>3.6522586163947865E-2</v>
      </c>
      <c r="H63" s="4">
        <v>-0.16549787524998438</v>
      </c>
      <c r="I63" s="7">
        <f t="shared" si="0"/>
        <v>4.5313843468552202</v>
      </c>
    </row>
    <row r="64" spans="1:9" x14ac:dyDescent="0.25">
      <c r="A64" t="s">
        <v>80</v>
      </c>
      <c r="B64" t="s">
        <v>81</v>
      </c>
      <c r="C64" s="4">
        <v>0.31137768049125392</v>
      </c>
      <c r="D64" s="4">
        <v>6.7028936851250498E-2</v>
      </c>
      <c r="E64" s="4">
        <v>-0.16152068629177818</v>
      </c>
      <c r="F64" s="4">
        <v>0.31281513192870536</v>
      </c>
      <c r="G64" s="4">
        <v>5.9506523689544948E-2</v>
      </c>
      <c r="H64" s="4">
        <v>-0.16537367539538039</v>
      </c>
      <c r="I64" s="7">
        <f t="shared" si="0"/>
        <v>2.7790847984695142</v>
      </c>
    </row>
    <row r="65" spans="1:9" x14ac:dyDescent="0.25">
      <c r="A65" t="s">
        <v>1243</v>
      </c>
      <c r="B65" t="s">
        <v>1244</v>
      </c>
      <c r="C65" s="4">
        <v>0.54531873032846656</v>
      </c>
      <c r="D65" s="4">
        <v>3.9503517798777019E-2</v>
      </c>
      <c r="E65" s="4">
        <v>-0.16417196480251517</v>
      </c>
      <c r="F65" s="4">
        <v>0.54531873032846656</v>
      </c>
      <c r="G65" s="4">
        <v>8.5528943205993007E-3</v>
      </c>
      <c r="H65" s="4">
        <v>-0.16417196480251517</v>
      </c>
      <c r="I65" s="7">
        <f t="shared" si="0"/>
        <v>19.194901591045458</v>
      </c>
    </row>
    <row r="66" spans="1:9" x14ac:dyDescent="0.25">
      <c r="A66" t="s">
        <v>2457</v>
      </c>
      <c r="B66" t="s">
        <v>2458</v>
      </c>
      <c r="C66" s="4">
        <v>0.44158516959643479</v>
      </c>
      <c r="D66" s="4">
        <v>3.3122867523768286E-2</v>
      </c>
      <c r="E66" s="4">
        <v>-0.16241975690295862</v>
      </c>
      <c r="F66" s="4">
        <v>0.44158516959643479</v>
      </c>
      <c r="G66" s="4">
        <v>1.4669070609799537E-2</v>
      </c>
      <c r="H66" s="4">
        <v>-0.16241975690295862</v>
      </c>
      <c r="I66" s="7">
        <f t="shared" si="0"/>
        <v>11.072259533228753</v>
      </c>
    </row>
    <row r="67" spans="1:9" x14ac:dyDescent="0.25">
      <c r="A67" t="s">
        <v>1973</v>
      </c>
      <c r="B67" t="s">
        <v>1974</v>
      </c>
      <c r="C67" s="4">
        <v>0.43810225220944599</v>
      </c>
      <c r="D67" s="4">
        <v>4.088823504365869E-2</v>
      </c>
      <c r="E67" s="4">
        <v>-0.15610918263605778</v>
      </c>
      <c r="F67" s="4">
        <v>0.44075630252100839</v>
      </c>
      <c r="G67" s="4">
        <v>2.7893391762690251E-2</v>
      </c>
      <c r="H67" s="4">
        <v>-0.16119074057167604</v>
      </c>
      <c r="I67" s="7">
        <f t="shared" si="0"/>
        <v>5.7788146362064925</v>
      </c>
    </row>
    <row r="68" spans="1:9" x14ac:dyDescent="0.25">
      <c r="A68" t="s">
        <v>1019</v>
      </c>
      <c r="B68" t="s">
        <v>1020</v>
      </c>
      <c r="C68" s="4">
        <v>0.48515958762017858</v>
      </c>
      <c r="D68" s="4">
        <v>3.2551288154367787E-2</v>
      </c>
      <c r="E68" s="4">
        <v>-0.15464374928725166</v>
      </c>
      <c r="F68" s="4">
        <v>0.48794053724757347</v>
      </c>
      <c r="G68" s="4">
        <v>6.6226964829008321E-3</v>
      </c>
      <c r="H68" s="4">
        <v>-0.15946174035578786</v>
      </c>
      <c r="I68" s="7">
        <f t="shared" si="0"/>
        <v>24.07806861865145</v>
      </c>
    </row>
    <row r="69" spans="1:9" x14ac:dyDescent="0.25">
      <c r="A69" t="s">
        <v>2099</v>
      </c>
      <c r="B69" t="s">
        <v>2100</v>
      </c>
      <c r="C69" s="4">
        <v>0.48394050802139038</v>
      </c>
      <c r="D69" s="4">
        <v>8.7865252260707696E-2</v>
      </c>
      <c r="E69" s="4">
        <v>-0.15772974385075156</v>
      </c>
      <c r="F69" s="4">
        <v>0.48394050802139038</v>
      </c>
      <c r="G69" s="4">
        <v>8.3695270220857668E-2</v>
      </c>
      <c r="H69" s="4">
        <v>-0.15772974385075156</v>
      </c>
      <c r="I69" s="7">
        <f t="shared" si="0"/>
        <v>1.8845717737039314</v>
      </c>
    </row>
    <row r="70" spans="1:9" x14ac:dyDescent="0.25">
      <c r="A70" t="s">
        <v>709</v>
      </c>
      <c r="B70" t="s">
        <v>710</v>
      </c>
      <c r="C70" s="4">
        <v>0.33922238091763013</v>
      </c>
      <c r="D70" s="4">
        <v>3.4157713629469788E-2</v>
      </c>
      <c r="E70" s="4">
        <v>-9.9247064038058053E-2</v>
      </c>
      <c r="F70" s="4">
        <v>0.36253416452472054</v>
      </c>
      <c r="G70" s="4">
        <v>5.9959569987146646E-2</v>
      </c>
      <c r="H70" s="4">
        <v>-0.15716755700490592</v>
      </c>
      <c r="I70" s="7">
        <f t="shared" ref="I70:I133" si="1">ABS(H70/G70)</f>
        <v>2.6212255531285074</v>
      </c>
    </row>
    <row r="71" spans="1:9" x14ac:dyDescent="0.25">
      <c r="A71" t="s">
        <v>1905</v>
      </c>
      <c r="B71" t="s">
        <v>1906</v>
      </c>
      <c r="C71" s="4">
        <v>0.4236384336565569</v>
      </c>
      <c r="D71" s="4">
        <v>3.0618833776216894E-2</v>
      </c>
      <c r="E71" s="4">
        <v>-0.14130291096724401</v>
      </c>
      <c r="F71" s="4">
        <v>0.43156320119670905</v>
      </c>
      <c r="G71" s="4">
        <v>1.4875920457975199E-2</v>
      </c>
      <c r="H71" s="4">
        <v>-0.15707111084879088</v>
      </c>
      <c r="I71" s="7">
        <f t="shared" si="1"/>
        <v>10.558749039598606</v>
      </c>
    </row>
    <row r="72" spans="1:9" x14ac:dyDescent="0.25">
      <c r="A72" t="s">
        <v>1889</v>
      </c>
      <c r="B72" t="s">
        <v>1890</v>
      </c>
      <c r="C72" s="4">
        <v>0.46925819113995032</v>
      </c>
      <c r="D72" s="4">
        <v>4.6406819188151358E-2</v>
      </c>
      <c r="E72" s="4">
        <v>-0.156742431046071</v>
      </c>
      <c r="F72" s="4">
        <v>0.46925819113995032</v>
      </c>
      <c r="G72" s="4">
        <v>5.3599316695624455E-2</v>
      </c>
      <c r="H72" s="4">
        <v>-0.156742431046071</v>
      </c>
      <c r="I72" s="7">
        <f t="shared" si="1"/>
        <v>2.9243363667519771</v>
      </c>
    </row>
    <row r="73" spans="1:9" x14ac:dyDescent="0.25">
      <c r="A73" t="s">
        <v>2207</v>
      </c>
      <c r="B73" t="s">
        <v>2208</v>
      </c>
      <c r="C73" s="4">
        <v>0.53488602042283906</v>
      </c>
      <c r="D73" s="4">
        <v>4.5161362529747326E-2</v>
      </c>
      <c r="E73" s="4">
        <v>-0.15246741170209788</v>
      </c>
      <c r="F73" s="4">
        <v>0.53567795042545319</v>
      </c>
      <c r="G73" s="4">
        <v>2.6842522123818362E-2</v>
      </c>
      <c r="H73" s="4">
        <v>-0.15372037812405581</v>
      </c>
      <c r="I73" s="7">
        <f t="shared" si="1"/>
        <v>5.7267486793893347</v>
      </c>
    </row>
    <row r="74" spans="1:9" x14ac:dyDescent="0.25">
      <c r="A74" t="s">
        <v>1129</v>
      </c>
      <c r="B74" t="s">
        <v>1130</v>
      </c>
      <c r="C74" s="4">
        <v>0.37945607621579702</v>
      </c>
      <c r="D74" s="4">
        <v>3.3486801709359221E-2</v>
      </c>
      <c r="E74" s="4">
        <v>-0.13744917700717829</v>
      </c>
      <c r="F74" s="4">
        <v>0.38617542890642786</v>
      </c>
      <c r="G74" s="4">
        <v>2.2407658488489291E-2</v>
      </c>
      <c r="H74" s="4">
        <v>-0.15245733847849507</v>
      </c>
      <c r="I74" s="7">
        <f t="shared" si="1"/>
        <v>6.8038049828727845</v>
      </c>
    </row>
    <row r="75" spans="1:9" x14ac:dyDescent="0.25">
      <c r="A75" t="s">
        <v>68</v>
      </c>
      <c r="B75" t="s">
        <v>69</v>
      </c>
      <c r="C75" s="4">
        <v>0.32300749399066786</v>
      </c>
      <c r="D75" s="4">
        <v>4.482598469223447E-2</v>
      </c>
      <c r="E75" s="4">
        <v>-7.4088935906321818E-2</v>
      </c>
      <c r="F75" s="4">
        <v>0.35283266234293603</v>
      </c>
      <c r="G75" s="4">
        <v>5.239644077818751E-2</v>
      </c>
      <c r="H75" s="4">
        <v>-0.15235678441684564</v>
      </c>
      <c r="I75" s="7">
        <f t="shared" si="1"/>
        <v>2.9077697292803775</v>
      </c>
    </row>
    <row r="76" spans="1:9" x14ac:dyDescent="0.25">
      <c r="A76" t="s">
        <v>1681</v>
      </c>
      <c r="B76" t="s">
        <v>1682</v>
      </c>
      <c r="C76" s="4">
        <v>0.50758869545767182</v>
      </c>
      <c r="D76" s="4">
        <v>3.1283434703442935E-2</v>
      </c>
      <c r="E76" s="4">
        <v>-0.14026536477376217</v>
      </c>
      <c r="F76" s="4">
        <v>0.51446790444766055</v>
      </c>
      <c r="G76" s="4">
        <v>1.4340080638473172E-2</v>
      </c>
      <c r="H76" s="4">
        <v>-0.15176130879771965</v>
      </c>
      <c r="I76" s="7">
        <f t="shared" si="1"/>
        <v>10.583016415581195</v>
      </c>
    </row>
    <row r="77" spans="1:9" x14ac:dyDescent="0.25">
      <c r="A77" t="s">
        <v>274</v>
      </c>
      <c r="B77" t="s">
        <v>275</v>
      </c>
      <c r="C77" s="4">
        <v>0.81060228969636638</v>
      </c>
      <c r="D77" s="4">
        <v>0.10253025131465847</v>
      </c>
      <c r="E77" s="4">
        <v>-0.14920648364795186</v>
      </c>
      <c r="F77" s="4">
        <v>0.81292517006802723</v>
      </c>
      <c r="G77" s="4">
        <v>8.8698732028545904E-2</v>
      </c>
      <c r="H77" s="4">
        <v>-0.15163757033617076</v>
      </c>
      <c r="I77" s="7">
        <f t="shared" si="1"/>
        <v>1.7095799101994971</v>
      </c>
    </row>
    <row r="78" spans="1:9" x14ac:dyDescent="0.25">
      <c r="A78" t="s">
        <v>951</v>
      </c>
      <c r="B78" t="s">
        <v>952</v>
      </c>
      <c r="C78" s="4">
        <v>0.44750572996249482</v>
      </c>
      <c r="D78" s="4">
        <v>4.2031299371036862E-2</v>
      </c>
      <c r="E78" s="4">
        <v>-0.12864332049799809</v>
      </c>
      <c r="F78" s="4">
        <v>0.45778612626876647</v>
      </c>
      <c r="G78" s="4">
        <v>3.5217257295790519E-2</v>
      </c>
      <c r="H78" s="4">
        <v>-0.14821117429559949</v>
      </c>
      <c r="I78" s="7">
        <f t="shared" si="1"/>
        <v>4.2084814569962274</v>
      </c>
    </row>
    <row r="79" spans="1:9" x14ac:dyDescent="0.25">
      <c r="A79" t="s">
        <v>279</v>
      </c>
      <c r="B79" t="s">
        <v>280</v>
      </c>
      <c r="C79" s="4">
        <v>0.44020486729262498</v>
      </c>
      <c r="D79" s="4">
        <v>3.4320022305986346E-2</v>
      </c>
      <c r="E79" s="4">
        <v>-0.11192521201097549</v>
      </c>
      <c r="F79" s="4">
        <v>0.45870118711670949</v>
      </c>
      <c r="G79" s="4">
        <v>2.877281087674103E-2</v>
      </c>
      <c r="H79" s="4">
        <v>-0.14773526824737171</v>
      </c>
      <c r="I79" s="7">
        <f t="shared" si="1"/>
        <v>5.1345441667221996</v>
      </c>
    </row>
    <row r="80" spans="1:9" x14ac:dyDescent="0.25">
      <c r="A80" t="s">
        <v>1251</v>
      </c>
      <c r="B80" t="s">
        <v>1252</v>
      </c>
      <c r="C80" s="4">
        <v>0.54676074191742863</v>
      </c>
      <c r="D80" s="4">
        <v>3.6044246181023983E-2</v>
      </c>
      <c r="E80" s="4">
        <v>-0.14648834327402693</v>
      </c>
      <c r="F80" s="4">
        <v>0.54676074191742863</v>
      </c>
      <c r="G80" s="4">
        <v>1.9014958342712399E-2</v>
      </c>
      <c r="H80" s="4">
        <v>-0.14648834327402693</v>
      </c>
      <c r="I80" s="7">
        <f t="shared" si="1"/>
        <v>7.7038477094623508</v>
      </c>
    </row>
    <row r="81" spans="1:9" x14ac:dyDescent="0.25">
      <c r="A81" t="s">
        <v>134</v>
      </c>
      <c r="B81" t="s">
        <v>135</v>
      </c>
      <c r="C81" s="4">
        <v>0.41219992016878598</v>
      </c>
      <c r="D81" s="4">
        <v>3.1852223298771215E-2</v>
      </c>
      <c r="E81" s="4">
        <v>-0.14577209061040985</v>
      </c>
      <c r="F81" s="4">
        <v>0.41219992016878598</v>
      </c>
      <c r="G81" s="4">
        <v>3.8711618836039269E-2</v>
      </c>
      <c r="H81" s="4">
        <v>-0.14577209061040985</v>
      </c>
      <c r="I81" s="7">
        <f t="shared" si="1"/>
        <v>3.7655901507973297</v>
      </c>
    </row>
    <row r="82" spans="1:9" x14ac:dyDescent="0.25">
      <c r="A82" t="s">
        <v>843</v>
      </c>
      <c r="B82" t="s">
        <v>844</v>
      </c>
      <c r="C82" s="4">
        <v>0.42241379310344829</v>
      </c>
      <c r="D82" s="4">
        <v>0.10351039147592518</v>
      </c>
      <c r="E82" s="4">
        <v>-6.1224489795918324E-2</v>
      </c>
      <c r="F82" s="4">
        <v>0.463863958431743</v>
      </c>
      <c r="G82" s="4">
        <v>9.9509052453108038E-2</v>
      </c>
      <c r="H82" s="4">
        <v>-0.14511201629327897</v>
      </c>
      <c r="I82" s="7">
        <f t="shared" si="1"/>
        <v>1.458279550613353</v>
      </c>
    </row>
    <row r="83" spans="1:9" x14ac:dyDescent="0.25">
      <c r="A83" t="s">
        <v>2229</v>
      </c>
      <c r="B83" t="s">
        <v>2230</v>
      </c>
      <c r="C83" s="4">
        <v>0.52477785372522212</v>
      </c>
      <c r="D83" s="4">
        <v>4.2452711666906735E-2</v>
      </c>
      <c r="E83" s="4">
        <v>-0.13506123401022141</v>
      </c>
      <c r="F83" s="4">
        <v>0.5285230711633857</v>
      </c>
      <c r="G83" s="4">
        <v>2.6298213303273432E-2</v>
      </c>
      <c r="H83" s="4">
        <v>-0.14119035859545115</v>
      </c>
      <c r="I83" s="7">
        <f t="shared" si="1"/>
        <v>5.3688194314659654</v>
      </c>
    </row>
    <row r="84" spans="1:9" x14ac:dyDescent="0.25">
      <c r="A84" t="s">
        <v>2009</v>
      </c>
      <c r="B84" t="s">
        <v>2010</v>
      </c>
      <c r="C84" s="4">
        <v>0.62367718986216092</v>
      </c>
      <c r="D84" s="4">
        <v>3.874314414669041E-2</v>
      </c>
      <c r="E84" s="4">
        <v>-0.14103915547611401</v>
      </c>
      <c r="F84" s="4">
        <v>0.62367718986216092</v>
      </c>
      <c r="G84" s="4">
        <v>9.7147188486253269E-3</v>
      </c>
      <c r="H84" s="4">
        <v>-0.14103915547611401</v>
      </c>
      <c r="I84" s="7">
        <f t="shared" si="1"/>
        <v>14.518089269878525</v>
      </c>
    </row>
    <row r="85" spans="1:9" x14ac:dyDescent="0.25">
      <c r="A85" t="s">
        <v>2717</v>
      </c>
      <c r="B85" t="s">
        <v>2718</v>
      </c>
      <c r="C85" s="4">
        <v>0.69342105263157894</v>
      </c>
      <c r="D85" s="4">
        <v>8.127867483426178E-2</v>
      </c>
      <c r="E85" s="4">
        <v>-6.6860140640696453E-2</v>
      </c>
      <c r="F85" s="4">
        <v>0.75303643724696356</v>
      </c>
      <c r="G85" s="4">
        <v>8.4590819969056125E-2</v>
      </c>
      <c r="H85" s="4">
        <v>-0.14073371283997471</v>
      </c>
      <c r="I85" s="7">
        <f t="shared" si="1"/>
        <v>1.6636995940157102</v>
      </c>
    </row>
    <row r="86" spans="1:9" x14ac:dyDescent="0.25">
      <c r="A86" t="s">
        <v>1331</v>
      </c>
      <c r="B86" t="s">
        <v>1332</v>
      </c>
      <c r="C86" s="4">
        <v>0.6162764919288839</v>
      </c>
      <c r="D86" s="4">
        <v>3.7360541983504379E-2</v>
      </c>
      <c r="E86" s="4">
        <v>-0.12755736577960131</v>
      </c>
      <c r="F86" s="4">
        <v>0.62560399686944224</v>
      </c>
      <c r="G86" s="4">
        <v>2.2529867306691598E-2</v>
      </c>
      <c r="H86" s="4">
        <v>-0.14056513590537745</v>
      </c>
      <c r="I86" s="7">
        <f t="shared" si="1"/>
        <v>6.2390574250576334</v>
      </c>
    </row>
    <row r="87" spans="1:9" x14ac:dyDescent="0.25">
      <c r="A87" t="s">
        <v>2401</v>
      </c>
      <c r="B87" t="s">
        <v>2402</v>
      </c>
      <c r="C87" s="4">
        <v>0.21448306399895051</v>
      </c>
      <c r="D87" s="4">
        <v>1.2371372496771999E-2</v>
      </c>
      <c r="E87" s="4">
        <v>-0.13644262337884583</v>
      </c>
      <c r="F87" s="4">
        <v>0.2154168454782136</v>
      </c>
      <c r="G87" s="4">
        <v>3.395382585718555E-3</v>
      </c>
      <c r="H87" s="4">
        <v>-0.14018594197948608</v>
      </c>
      <c r="I87" s="7">
        <f t="shared" si="1"/>
        <v>41.287230066245669</v>
      </c>
    </row>
    <row r="88" spans="1:9" x14ac:dyDescent="0.25">
      <c r="A88" t="s">
        <v>939</v>
      </c>
      <c r="B88" t="s">
        <v>940</v>
      </c>
      <c r="C88" s="4">
        <v>0.57601863440411627</v>
      </c>
      <c r="D88" s="4">
        <v>5.5462998204859615E-2</v>
      </c>
      <c r="E88" s="4">
        <v>-0.10606125847471592</v>
      </c>
      <c r="F88" s="4">
        <v>0.59822841417268657</v>
      </c>
      <c r="G88" s="4">
        <v>5.6131290886538829E-2</v>
      </c>
      <c r="H88" s="4">
        <v>-0.139249555963605</v>
      </c>
      <c r="I88" s="7">
        <f t="shared" si="1"/>
        <v>2.480783067061072</v>
      </c>
    </row>
    <row r="89" spans="1:9" x14ac:dyDescent="0.25">
      <c r="A89" t="s">
        <v>1857</v>
      </c>
      <c r="B89" t="s">
        <v>1858</v>
      </c>
      <c r="C89" s="4">
        <v>0.42853246044735405</v>
      </c>
      <c r="D89" s="4">
        <v>5.8901665372688684E-2</v>
      </c>
      <c r="E89" s="4">
        <v>-9.2510078506259252E-2</v>
      </c>
      <c r="F89" s="4">
        <v>0.45166512488436628</v>
      </c>
      <c r="G89" s="4">
        <v>6.4594456062838451E-2</v>
      </c>
      <c r="H89" s="4">
        <v>-0.13898845081640765</v>
      </c>
      <c r="I89" s="7">
        <f t="shared" si="1"/>
        <v>2.1517086649231572</v>
      </c>
    </row>
    <row r="90" spans="1:9" x14ac:dyDescent="0.25">
      <c r="A90" t="s">
        <v>1803</v>
      </c>
      <c r="B90" t="s">
        <v>1804</v>
      </c>
      <c r="C90" s="4">
        <v>0.70997136425885654</v>
      </c>
      <c r="D90" s="4">
        <v>4.0995387691307165E-2</v>
      </c>
      <c r="E90" s="4">
        <v>-0.13621293199554629</v>
      </c>
      <c r="F90" s="4">
        <v>0.71022701815780698</v>
      </c>
      <c r="G90" s="4">
        <v>8.8019438085199155E-3</v>
      </c>
      <c r="H90" s="4">
        <v>-0.1365238614957659</v>
      </c>
      <c r="I90" s="7">
        <f t="shared" si="1"/>
        <v>15.510649064087012</v>
      </c>
    </row>
    <row r="91" spans="1:9" x14ac:dyDescent="0.25">
      <c r="A91" t="s">
        <v>1343</v>
      </c>
      <c r="B91" t="s">
        <v>1344</v>
      </c>
      <c r="C91" s="4">
        <v>0.13046480117820325</v>
      </c>
      <c r="D91" s="4">
        <v>1.7317288233689974E-2</v>
      </c>
      <c r="E91" s="4">
        <v>-0.13651559677174074</v>
      </c>
      <c r="F91" s="4">
        <v>0.13046480117820325</v>
      </c>
      <c r="G91" s="4">
        <v>1.5061472577811021E-2</v>
      </c>
      <c r="H91" s="4">
        <v>-0.13651559677174074</v>
      </c>
      <c r="I91" s="7">
        <f t="shared" si="1"/>
        <v>9.0638943879139227</v>
      </c>
    </row>
    <row r="92" spans="1:9" x14ac:dyDescent="0.25">
      <c r="A92" t="s">
        <v>2315</v>
      </c>
      <c r="B92" t="s">
        <v>2316</v>
      </c>
      <c r="C92" s="4">
        <v>0.20734463276836157</v>
      </c>
      <c r="D92" s="4">
        <v>5.0924369424407874E-2</v>
      </c>
      <c r="E92" s="4">
        <v>-3.5422343324250538E-2</v>
      </c>
      <c r="F92" s="4">
        <v>0.23140478314430141</v>
      </c>
      <c r="G92" s="4">
        <v>5.500481434858915E-2</v>
      </c>
      <c r="H92" s="4">
        <v>-0.13571363010555282</v>
      </c>
      <c r="I92" s="7">
        <f t="shared" si="1"/>
        <v>2.4673045752954863</v>
      </c>
    </row>
    <row r="93" spans="1:9" x14ac:dyDescent="0.25">
      <c r="A93" t="s">
        <v>1963</v>
      </c>
      <c r="B93" t="s">
        <v>1964</v>
      </c>
      <c r="C93" s="4">
        <v>0.51785832556457223</v>
      </c>
      <c r="D93" s="4">
        <v>3.0420362983928778E-2</v>
      </c>
      <c r="E93" s="4">
        <v>-0.13485564548489914</v>
      </c>
      <c r="F93" s="4">
        <v>0.51785832556457223</v>
      </c>
      <c r="G93" s="4">
        <v>9.4340053399210363E-3</v>
      </c>
      <c r="H93" s="4">
        <v>-0.13485564548489914</v>
      </c>
      <c r="I93" s="7">
        <f t="shared" si="1"/>
        <v>14.294633151652201</v>
      </c>
    </row>
    <row r="94" spans="1:9" x14ac:dyDescent="0.25">
      <c r="A94" t="s">
        <v>701</v>
      </c>
      <c r="B94" t="s">
        <v>702</v>
      </c>
      <c r="C94" s="4">
        <v>0.49268508402268352</v>
      </c>
      <c r="D94" s="4">
        <v>2.9242987738278877E-2</v>
      </c>
      <c r="E94" s="4">
        <v>-0.12002369806446256</v>
      </c>
      <c r="F94" s="4">
        <v>0.50056931091895374</v>
      </c>
      <c r="G94" s="4">
        <v>1.9164665749881692E-2</v>
      </c>
      <c r="H94" s="4">
        <v>-0.13388378232544884</v>
      </c>
      <c r="I94" s="7">
        <f t="shared" si="1"/>
        <v>6.9859701219300074</v>
      </c>
    </row>
    <row r="95" spans="1:9" x14ac:dyDescent="0.25">
      <c r="A95" t="s">
        <v>1551</v>
      </c>
      <c r="B95" t="s">
        <v>1552</v>
      </c>
      <c r="C95" s="4">
        <v>0.52385159010600701</v>
      </c>
      <c r="D95" s="4">
        <v>5.5475442974998825E-2</v>
      </c>
      <c r="E95" s="4">
        <v>-8.2856792938095225E-2</v>
      </c>
      <c r="F95" s="4">
        <v>0.55438594125104523</v>
      </c>
      <c r="G95" s="4">
        <v>5.2010224786430137E-2</v>
      </c>
      <c r="H95" s="4">
        <v>-0.13337101173577814</v>
      </c>
      <c r="I95" s="7">
        <f t="shared" si="1"/>
        <v>2.5643229246449182</v>
      </c>
    </row>
    <row r="96" spans="1:9" x14ac:dyDescent="0.25">
      <c r="A96" t="s">
        <v>885</v>
      </c>
      <c r="B96" t="s">
        <v>886</v>
      </c>
      <c r="C96" s="4">
        <v>0.49239363729198871</v>
      </c>
      <c r="D96" s="4">
        <v>3.1073479593135889E-2</v>
      </c>
      <c r="E96" s="4">
        <v>-0.13100329937569399</v>
      </c>
      <c r="F96" s="4">
        <v>0.49338480621035824</v>
      </c>
      <c r="G96" s="4">
        <v>1.5188210719606939E-2</v>
      </c>
      <c r="H96" s="4">
        <v>-0.13274904125704667</v>
      </c>
      <c r="I96" s="7">
        <f t="shared" si="1"/>
        <v>8.740268600940384</v>
      </c>
    </row>
    <row r="97" spans="1:9" x14ac:dyDescent="0.25">
      <c r="A97" t="s">
        <v>749</v>
      </c>
      <c r="B97" t="s">
        <v>750</v>
      </c>
      <c r="C97" s="4">
        <v>0.51209776467698354</v>
      </c>
      <c r="D97" s="4">
        <v>5.4096909637633021E-2</v>
      </c>
      <c r="E97" s="4">
        <v>-0.13211016508774043</v>
      </c>
      <c r="F97" s="4">
        <v>0.51209776467698354</v>
      </c>
      <c r="G97" s="4">
        <v>5.2558541271895652E-2</v>
      </c>
      <c r="H97" s="4">
        <v>-0.13211016508774043</v>
      </c>
      <c r="I97" s="7">
        <f t="shared" si="1"/>
        <v>2.5135812731998897</v>
      </c>
    </row>
    <row r="98" spans="1:9" x14ac:dyDescent="0.25">
      <c r="A98" t="s">
        <v>56</v>
      </c>
      <c r="B98" t="s">
        <v>57</v>
      </c>
      <c r="C98" s="4">
        <v>0.51340283288185984</v>
      </c>
      <c r="D98" s="4">
        <v>3.5630165756117549E-2</v>
      </c>
      <c r="E98" s="4">
        <v>-0.10489990289537354</v>
      </c>
      <c r="F98" s="4">
        <v>0.52895925110132158</v>
      </c>
      <c r="G98" s="4">
        <v>2.4076404365168069E-2</v>
      </c>
      <c r="H98" s="4">
        <v>-0.13122433418161861</v>
      </c>
      <c r="I98" s="7">
        <f t="shared" si="1"/>
        <v>5.4503293843770173</v>
      </c>
    </row>
    <row r="99" spans="1:9" x14ac:dyDescent="0.25">
      <c r="A99" t="s">
        <v>1675</v>
      </c>
      <c r="B99" t="s">
        <v>1676</v>
      </c>
      <c r="C99" s="4">
        <v>0.43148815372857297</v>
      </c>
      <c r="D99" s="4">
        <v>7.4775676760005155E-2</v>
      </c>
      <c r="E99" s="4">
        <v>-0.13091472672064774</v>
      </c>
      <c r="F99" s="4">
        <v>0.43148815372857297</v>
      </c>
      <c r="G99" s="4">
        <v>8.5775235532359537E-2</v>
      </c>
      <c r="H99" s="4">
        <v>-0.13091472672064774</v>
      </c>
      <c r="I99" s="7">
        <f t="shared" si="1"/>
        <v>1.5262531884422386</v>
      </c>
    </row>
    <row r="100" spans="1:9" x14ac:dyDescent="0.25">
      <c r="A100" t="s">
        <v>1507</v>
      </c>
      <c r="B100" t="s">
        <v>1508</v>
      </c>
      <c r="C100" s="4">
        <v>0.52893738140417457</v>
      </c>
      <c r="D100" s="4">
        <v>6.583061855596202E-2</v>
      </c>
      <c r="E100" s="4">
        <v>-0.13009986519574124</v>
      </c>
      <c r="F100" s="4">
        <v>0.52893738140417457</v>
      </c>
      <c r="G100" s="4">
        <v>5.9391974412945588E-2</v>
      </c>
      <c r="H100" s="4">
        <v>-0.13009986519574124</v>
      </c>
      <c r="I100" s="7">
        <f t="shared" si="1"/>
        <v>2.1905293851854761</v>
      </c>
    </row>
    <row r="101" spans="1:9" x14ac:dyDescent="0.25">
      <c r="A101" t="s">
        <v>2585</v>
      </c>
      <c r="B101" t="s">
        <v>2586</v>
      </c>
      <c r="C101" s="4">
        <v>0.44738756613756614</v>
      </c>
      <c r="D101" s="4">
        <v>4.8975145713745206E-2</v>
      </c>
      <c r="E101" s="4">
        <v>-8.5208351229490997E-2</v>
      </c>
      <c r="F101" s="4">
        <v>0.47013813158851325</v>
      </c>
      <c r="G101" s="4">
        <v>4.7823064787333947E-2</v>
      </c>
      <c r="H101" s="4">
        <v>-0.12947625013191177</v>
      </c>
      <c r="I101" s="7">
        <f t="shared" si="1"/>
        <v>2.7074017674878057</v>
      </c>
    </row>
    <row r="102" spans="1:9" x14ac:dyDescent="0.25">
      <c r="A102" t="s">
        <v>691</v>
      </c>
      <c r="B102" t="s">
        <v>692</v>
      </c>
      <c r="C102" s="4">
        <v>0.68949771689497719</v>
      </c>
      <c r="D102" s="4">
        <v>4.9611917982552982E-2</v>
      </c>
      <c r="E102" s="4">
        <v>-0.11108737449262973</v>
      </c>
      <c r="F102" s="4">
        <v>0.70338660578386603</v>
      </c>
      <c r="G102" s="4">
        <v>3.3843938892753986E-2</v>
      </c>
      <c r="H102" s="4">
        <v>-0.1286396118910712</v>
      </c>
      <c r="I102" s="7">
        <f t="shared" si="1"/>
        <v>3.8009645478532952</v>
      </c>
    </row>
    <row r="103" spans="1:9" x14ac:dyDescent="0.25">
      <c r="A103" t="s">
        <v>1859</v>
      </c>
      <c r="B103" t="s">
        <v>1860</v>
      </c>
      <c r="C103" s="4">
        <v>0.39814764919843731</v>
      </c>
      <c r="D103" s="4">
        <v>2.5906410686319267E-2</v>
      </c>
      <c r="E103" s="4">
        <v>-8.4593351712868414E-2</v>
      </c>
      <c r="F103" s="4">
        <v>0.41699463327370306</v>
      </c>
      <c r="G103" s="4">
        <v>2.2798423651149608E-2</v>
      </c>
      <c r="H103" s="4">
        <v>-0.12596715642400924</v>
      </c>
      <c r="I103" s="7">
        <f t="shared" si="1"/>
        <v>5.5252572875869586</v>
      </c>
    </row>
    <row r="104" spans="1:9" x14ac:dyDescent="0.25">
      <c r="A104" t="s">
        <v>2227</v>
      </c>
      <c r="B104" t="s">
        <v>2228</v>
      </c>
      <c r="C104" s="4">
        <v>0.36796549081930929</v>
      </c>
      <c r="D104" s="4">
        <v>3.7330418880116588E-2</v>
      </c>
      <c r="E104" s="4">
        <v>-7.1470898246696613E-2</v>
      </c>
      <c r="F104" s="4">
        <v>0.39074136763710221</v>
      </c>
      <c r="G104" s="4">
        <v>4.2354147106412915E-2</v>
      </c>
      <c r="H104" s="4">
        <v>-0.12559381994079843</v>
      </c>
      <c r="I104" s="7">
        <f t="shared" si="1"/>
        <v>2.96532520476093</v>
      </c>
    </row>
    <row r="105" spans="1:9" x14ac:dyDescent="0.25">
      <c r="A105" t="s">
        <v>861</v>
      </c>
      <c r="B105" t="s">
        <v>862</v>
      </c>
      <c r="C105" s="4">
        <v>0.42135693215339232</v>
      </c>
      <c r="D105" s="4">
        <v>4.88884143739408E-2</v>
      </c>
      <c r="E105" s="4">
        <v>-7.5889106692803132E-2</v>
      </c>
      <c r="F105" s="4">
        <v>0.4442239185750636</v>
      </c>
      <c r="G105" s="4">
        <v>4.6079266572335888E-2</v>
      </c>
      <c r="H105" s="4">
        <v>-0.1234588803266905</v>
      </c>
      <c r="I105" s="7">
        <f t="shared" si="1"/>
        <v>2.6792718181154855</v>
      </c>
    </row>
    <row r="106" spans="1:9" x14ac:dyDescent="0.25">
      <c r="A106" t="s">
        <v>270</v>
      </c>
      <c r="B106" t="s">
        <v>271</v>
      </c>
      <c r="C106" s="4">
        <v>0.53030303030303028</v>
      </c>
      <c r="D106" s="4">
        <v>5.2733372755003852E-2</v>
      </c>
      <c r="E106" s="4">
        <v>-9.813664596273286E-2</v>
      </c>
      <c r="F106" s="4">
        <v>0.54545454545454541</v>
      </c>
      <c r="G106" s="4">
        <v>4.7832275451126859E-2</v>
      </c>
      <c r="H106" s="4">
        <v>-0.12318840579710133</v>
      </c>
      <c r="I106" s="7">
        <f t="shared" si="1"/>
        <v>2.5754243266760413</v>
      </c>
    </row>
    <row r="107" spans="1:9" x14ac:dyDescent="0.25">
      <c r="A107" t="s">
        <v>2375</v>
      </c>
      <c r="B107" t="s">
        <v>2376</v>
      </c>
      <c r="C107" s="4">
        <v>0.21629653130287646</v>
      </c>
      <c r="D107" s="4">
        <v>2.7404606557780424E-2</v>
      </c>
      <c r="E107" s="4">
        <v>-7.5343470395540901E-2</v>
      </c>
      <c r="F107" s="4">
        <v>0.22772671148305668</v>
      </c>
      <c r="G107" s="4">
        <v>2.5888885855290335E-2</v>
      </c>
      <c r="H107" s="4">
        <v>-0.12175432254955121</v>
      </c>
      <c r="I107" s="7">
        <f t="shared" si="1"/>
        <v>4.7029572160854878</v>
      </c>
    </row>
    <row r="108" spans="1:9" x14ac:dyDescent="0.25">
      <c r="A108" t="s">
        <v>677</v>
      </c>
      <c r="B108" t="s">
        <v>678</v>
      </c>
      <c r="C108" s="4">
        <v>0.58615228822094845</v>
      </c>
      <c r="D108" s="4">
        <v>4.044921017432105E-2</v>
      </c>
      <c r="E108" s="4">
        <v>-0.10773146806603384</v>
      </c>
      <c r="F108" s="4">
        <v>0.59533904932798276</v>
      </c>
      <c r="G108" s="4">
        <v>2.8264728000853116E-2</v>
      </c>
      <c r="H108" s="4">
        <v>-0.12150019003287671</v>
      </c>
      <c r="I108" s="7">
        <f t="shared" si="1"/>
        <v>4.2986506018812376</v>
      </c>
    </row>
    <row r="109" spans="1:9" x14ac:dyDescent="0.25">
      <c r="A109" t="s">
        <v>613</v>
      </c>
      <c r="B109" t="s">
        <v>614</v>
      </c>
      <c r="C109" s="4">
        <v>0.46163869812024172</v>
      </c>
      <c r="D109" s="4">
        <v>2.6780640796938794E-2</v>
      </c>
      <c r="E109" s="4">
        <v>-0.10594657581079037</v>
      </c>
      <c r="F109" s="4">
        <v>0.46962276572832506</v>
      </c>
      <c r="G109" s="4">
        <v>1.4757200946070243E-2</v>
      </c>
      <c r="H109" s="4">
        <v>-0.12114639895585166</v>
      </c>
      <c r="I109" s="7">
        <f t="shared" si="1"/>
        <v>8.2093074017611887</v>
      </c>
    </row>
    <row r="110" spans="1:9" x14ac:dyDescent="0.25">
      <c r="A110" t="s">
        <v>196</v>
      </c>
      <c r="B110" t="s">
        <v>197</v>
      </c>
      <c r="C110" s="4">
        <v>0.49719987891368272</v>
      </c>
      <c r="D110" s="4">
        <v>4.6456522745837378E-2</v>
      </c>
      <c r="E110" s="4">
        <v>-0.10951689575950696</v>
      </c>
      <c r="F110" s="4">
        <v>0.50372617464539005</v>
      </c>
      <c r="G110" s="4">
        <v>4.2172356553447019E-2</v>
      </c>
      <c r="H110" s="4">
        <v>-0.1210540291761959</v>
      </c>
      <c r="I110" s="7">
        <f t="shared" si="1"/>
        <v>2.8704592076275941</v>
      </c>
    </row>
    <row r="111" spans="1:9" x14ac:dyDescent="0.25">
      <c r="A111" t="s">
        <v>585</v>
      </c>
      <c r="B111" t="s">
        <v>586</v>
      </c>
      <c r="C111" s="4">
        <v>0.62775648407237017</v>
      </c>
      <c r="D111" s="4">
        <v>3.5809931108646539E-2</v>
      </c>
      <c r="E111" s="4">
        <v>-0.11676667686855025</v>
      </c>
      <c r="F111" s="4">
        <v>0.62859027806536816</v>
      </c>
      <c r="G111" s="4">
        <v>1.788420143627786E-2</v>
      </c>
      <c r="H111" s="4">
        <v>-0.11793824229827532</v>
      </c>
      <c r="I111" s="7">
        <f t="shared" si="1"/>
        <v>6.5945489776825701</v>
      </c>
    </row>
    <row r="112" spans="1:9" x14ac:dyDescent="0.25">
      <c r="A112" t="s">
        <v>721</v>
      </c>
      <c r="B112" t="s">
        <v>722</v>
      </c>
      <c r="C112" s="4">
        <v>0.52474173628673859</v>
      </c>
      <c r="D112" s="4">
        <v>2.6923297295290399E-2</v>
      </c>
      <c r="E112" s="4">
        <v>-0.11781271188293863</v>
      </c>
      <c r="F112" s="4">
        <v>0.52474173628673859</v>
      </c>
      <c r="G112" s="4">
        <v>7.1020484135388339E-3</v>
      </c>
      <c r="H112" s="4">
        <v>-0.11781271188293863</v>
      </c>
      <c r="I112" s="7">
        <f t="shared" si="1"/>
        <v>16.588553755610697</v>
      </c>
    </row>
    <row r="113" spans="1:9" x14ac:dyDescent="0.25">
      <c r="A113" t="s">
        <v>138</v>
      </c>
      <c r="B113" t="s">
        <v>139</v>
      </c>
      <c r="C113" s="4">
        <v>0.40156992224944088</v>
      </c>
      <c r="D113" s="4">
        <v>2.8914011388876563E-2</v>
      </c>
      <c r="E113" s="4">
        <v>-8.9424388718663761E-2</v>
      </c>
      <c r="F113" s="4">
        <v>0.413540602062622</v>
      </c>
      <c r="G113" s="4">
        <v>2.4517994238973488E-2</v>
      </c>
      <c r="H113" s="4">
        <v>-0.11578264479792999</v>
      </c>
      <c r="I113" s="7">
        <f t="shared" si="1"/>
        <v>4.7223538626126027</v>
      </c>
    </row>
    <row r="114" spans="1:9" x14ac:dyDescent="0.25">
      <c r="A114" t="s">
        <v>2503</v>
      </c>
      <c r="B114" t="s">
        <v>2504</v>
      </c>
      <c r="C114" s="4">
        <v>0.35795074001831695</v>
      </c>
      <c r="D114" s="4">
        <v>2.5267687260355904E-2</v>
      </c>
      <c r="E114" s="4">
        <v>-0.1150653697094256</v>
      </c>
      <c r="F114" s="4">
        <v>0.35795074001831695</v>
      </c>
      <c r="G114" s="4">
        <v>1.9371949290702323E-2</v>
      </c>
      <c r="H114" s="4">
        <v>-0.1150653697094256</v>
      </c>
      <c r="I114" s="7">
        <f t="shared" si="1"/>
        <v>5.9397930472929685</v>
      </c>
    </row>
    <row r="115" spans="1:9" x14ac:dyDescent="0.25">
      <c r="A115" t="s">
        <v>1933</v>
      </c>
      <c r="B115" t="s">
        <v>1934</v>
      </c>
      <c r="C115" s="4">
        <v>0.44862341118707838</v>
      </c>
      <c r="D115" s="4">
        <v>2.8696432621746409E-2</v>
      </c>
      <c r="E115" s="4">
        <v>-0.10020361241845721</v>
      </c>
      <c r="F115" s="4">
        <v>0.45606901835413405</v>
      </c>
      <c r="G115" s="4">
        <v>1.9513649026485141E-2</v>
      </c>
      <c r="H115" s="4">
        <v>-0.11489334174154353</v>
      </c>
      <c r="I115" s="7">
        <f t="shared" si="1"/>
        <v>5.8878450455680085</v>
      </c>
    </row>
    <row r="116" spans="1:9" x14ac:dyDescent="0.25">
      <c r="A116" t="s">
        <v>365</v>
      </c>
      <c r="B116" t="s">
        <v>366</v>
      </c>
      <c r="C116" s="4">
        <v>0.44642905102287211</v>
      </c>
      <c r="D116" s="4">
        <v>2.524514267848741E-2</v>
      </c>
      <c r="E116" s="4">
        <v>-8.8985744081587992E-2</v>
      </c>
      <c r="F116" s="4">
        <v>0.4588869681399006</v>
      </c>
      <c r="G116" s="4">
        <v>1.9625551630471968E-2</v>
      </c>
      <c r="H116" s="4">
        <v>-0.11371806572207288</v>
      </c>
      <c r="I116" s="7">
        <f t="shared" si="1"/>
        <v>5.7943882476916713</v>
      </c>
    </row>
    <row r="117" spans="1:9" x14ac:dyDescent="0.25">
      <c r="A117" t="s">
        <v>1781</v>
      </c>
      <c r="B117" t="s">
        <v>1782</v>
      </c>
      <c r="C117" s="4">
        <v>0.6353902238848701</v>
      </c>
      <c r="D117" s="4">
        <v>4.4953896695577658E-2</v>
      </c>
      <c r="E117" s="4">
        <v>-9.8585107654248327E-2</v>
      </c>
      <c r="F117" s="4">
        <v>0.64475926960781882</v>
      </c>
      <c r="G117" s="4">
        <v>3.9534026900006479E-2</v>
      </c>
      <c r="H117" s="4">
        <v>-0.11168363564729478</v>
      </c>
      <c r="I117" s="7">
        <f t="shared" si="1"/>
        <v>2.8250002442143449</v>
      </c>
    </row>
    <row r="118" spans="1:9" x14ac:dyDescent="0.25">
      <c r="A118" t="s">
        <v>285</v>
      </c>
      <c r="B118" t="s">
        <v>286</v>
      </c>
      <c r="C118" s="4">
        <v>0.47145810215842787</v>
      </c>
      <c r="D118" s="4">
        <v>3.9112752734562495E-2</v>
      </c>
      <c r="E118" s="4">
        <v>-5.0176047983752303E-2</v>
      </c>
      <c r="F118" s="4">
        <v>0.50335597232949392</v>
      </c>
      <c r="G118" s="4">
        <v>3.9781481197813252E-2</v>
      </c>
      <c r="H118" s="4">
        <v>-0.11036677337947809</v>
      </c>
      <c r="I118" s="7">
        <f t="shared" si="1"/>
        <v>2.7743253910200014</v>
      </c>
    </row>
    <row r="119" spans="1:9" x14ac:dyDescent="0.25">
      <c r="A119" t="s">
        <v>1109</v>
      </c>
      <c r="B119" t="s">
        <v>1110</v>
      </c>
      <c r="C119" s="4">
        <v>0.52512510425354453</v>
      </c>
      <c r="D119" s="4">
        <v>3.3859234292549355E-2</v>
      </c>
      <c r="E119" s="4">
        <v>-8.9485330420775333E-2</v>
      </c>
      <c r="F119" s="4">
        <v>0.53488822845328854</v>
      </c>
      <c r="G119" s="4">
        <v>2.4993127561392377E-2</v>
      </c>
      <c r="H119" s="4">
        <v>-0.10610463017709282</v>
      </c>
      <c r="I119" s="7">
        <f t="shared" si="1"/>
        <v>4.2453522439902951</v>
      </c>
    </row>
    <row r="120" spans="1:9" x14ac:dyDescent="0.25">
      <c r="A120" t="s">
        <v>343</v>
      </c>
      <c r="B120" t="s">
        <v>344</v>
      </c>
      <c r="C120" s="4">
        <v>0.49798738495547001</v>
      </c>
      <c r="D120" s="4">
        <v>6.1497659974571822E-2</v>
      </c>
      <c r="E120" s="4">
        <v>-0.10605797882415069</v>
      </c>
      <c r="F120" s="4">
        <v>0.49798738495547001</v>
      </c>
      <c r="G120" s="4">
        <v>7.9664791902275059E-2</v>
      </c>
      <c r="H120" s="4">
        <v>-0.10605797882415069</v>
      </c>
      <c r="I120" s="7">
        <f t="shared" si="1"/>
        <v>1.331303029753121</v>
      </c>
    </row>
    <row r="121" spans="1:9" x14ac:dyDescent="0.25">
      <c r="A121" t="s">
        <v>1557</v>
      </c>
      <c r="B121" t="s">
        <v>1558</v>
      </c>
      <c r="C121" s="4">
        <v>0.65309388335704122</v>
      </c>
      <c r="D121" s="4">
        <v>5.0932868532531442E-2</v>
      </c>
      <c r="E121" s="4">
        <v>-0.10568631655539462</v>
      </c>
      <c r="F121" s="4">
        <v>0.65309388335704122</v>
      </c>
      <c r="G121" s="4">
        <v>4.2213141051705406E-2</v>
      </c>
      <c r="H121" s="4">
        <v>-0.10568631655539462</v>
      </c>
      <c r="I121" s="7">
        <f t="shared" si="1"/>
        <v>2.5036354538493861</v>
      </c>
    </row>
    <row r="122" spans="1:9" x14ac:dyDescent="0.25">
      <c r="A122" t="s">
        <v>54</v>
      </c>
      <c r="B122" t="s">
        <v>55</v>
      </c>
      <c r="C122" s="4">
        <v>0.16083998816918071</v>
      </c>
      <c r="D122" s="4">
        <v>4.6188175917132597E-2</v>
      </c>
      <c r="E122" s="4">
        <v>-2.7215888194188964E-2</v>
      </c>
      <c r="F122" s="4">
        <v>0.17495103799451625</v>
      </c>
      <c r="G122" s="4">
        <v>5.7498490651140467E-2</v>
      </c>
      <c r="H122" s="4">
        <v>-0.10567786949101809</v>
      </c>
      <c r="I122" s="7">
        <f t="shared" si="1"/>
        <v>1.83792423582378</v>
      </c>
    </row>
    <row r="123" spans="1:9" x14ac:dyDescent="0.25">
      <c r="A123" t="s">
        <v>1259</v>
      </c>
      <c r="B123" t="s">
        <v>1260</v>
      </c>
      <c r="C123" s="4">
        <v>0.44016933813454528</v>
      </c>
      <c r="D123" s="4">
        <v>2.0972030578835697E-2</v>
      </c>
      <c r="E123" s="4">
        <v>-0.10370227457307468</v>
      </c>
      <c r="F123" s="4">
        <v>0.44096367063726849</v>
      </c>
      <c r="G123" s="4">
        <v>6.2140235181629344E-3</v>
      </c>
      <c r="H123" s="4">
        <v>-0.10531682575456902</v>
      </c>
      <c r="I123" s="7">
        <f t="shared" si="1"/>
        <v>16.948250267598613</v>
      </c>
    </row>
    <row r="124" spans="1:9" x14ac:dyDescent="0.25">
      <c r="A124" t="s">
        <v>2399</v>
      </c>
      <c r="B124" t="s">
        <v>2400</v>
      </c>
      <c r="C124" s="4">
        <v>0.28193167376840844</v>
      </c>
      <c r="D124" s="4">
        <v>1.3710216842680424E-2</v>
      </c>
      <c r="E124" s="4">
        <v>-9.2219047370800444E-2</v>
      </c>
      <c r="F124" s="4">
        <v>0.28605605460194339</v>
      </c>
      <c r="G124" s="4">
        <v>1.1964245709667956E-2</v>
      </c>
      <c r="H124" s="4">
        <v>-0.10530751133385807</v>
      </c>
      <c r="I124" s="7">
        <f t="shared" si="1"/>
        <v>8.8018512733119607</v>
      </c>
    </row>
    <row r="125" spans="1:9" x14ac:dyDescent="0.25">
      <c r="A125" t="s">
        <v>1105</v>
      </c>
      <c r="B125" t="s">
        <v>1106</v>
      </c>
      <c r="C125" s="4">
        <v>0.6724087732919255</v>
      </c>
      <c r="D125" s="4">
        <v>2.8579122491341806E-2</v>
      </c>
      <c r="E125" s="4">
        <v>-9.6587209008001773E-2</v>
      </c>
      <c r="F125" s="4">
        <v>0.67875541691572028</v>
      </c>
      <c r="G125" s="4">
        <v>8.0210434752058992E-3</v>
      </c>
      <c r="H125" s="4">
        <v>-0.10503449191243563</v>
      </c>
      <c r="I125" s="7">
        <f t="shared" si="1"/>
        <v>13.094866302259932</v>
      </c>
    </row>
    <row r="126" spans="1:9" x14ac:dyDescent="0.25">
      <c r="A126" t="s">
        <v>1659</v>
      </c>
      <c r="B126" t="s">
        <v>1660</v>
      </c>
      <c r="C126" s="4">
        <v>0.47125112109420642</v>
      </c>
      <c r="D126" s="4">
        <v>2.4966048193726866E-2</v>
      </c>
      <c r="E126" s="4">
        <v>-0.10475569372467453</v>
      </c>
      <c r="F126" s="4">
        <v>0.47125112109420642</v>
      </c>
      <c r="G126" s="4">
        <v>1.3173887547068023E-2</v>
      </c>
      <c r="H126" s="4">
        <v>-0.10475569372467453</v>
      </c>
      <c r="I126" s="7">
        <f t="shared" si="1"/>
        <v>7.9517677185569209</v>
      </c>
    </row>
    <row r="127" spans="1:9" x14ac:dyDescent="0.25">
      <c r="A127" t="s">
        <v>2063</v>
      </c>
      <c r="B127" t="s">
        <v>2064</v>
      </c>
      <c r="C127" s="4">
        <v>0.53764285613904694</v>
      </c>
      <c r="D127" s="4">
        <v>2.376159854747676E-2</v>
      </c>
      <c r="E127" s="4">
        <v>-9.3369042531918245E-2</v>
      </c>
      <c r="F127" s="4">
        <v>0.54416812102900458</v>
      </c>
      <c r="G127" s="4">
        <v>1.6123144898457516E-2</v>
      </c>
      <c r="H127" s="4">
        <v>-0.10424069584326645</v>
      </c>
      <c r="I127" s="7">
        <f t="shared" si="1"/>
        <v>6.4652830759611328</v>
      </c>
    </row>
    <row r="128" spans="1:9" x14ac:dyDescent="0.25">
      <c r="A128" t="s">
        <v>1971</v>
      </c>
      <c r="B128" t="s">
        <v>1972</v>
      </c>
      <c r="C128" s="4">
        <v>0.46809543478722559</v>
      </c>
      <c r="D128" s="4">
        <v>2.2436061098569236E-2</v>
      </c>
      <c r="E128" s="4">
        <v>-9.7744122355936214E-2</v>
      </c>
      <c r="F128" s="4">
        <v>0.47062648792368655</v>
      </c>
      <c r="G128" s="4">
        <v>8.2751109694114266E-3</v>
      </c>
      <c r="H128" s="4">
        <v>-0.10259650025560862</v>
      </c>
      <c r="I128" s="7">
        <f t="shared" si="1"/>
        <v>12.398202348566919</v>
      </c>
    </row>
    <row r="129" spans="1:9" x14ac:dyDescent="0.25">
      <c r="A129" t="s">
        <v>1563</v>
      </c>
      <c r="B129" t="s">
        <v>1564</v>
      </c>
      <c r="C129" s="4">
        <v>0.89577717879604668</v>
      </c>
      <c r="D129" s="4">
        <v>4.8017209509533067E-2</v>
      </c>
      <c r="E129" s="4">
        <v>-8.6623506884289103E-2</v>
      </c>
      <c r="F129" s="4">
        <v>0.91000807102502024</v>
      </c>
      <c r="G129" s="4">
        <v>3.3381071293974746E-2</v>
      </c>
      <c r="H129" s="4">
        <v>-0.10090707518645436</v>
      </c>
      <c r="I129" s="7">
        <f t="shared" si="1"/>
        <v>3.0228830674067675</v>
      </c>
    </row>
    <row r="130" spans="1:9" x14ac:dyDescent="0.25">
      <c r="A130" t="s">
        <v>1893</v>
      </c>
      <c r="B130" t="s">
        <v>1894</v>
      </c>
      <c r="C130" s="4">
        <v>0.45331568312216997</v>
      </c>
      <c r="D130" s="4">
        <v>2.8903578454301089E-2</v>
      </c>
      <c r="E130" s="4">
        <v>-0.10055908388498547</v>
      </c>
      <c r="F130" s="4">
        <v>0.45331568312216997</v>
      </c>
      <c r="G130" s="4">
        <v>2.3232711396961519E-2</v>
      </c>
      <c r="H130" s="4">
        <v>-0.10055908388498547</v>
      </c>
      <c r="I130" s="7">
        <f t="shared" si="1"/>
        <v>4.3283404234142493</v>
      </c>
    </row>
    <row r="131" spans="1:9" x14ac:dyDescent="0.25">
      <c r="A131" t="s">
        <v>559</v>
      </c>
      <c r="B131" t="s">
        <v>560</v>
      </c>
      <c r="C131" s="4">
        <v>0.38880748880748883</v>
      </c>
      <c r="D131" s="4">
        <v>2.8919794674560215E-2</v>
      </c>
      <c r="E131" s="4">
        <v>-0.10014734343154674</v>
      </c>
      <c r="F131" s="4">
        <v>0.38880748880748883</v>
      </c>
      <c r="G131" s="4">
        <v>3.5103145866018551E-2</v>
      </c>
      <c r="H131" s="4">
        <v>-0.10014734343154674</v>
      </c>
      <c r="I131" s="7">
        <f t="shared" si="1"/>
        <v>2.8529449700544913</v>
      </c>
    </row>
    <row r="132" spans="1:9" x14ac:dyDescent="0.25">
      <c r="A132" t="s">
        <v>50</v>
      </c>
      <c r="B132" t="s">
        <v>51</v>
      </c>
      <c r="C132" s="4">
        <v>0.26362179487179482</v>
      </c>
      <c r="D132" s="4">
        <v>4.1594930876577597E-2</v>
      </c>
      <c r="E132" s="4">
        <v>-2.7355623100303816E-2</v>
      </c>
      <c r="F132" s="4">
        <v>0.2846703980099502</v>
      </c>
      <c r="G132" s="4">
        <v>9.3713244900369419E-2</v>
      </c>
      <c r="H132" s="4">
        <v>-9.9273200857034727E-2</v>
      </c>
      <c r="I132" s="7">
        <f t="shared" si="1"/>
        <v>1.0593294572456255</v>
      </c>
    </row>
    <row r="133" spans="1:9" x14ac:dyDescent="0.25">
      <c r="A133" t="s">
        <v>1059</v>
      </c>
      <c r="B133" t="s">
        <v>1060</v>
      </c>
      <c r="C133" s="4">
        <v>0.45834175422366741</v>
      </c>
      <c r="D133" s="4">
        <v>2.2993649429657908E-2</v>
      </c>
      <c r="E133" s="4">
        <v>-7.1454662756786247E-2</v>
      </c>
      <c r="F133" s="4">
        <v>0.47206833301087914</v>
      </c>
      <c r="G133" s="4">
        <v>1.9906838321740217E-2</v>
      </c>
      <c r="H133" s="4">
        <v>-9.8454463077798926E-2</v>
      </c>
      <c r="I133" s="7">
        <f t="shared" si="1"/>
        <v>4.9457609232841868</v>
      </c>
    </row>
    <row r="134" spans="1:9" x14ac:dyDescent="0.25">
      <c r="A134" t="s">
        <v>1021</v>
      </c>
      <c r="B134" t="s">
        <v>1022</v>
      </c>
      <c r="C134" s="4">
        <v>0.56659061277705347</v>
      </c>
      <c r="D134" s="4">
        <v>3.567829159766002E-2</v>
      </c>
      <c r="E134" s="4">
        <v>-9.8133644529548647E-2</v>
      </c>
      <c r="F134" s="4">
        <v>0.56659061277705347</v>
      </c>
      <c r="G134" s="4">
        <v>2.81338949670683E-2</v>
      </c>
      <c r="H134" s="4">
        <v>-9.8133644529548647E-2</v>
      </c>
      <c r="I134" s="7">
        <f t="shared" ref="I134:I197" si="2">ABS(H134/G134)</f>
        <v>3.4880930864502582</v>
      </c>
    </row>
    <row r="135" spans="1:9" x14ac:dyDescent="0.25">
      <c r="A135" t="s">
        <v>1807</v>
      </c>
      <c r="B135" t="s">
        <v>1808</v>
      </c>
      <c r="C135" s="4">
        <v>0.47619290284874094</v>
      </c>
      <c r="D135" s="4">
        <v>2.1129502113036717E-2</v>
      </c>
      <c r="E135" s="4">
        <v>-9.7689590232675427E-2</v>
      </c>
      <c r="F135" s="4">
        <v>0.47619290284874094</v>
      </c>
      <c r="G135" s="4">
        <v>1.9339988495116082E-2</v>
      </c>
      <c r="H135" s="4">
        <v>-9.7689590232675427E-2</v>
      </c>
      <c r="I135" s="7">
        <f t="shared" si="2"/>
        <v>5.0511710623480948</v>
      </c>
    </row>
    <row r="136" spans="1:9" x14ac:dyDescent="0.25">
      <c r="A136" t="s">
        <v>1967</v>
      </c>
      <c r="B136" t="s">
        <v>1968</v>
      </c>
      <c r="C136" s="4">
        <v>0.35807878959372286</v>
      </c>
      <c r="D136" s="4">
        <v>2.1492068135866519E-2</v>
      </c>
      <c r="E136" s="4">
        <v>-9.6523807257228533E-2</v>
      </c>
      <c r="F136" s="4">
        <v>0.35807878959372286</v>
      </c>
      <c r="G136" s="4">
        <v>1.7060330137085748E-2</v>
      </c>
      <c r="H136" s="4">
        <v>-9.6523807257228533E-2</v>
      </c>
      <c r="I136" s="7">
        <f t="shared" si="2"/>
        <v>5.6577924624919813</v>
      </c>
    </row>
    <row r="137" spans="1:9" x14ac:dyDescent="0.25">
      <c r="A137" t="s">
        <v>829</v>
      </c>
      <c r="B137" t="s">
        <v>830</v>
      </c>
      <c r="C137" s="4">
        <v>0.3300097398517029</v>
      </c>
      <c r="D137" s="4">
        <v>1.974338360744533E-2</v>
      </c>
      <c r="E137" s="4">
        <v>-6.4085927789694352E-2</v>
      </c>
      <c r="F137" s="4">
        <v>0.34172996364686903</v>
      </c>
      <c r="G137" s="4">
        <v>1.7707051860737098E-2</v>
      </c>
      <c r="H137" s="4">
        <v>-9.618472961055291E-2</v>
      </c>
      <c r="I137" s="7">
        <f t="shared" si="2"/>
        <v>5.4320013499157955</v>
      </c>
    </row>
    <row r="138" spans="1:9" x14ac:dyDescent="0.25">
      <c r="A138" t="s">
        <v>36</v>
      </c>
      <c r="B138" t="s">
        <v>37</v>
      </c>
      <c r="C138" s="4">
        <v>0.50185414211277224</v>
      </c>
      <c r="D138" s="4">
        <v>2.2713286384612549E-2</v>
      </c>
      <c r="E138" s="4">
        <v>-9.5923999343356936E-2</v>
      </c>
      <c r="F138" s="4">
        <v>0.50185414211277224</v>
      </c>
      <c r="G138" s="4">
        <v>9.8327884556115453E-3</v>
      </c>
      <c r="H138" s="4">
        <v>-9.5923999343356936E-2</v>
      </c>
      <c r="I138" s="7">
        <f t="shared" si="2"/>
        <v>9.7555235502512385</v>
      </c>
    </row>
    <row r="139" spans="1:9" x14ac:dyDescent="0.25">
      <c r="A139" t="s">
        <v>1249</v>
      </c>
      <c r="B139" t="s">
        <v>1250</v>
      </c>
      <c r="C139" s="4">
        <v>0.5351467414242137</v>
      </c>
      <c r="D139" s="4">
        <v>2.5358236967522669E-2</v>
      </c>
      <c r="E139" s="4">
        <v>-8.6439566860140871E-2</v>
      </c>
      <c r="F139" s="4">
        <v>0.54029636541515114</v>
      </c>
      <c r="G139" s="4">
        <v>1.6451205802702241E-2</v>
      </c>
      <c r="H139" s="4">
        <v>-9.5146811670224651E-2</v>
      </c>
      <c r="I139" s="7">
        <f t="shared" si="2"/>
        <v>5.7835767670352789</v>
      </c>
    </row>
    <row r="140" spans="1:9" x14ac:dyDescent="0.25">
      <c r="A140" t="s">
        <v>1985</v>
      </c>
      <c r="B140" t="s">
        <v>1986</v>
      </c>
      <c r="C140" s="4">
        <v>0.46608966645067729</v>
      </c>
      <c r="D140" s="4">
        <v>3.7313768141933289E-2</v>
      </c>
      <c r="E140" s="4">
        <v>-8.0495751311017383E-2</v>
      </c>
      <c r="F140" s="4">
        <v>0.47300569800569803</v>
      </c>
      <c r="G140" s="4">
        <v>4.4233199086389542E-2</v>
      </c>
      <c r="H140" s="4">
        <v>-9.3940241357798993E-2</v>
      </c>
      <c r="I140" s="7">
        <f t="shared" si="2"/>
        <v>2.1237496563232794</v>
      </c>
    </row>
    <row r="141" spans="1:9" x14ac:dyDescent="0.25">
      <c r="A141" t="s">
        <v>1111</v>
      </c>
      <c r="B141" t="s">
        <v>1112</v>
      </c>
      <c r="C141" s="4">
        <v>0.49689030589989058</v>
      </c>
      <c r="D141" s="4">
        <v>2.045700081235215E-2</v>
      </c>
      <c r="E141" s="4">
        <v>-7.9057825897506762E-2</v>
      </c>
      <c r="F141" s="4">
        <v>0.50440399393606095</v>
      </c>
      <c r="G141" s="4">
        <v>1.534256031612893E-2</v>
      </c>
      <c r="H141" s="4">
        <v>-9.2776337802144448E-2</v>
      </c>
      <c r="I141" s="7">
        <f t="shared" si="2"/>
        <v>6.0469918899137678</v>
      </c>
    </row>
    <row r="142" spans="1:9" x14ac:dyDescent="0.25">
      <c r="A142" t="s">
        <v>150</v>
      </c>
      <c r="B142" t="s">
        <v>151</v>
      </c>
      <c r="C142" s="4">
        <v>0.43783665959789264</v>
      </c>
      <c r="D142" s="4">
        <v>6.5522572817225663E-2</v>
      </c>
      <c r="E142" s="4">
        <v>-9.1263887198732796E-2</v>
      </c>
      <c r="F142" s="4">
        <v>0.43783665959789264</v>
      </c>
      <c r="G142" s="4">
        <v>6.9600564814004992E-2</v>
      </c>
      <c r="H142" s="4">
        <v>-9.1263887198732796E-2</v>
      </c>
      <c r="I142" s="7">
        <f t="shared" si="2"/>
        <v>1.3112521061088964</v>
      </c>
    </row>
    <row r="143" spans="1:9" x14ac:dyDescent="0.25">
      <c r="A143" t="s">
        <v>2003</v>
      </c>
      <c r="B143" t="s">
        <v>2004</v>
      </c>
      <c r="C143" s="4">
        <v>0.35745661078933122</v>
      </c>
      <c r="D143" s="4">
        <v>4.1378327140468796E-2</v>
      </c>
      <c r="E143" s="4">
        <v>-7.203473915142089E-2</v>
      </c>
      <c r="F143" s="4">
        <v>0.36488678479210046</v>
      </c>
      <c r="G143" s="4">
        <v>3.8362113483643719E-2</v>
      </c>
      <c r="H143" s="4">
        <v>-9.0930856095087664E-2</v>
      </c>
      <c r="I143" s="7">
        <f t="shared" si="2"/>
        <v>2.3703296778436735</v>
      </c>
    </row>
    <row r="144" spans="1:9" x14ac:dyDescent="0.25">
      <c r="A144" t="s">
        <v>601</v>
      </c>
      <c r="B144" t="s">
        <v>602</v>
      </c>
      <c r="C144" s="4">
        <v>0.46296963117900924</v>
      </c>
      <c r="D144" s="4">
        <v>5.2941619461138477E-2</v>
      </c>
      <c r="E144" s="4">
        <v>-5.8889959628538602E-2</v>
      </c>
      <c r="F144" s="4">
        <v>0.47888194522242733</v>
      </c>
      <c r="G144" s="4">
        <v>4.9243335198522989E-2</v>
      </c>
      <c r="H144" s="4">
        <v>-9.0161212723806172E-2</v>
      </c>
      <c r="I144" s="7">
        <f t="shared" si="2"/>
        <v>1.8309322949049658</v>
      </c>
    </row>
    <row r="145" spans="1:9" x14ac:dyDescent="0.25">
      <c r="A145" t="s">
        <v>2213</v>
      </c>
      <c r="B145" t="s">
        <v>2214</v>
      </c>
      <c r="C145" s="4">
        <v>0.63418550286038355</v>
      </c>
      <c r="D145" s="4">
        <v>2.4402615792739273E-2</v>
      </c>
      <c r="E145" s="4">
        <v>-8.9790138032488476E-2</v>
      </c>
      <c r="F145" s="4">
        <v>0.63418550286038355</v>
      </c>
      <c r="G145" s="4">
        <v>8.5349346389434026E-3</v>
      </c>
      <c r="H145" s="4">
        <v>-8.9790138032488476E-2</v>
      </c>
      <c r="I145" s="7">
        <f t="shared" si="2"/>
        <v>10.520307633381503</v>
      </c>
    </row>
    <row r="146" spans="1:9" x14ac:dyDescent="0.25">
      <c r="A146" t="s">
        <v>1839</v>
      </c>
      <c r="B146" t="s">
        <v>1840</v>
      </c>
      <c r="C146" s="4">
        <v>0.4387488099785084</v>
      </c>
      <c r="D146" s="4">
        <v>3.2493705205210131E-2</v>
      </c>
      <c r="E146" s="4">
        <v>-6.5069699992774677E-2</v>
      </c>
      <c r="F146" s="4">
        <v>0.45035602848227863</v>
      </c>
      <c r="G146" s="4">
        <v>2.9400132004255206E-2</v>
      </c>
      <c r="H146" s="4">
        <v>-8.9166058410693139E-2</v>
      </c>
      <c r="I146" s="7">
        <f t="shared" si="2"/>
        <v>3.0328455123190521</v>
      </c>
    </row>
    <row r="147" spans="1:9" x14ac:dyDescent="0.25">
      <c r="A147" t="s">
        <v>1761</v>
      </c>
      <c r="B147" t="s">
        <v>1762</v>
      </c>
      <c r="C147" s="4">
        <v>0.41150448436532089</v>
      </c>
      <c r="D147" s="4">
        <v>6.6881626738145863E-2</v>
      </c>
      <c r="E147" s="4">
        <v>-5.7481796612942837E-2</v>
      </c>
      <c r="F147" s="4">
        <v>0.42572404710055156</v>
      </c>
      <c r="G147" s="4">
        <v>6.6458112341799533E-2</v>
      </c>
      <c r="H147" s="4">
        <v>-8.8962744925438986E-2</v>
      </c>
      <c r="I147" s="7">
        <f t="shared" si="2"/>
        <v>1.3386288263484867</v>
      </c>
    </row>
    <row r="148" spans="1:9" x14ac:dyDescent="0.25">
      <c r="A148" t="s">
        <v>2619</v>
      </c>
      <c r="B148" t="s">
        <v>2620</v>
      </c>
      <c r="C148" s="4">
        <v>0.32032065216110239</v>
      </c>
      <c r="D148" s="4">
        <v>1.3841378592147813E-2</v>
      </c>
      <c r="E148" s="4">
        <v>-6.726480092884235E-2</v>
      </c>
      <c r="F148" s="4">
        <v>0.32781869085683668</v>
      </c>
      <c r="G148" s="4">
        <v>1.1896608394872521E-2</v>
      </c>
      <c r="H148" s="4">
        <v>-8.8598802956698641E-2</v>
      </c>
      <c r="I148" s="7">
        <f t="shared" si="2"/>
        <v>7.447400134216827</v>
      </c>
    </row>
    <row r="149" spans="1:9" x14ac:dyDescent="0.25">
      <c r="A149" t="s">
        <v>1471</v>
      </c>
      <c r="B149" t="s">
        <v>1472</v>
      </c>
      <c r="C149" s="4">
        <v>0.56407893265367937</v>
      </c>
      <c r="D149" s="4">
        <v>2.0534292693046605E-2</v>
      </c>
      <c r="E149" s="4">
        <v>-7.5369632185074753E-2</v>
      </c>
      <c r="F149" s="4">
        <v>0.57166628634816041</v>
      </c>
      <c r="G149" s="4">
        <v>1.2593394110553848E-2</v>
      </c>
      <c r="H149" s="4">
        <v>-8.7641647878155648E-2</v>
      </c>
      <c r="I149" s="7">
        <f t="shared" si="2"/>
        <v>6.9593349583737627</v>
      </c>
    </row>
    <row r="150" spans="1:9" x14ac:dyDescent="0.25">
      <c r="A150" t="s">
        <v>913</v>
      </c>
      <c r="B150" t="s">
        <v>914</v>
      </c>
      <c r="C150" s="4">
        <v>0.40957030329791699</v>
      </c>
      <c r="D150" s="4">
        <v>1.6381617905706598E-2</v>
      </c>
      <c r="E150" s="4">
        <v>-7.2626705732547925E-2</v>
      </c>
      <c r="F150" s="4">
        <v>0.41591977706668765</v>
      </c>
      <c r="G150" s="4">
        <v>1.0171652060647051E-2</v>
      </c>
      <c r="H150" s="4">
        <v>-8.678408109790714E-2</v>
      </c>
      <c r="I150" s="7">
        <f t="shared" si="2"/>
        <v>8.5319553382743738</v>
      </c>
    </row>
    <row r="151" spans="1:9" x14ac:dyDescent="0.25">
      <c r="A151" t="s">
        <v>917</v>
      </c>
      <c r="B151" t="s">
        <v>918</v>
      </c>
      <c r="C151" s="4">
        <v>0.7493599590373784</v>
      </c>
      <c r="D151" s="4">
        <v>3.6953530167722771E-2</v>
      </c>
      <c r="E151" s="4">
        <v>-8.1868612160203469E-2</v>
      </c>
      <c r="F151" s="4">
        <v>0.75332461175213428</v>
      </c>
      <c r="G151" s="4">
        <v>3.7694582708130545E-2</v>
      </c>
      <c r="H151" s="4">
        <v>-8.670062221604824E-2</v>
      </c>
      <c r="I151" s="7">
        <f t="shared" si="2"/>
        <v>2.3000817620763137</v>
      </c>
    </row>
    <row r="152" spans="1:9" x14ac:dyDescent="0.25">
      <c r="A152" t="s">
        <v>2481</v>
      </c>
      <c r="B152" t="s">
        <v>2482</v>
      </c>
      <c r="C152" s="4">
        <v>0.43720712277413309</v>
      </c>
      <c r="D152" s="4">
        <v>4.8309618181862121E-2</v>
      </c>
      <c r="E152" s="4">
        <v>-7.5571632725973559E-2</v>
      </c>
      <c r="F152" s="4">
        <v>0.4420670427283927</v>
      </c>
      <c r="G152" s="4">
        <v>4.3464859503742147E-2</v>
      </c>
      <c r="H152" s="4">
        <v>-8.5734452918744597E-2</v>
      </c>
      <c r="I152" s="7">
        <f t="shared" si="2"/>
        <v>1.9725004037195428</v>
      </c>
    </row>
    <row r="153" spans="1:9" x14ac:dyDescent="0.25">
      <c r="A153" t="s">
        <v>2043</v>
      </c>
      <c r="B153" t="s">
        <v>2044</v>
      </c>
      <c r="C153" s="4">
        <v>0.42126940703038041</v>
      </c>
      <c r="D153" s="4">
        <v>1.7756931164083823E-2</v>
      </c>
      <c r="E153" s="4">
        <v>-7.2316690509249271E-2</v>
      </c>
      <c r="F153" s="4">
        <v>0.42712909590278575</v>
      </c>
      <c r="G153" s="4">
        <v>1.2193342811582967E-2</v>
      </c>
      <c r="H153" s="4">
        <v>-8.5043371079322916E-2</v>
      </c>
      <c r="I153" s="7">
        <f t="shared" si="2"/>
        <v>6.9745739452627102</v>
      </c>
    </row>
    <row r="154" spans="1:9" x14ac:dyDescent="0.25">
      <c r="A154" t="s">
        <v>1329</v>
      </c>
      <c r="B154" t="s">
        <v>1330</v>
      </c>
      <c r="C154" s="4">
        <v>0.55053441516488133</v>
      </c>
      <c r="D154" s="4">
        <v>2.1008536808151197E-2</v>
      </c>
      <c r="E154" s="4">
        <v>-8.2053804081271164E-2</v>
      </c>
      <c r="F154" s="4">
        <v>0.55208031764614562</v>
      </c>
      <c r="G154" s="4">
        <v>7.7121610866491084E-3</v>
      </c>
      <c r="H154" s="4">
        <v>-8.4624182442137541E-2</v>
      </c>
      <c r="I154" s="7">
        <f t="shared" si="2"/>
        <v>10.972823504508291</v>
      </c>
    </row>
    <row r="155" spans="1:9" x14ac:dyDescent="0.25">
      <c r="A155" t="s">
        <v>2079</v>
      </c>
      <c r="B155" t="s">
        <v>2080</v>
      </c>
      <c r="C155" s="4">
        <v>0.46351517090598837</v>
      </c>
      <c r="D155" s="4">
        <v>1.6991628413240249E-2</v>
      </c>
      <c r="E155" s="4">
        <v>-8.2040443137592067E-2</v>
      </c>
      <c r="F155" s="4">
        <v>0.46444093805499487</v>
      </c>
      <c r="G155" s="4">
        <v>6.0290989894347989E-3</v>
      </c>
      <c r="H155" s="4">
        <v>-8.3870206046561036E-2</v>
      </c>
      <c r="I155" s="7">
        <f t="shared" si="2"/>
        <v>13.910902142016994</v>
      </c>
    </row>
    <row r="156" spans="1:9" x14ac:dyDescent="0.25">
      <c r="A156" t="s">
        <v>200</v>
      </c>
      <c r="B156" t="s">
        <v>201</v>
      </c>
      <c r="C156" s="4">
        <v>0.47115094111604583</v>
      </c>
      <c r="D156" s="4">
        <v>3.5958565638077956E-2</v>
      </c>
      <c r="E156" s="4">
        <v>-7.9595833827026174E-2</v>
      </c>
      <c r="F156" s="4">
        <v>0.4733332602787762</v>
      </c>
      <c r="G156" s="4">
        <v>3.253362581981064E-2</v>
      </c>
      <c r="H156" s="4">
        <v>-8.3839388670632897E-2</v>
      </c>
      <c r="I156" s="7">
        <f t="shared" si="2"/>
        <v>2.5770072212357205</v>
      </c>
    </row>
    <row r="157" spans="1:9" x14ac:dyDescent="0.25">
      <c r="A157" t="s">
        <v>2453</v>
      </c>
      <c r="B157" t="s">
        <v>2454</v>
      </c>
      <c r="C157" s="4">
        <v>0.45207033465683494</v>
      </c>
      <c r="D157" s="4">
        <v>4.1462803332319866E-2</v>
      </c>
      <c r="E157" s="4">
        <v>-4.3439926752348312E-2</v>
      </c>
      <c r="F157" s="4">
        <v>0.47168857431749245</v>
      </c>
      <c r="G157" s="4">
        <v>4.9114219186737487E-2</v>
      </c>
      <c r="H157" s="4">
        <v>-8.3224703803481903E-2</v>
      </c>
      <c r="I157" s="7">
        <f t="shared" si="2"/>
        <v>1.6945134256752148</v>
      </c>
    </row>
    <row r="158" spans="1:9" x14ac:dyDescent="0.25">
      <c r="A158" t="s">
        <v>1833</v>
      </c>
      <c r="B158" t="s">
        <v>1834</v>
      </c>
      <c r="C158" s="4">
        <v>0.39858168147641837</v>
      </c>
      <c r="D158" s="4">
        <v>7.3463554515427618E-2</v>
      </c>
      <c r="E158" s="4">
        <v>-4.2658092175777096E-2</v>
      </c>
      <c r="F158" s="4">
        <v>0.41612554112554112</v>
      </c>
      <c r="G158" s="4">
        <v>7.4255100585182407E-2</v>
      </c>
      <c r="H158" s="4">
        <v>-8.301964273492568E-2</v>
      </c>
      <c r="I158" s="7">
        <f t="shared" si="2"/>
        <v>1.118032863475674</v>
      </c>
    </row>
    <row r="159" spans="1:9" x14ac:dyDescent="0.25">
      <c r="A159" t="s">
        <v>309</v>
      </c>
      <c r="B159" t="s">
        <v>310</v>
      </c>
      <c r="C159" s="4">
        <v>0.27428045692221725</v>
      </c>
      <c r="D159" s="4">
        <v>1.046340617522672E-2</v>
      </c>
      <c r="E159" s="4">
        <v>-6.7434425861958913E-2</v>
      </c>
      <c r="F159" s="4">
        <v>0.27889669287465274</v>
      </c>
      <c r="G159" s="4">
        <v>9.224494607590443E-3</v>
      </c>
      <c r="H159" s="4">
        <v>-8.2870043570321239E-2</v>
      </c>
      <c r="I159" s="7">
        <f t="shared" si="2"/>
        <v>8.9836947275280554</v>
      </c>
    </row>
    <row r="160" spans="1:9" x14ac:dyDescent="0.25">
      <c r="A160" t="s">
        <v>2545</v>
      </c>
      <c r="B160" t="s">
        <v>2546</v>
      </c>
      <c r="C160" s="4">
        <v>0.54545116306585761</v>
      </c>
      <c r="D160" s="4">
        <v>2.1176536109807468E-2</v>
      </c>
      <c r="E160" s="4">
        <v>-6.6376234722489103E-2</v>
      </c>
      <c r="F160" s="4">
        <v>0.55518681312104401</v>
      </c>
      <c r="G160" s="4">
        <v>1.3370527582235715E-2</v>
      </c>
      <c r="H160" s="4">
        <v>-8.2748082985328875E-2</v>
      </c>
      <c r="I160" s="7">
        <f t="shared" si="2"/>
        <v>6.1888420241000235</v>
      </c>
    </row>
    <row r="161" spans="1:9" x14ac:dyDescent="0.25">
      <c r="A161" t="s">
        <v>873</v>
      </c>
      <c r="B161" t="s">
        <v>874</v>
      </c>
      <c r="C161" s="4">
        <v>0.70347923681257019</v>
      </c>
      <c r="D161" s="4">
        <v>6.1224219595793175E-2</v>
      </c>
      <c r="E161" s="4">
        <v>-7.0553728339305954E-2</v>
      </c>
      <c r="F161" s="4">
        <v>0.71245507110486006</v>
      </c>
      <c r="G161" s="4">
        <v>5.6925581328584059E-2</v>
      </c>
      <c r="H161" s="4">
        <v>-8.2263316854235824E-2</v>
      </c>
      <c r="I161" s="7">
        <f t="shared" si="2"/>
        <v>1.4451027979740441</v>
      </c>
    </row>
    <row r="162" spans="1:9" x14ac:dyDescent="0.25">
      <c r="A162" t="s">
        <v>2155</v>
      </c>
      <c r="B162" t="s">
        <v>2156</v>
      </c>
      <c r="C162" s="4">
        <v>0.5534739380760092</v>
      </c>
      <c r="D162" s="4">
        <v>1.86095040243681E-2</v>
      </c>
      <c r="E162" s="4">
        <v>-8.18189836852935E-2</v>
      </c>
      <c r="F162" s="4">
        <v>0.5534739380760092</v>
      </c>
      <c r="G162" s="4">
        <v>7.3684338842653473E-3</v>
      </c>
      <c r="H162" s="4">
        <v>-8.18189836852935E-2</v>
      </c>
      <c r="I162" s="7">
        <f t="shared" si="2"/>
        <v>11.103985591838024</v>
      </c>
    </row>
    <row r="163" spans="1:9" x14ac:dyDescent="0.25">
      <c r="A163" t="s">
        <v>1965</v>
      </c>
      <c r="B163" t="s">
        <v>1966</v>
      </c>
      <c r="C163" s="4">
        <v>0.45838851247305201</v>
      </c>
      <c r="D163" s="4">
        <v>2.5292133000336076E-2</v>
      </c>
      <c r="E163" s="4">
        <v>-6.7211866256133956E-2</v>
      </c>
      <c r="F163" s="4">
        <v>0.46529208077010514</v>
      </c>
      <c r="G163" s="4">
        <v>2.2911310440101706E-2</v>
      </c>
      <c r="H163" s="4">
        <v>-8.1051703326482039E-2</v>
      </c>
      <c r="I163" s="7">
        <f t="shared" si="2"/>
        <v>3.5376284363297308</v>
      </c>
    </row>
    <row r="164" spans="1:9" x14ac:dyDescent="0.25">
      <c r="A164" t="s">
        <v>403</v>
      </c>
      <c r="B164" t="s">
        <v>404</v>
      </c>
      <c r="C164" s="4">
        <v>0.49389699941754506</v>
      </c>
      <c r="D164" s="4">
        <v>3.0746360038101935E-2</v>
      </c>
      <c r="E164" s="4">
        <v>-4.2231039580860497E-2</v>
      </c>
      <c r="F164" s="4">
        <v>0.51419711239208676</v>
      </c>
      <c r="G164" s="4">
        <v>2.834926623268608E-2</v>
      </c>
      <c r="H164" s="4">
        <v>-8.0043033525300067E-2</v>
      </c>
      <c r="I164" s="7">
        <f t="shared" si="2"/>
        <v>2.8234605039975325</v>
      </c>
    </row>
    <row r="165" spans="1:9" x14ac:dyDescent="0.25">
      <c r="A165" t="s">
        <v>1397</v>
      </c>
      <c r="B165" t="s">
        <v>1398</v>
      </c>
      <c r="C165" s="4">
        <v>0.57147221287048466</v>
      </c>
      <c r="D165" s="4">
        <v>2.3007505954412331E-2</v>
      </c>
      <c r="E165" s="4">
        <v>-7.2798085477138175E-2</v>
      </c>
      <c r="F165" s="4">
        <v>0.57584648187633258</v>
      </c>
      <c r="G165" s="4">
        <v>1.9241309814805336E-2</v>
      </c>
      <c r="H165" s="4">
        <v>-7.9841335239895672E-2</v>
      </c>
      <c r="I165" s="7">
        <f t="shared" si="2"/>
        <v>4.1494750621634555</v>
      </c>
    </row>
    <row r="166" spans="1:9" x14ac:dyDescent="0.25">
      <c r="A166" t="s">
        <v>1633</v>
      </c>
      <c r="B166" t="s">
        <v>1634</v>
      </c>
      <c r="C166" s="4">
        <v>0.5771771771771772</v>
      </c>
      <c r="D166" s="4">
        <v>3.5208301691092903E-2</v>
      </c>
      <c r="E166" s="4">
        <v>-6.8374640163455069E-2</v>
      </c>
      <c r="F166" s="4">
        <v>0.5840371368673255</v>
      </c>
      <c r="G166" s="4">
        <v>3.2352108292842206E-2</v>
      </c>
      <c r="H166" s="4">
        <v>-7.9317287490778043E-2</v>
      </c>
      <c r="I166" s="7">
        <f t="shared" si="2"/>
        <v>2.45168836518536</v>
      </c>
    </row>
    <row r="167" spans="1:9" x14ac:dyDescent="0.25">
      <c r="A167" t="s">
        <v>947</v>
      </c>
      <c r="B167" t="s">
        <v>948</v>
      </c>
      <c r="C167" s="4">
        <v>0.73111346934267241</v>
      </c>
      <c r="D167" s="4">
        <v>2.3518265606424352E-2</v>
      </c>
      <c r="E167" s="4">
        <v>-7.4191932330450849E-2</v>
      </c>
      <c r="F167" s="4">
        <v>0.73479655814257261</v>
      </c>
      <c r="G167" s="4">
        <v>6.9539773495390653E-3</v>
      </c>
      <c r="H167" s="4">
        <v>-7.8832445799254192E-2</v>
      </c>
      <c r="I167" s="7">
        <f t="shared" si="2"/>
        <v>11.336310407234716</v>
      </c>
    </row>
    <row r="168" spans="1:9" x14ac:dyDescent="0.25">
      <c r="A168" t="s">
        <v>557</v>
      </c>
      <c r="B168" t="s">
        <v>558</v>
      </c>
      <c r="C168" s="4">
        <v>0.54346925489731901</v>
      </c>
      <c r="D168" s="4">
        <v>2.8247441325704045E-2</v>
      </c>
      <c r="E168" s="4">
        <v>-6.3969015153094722E-2</v>
      </c>
      <c r="F168" s="4">
        <v>0.55212134961498749</v>
      </c>
      <c r="G168" s="4">
        <v>2.2872873957366108E-2</v>
      </c>
      <c r="H168" s="4">
        <v>-7.8637219425969573E-2</v>
      </c>
      <c r="I168" s="7">
        <f t="shared" si="2"/>
        <v>3.4380121873860459</v>
      </c>
    </row>
    <row r="169" spans="1:9" x14ac:dyDescent="0.25">
      <c r="A169" t="s">
        <v>1741</v>
      </c>
      <c r="B169" t="s">
        <v>1742</v>
      </c>
      <c r="C169" s="4">
        <v>0.28028979697030443</v>
      </c>
      <c r="D169" s="4">
        <v>2.9310143756714934E-2</v>
      </c>
      <c r="E169" s="4">
        <v>-6.1696341647827002E-2</v>
      </c>
      <c r="F169" s="4">
        <v>0.28524261333511303</v>
      </c>
      <c r="G169" s="4">
        <v>2.61676241796533E-2</v>
      </c>
      <c r="H169" s="4">
        <v>-7.7988597772919666E-2</v>
      </c>
      <c r="I169" s="7">
        <f t="shared" si="2"/>
        <v>2.9803469064478496</v>
      </c>
    </row>
    <row r="170" spans="1:9" x14ac:dyDescent="0.25">
      <c r="A170" t="s">
        <v>2151</v>
      </c>
      <c r="B170" t="s">
        <v>2152</v>
      </c>
      <c r="C170" s="4">
        <v>0.43471699892717774</v>
      </c>
      <c r="D170" s="4">
        <v>1.8654060361061216E-2</v>
      </c>
      <c r="E170" s="4">
        <v>-5.8948902158209471E-2</v>
      </c>
      <c r="F170" s="4">
        <v>0.44369009584664537</v>
      </c>
      <c r="G170" s="4">
        <v>1.9187026340149953E-2</v>
      </c>
      <c r="H170" s="4">
        <v>-7.7980525325259786E-2</v>
      </c>
      <c r="I170" s="7">
        <f t="shared" si="2"/>
        <v>4.0642319420847963</v>
      </c>
    </row>
    <row r="171" spans="1:9" x14ac:dyDescent="0.25">
      <c r="A171" t="s">
        <v>451</v>
      </c>
      <c r="B171" t="s">
        <v>452</v>
      </c>
      <c r="C171" s="4">
        <v>0.39333464515282696</v>
      </c>
      <c r="D171" s="4">
        <v>5.0788516337014429E-2</v>
      </c>
      <c r="E171" s="4">
        <v>-5.3469063888225477E-2</v>
      </c>
      <c r="F171" s="4">
        <v>0.40377054878670016</v>
      </c>
      <c r="G171" s="4">
        <v>4.762884423677264E-2</v>
      </c>
      <c r="H171" s="4">
        <v>-7.7933219744626081E-2</v>
      </c>
      <c r="I171" s="7">
        <f t="shared" si="2"/>
        <v>1.6362609883457229</v>
      </c>
    </row>
    <row r="172" spans="1:9" x14ac:dyDescent="0.25">
      <c r="A172" t="s">
        <v>1669</v>
      </c>
      <c r="B172" t="s">
        <v>1670</v>
      </c>
      <c r="C172" s="4">
        <v>0.68558490559053809</v>
      </c>
      <c r="D172" s="4">
        <v>2.7421881350128498E-2</v>
      </c>
      <c r="E172" s="4">
        <v>-7.3226537603399366E-2</v>
      </c>
      <c r="F172" s="4">
        <v>0.68898048667878675</v>
      </c>
      <c r="G172" s="4">
        <v>1.5379946093288431E-2</v>
      </c>
      <c r="H172" s="4">
        <v>-7.7794060926410058E-2</v>
      </c>
      <c r="I172" s="7">
        <f t="shared" si="2"/>
        <v>5.058149128387269</v>
      </c>
    </row>
    <row r="173" spans="1:9" x14ac:dyDescent="0.25">
      <c r="A173" t="s">
        <v>1151</v>
      </c>
      <c r="B173" t="s">
        <v>1152</v>
      </c>
      <c r="C173" s="4">
        <v>0.42389417849743838</v>
      </c>
      <c r="D173" s="4">
        <v>1.3606337794174746E-2</v>
      </c>
      <c r="E173" s="4">
        <v>-6.9603088275418723E-2</v>
      </c>
      <c r="F173" s="4">
        <v>0.427101291151882</v>
      </c>
      <c r="G173" s="4">
        <v>7.7595447579910624E-3</v>
      </c>
      <c r="H173" s="4">
        <v>-7.6589458420073919E-2</v>
      </c>
      <c r="I173" s="7">
        <f t="shared" si="2"/>
        <v>9.8703546159971953</v>
      </c>
    </row>
    <row r="174" spans="1:9" x14ac:dyDescent="0.25">
      <c r="A174" t="s">
        <v>635</v>
      </c>
      <c r="B174" t="s">
        <v>636</v>
      </c>
      <c r="C174" s="4">
        <v>0.42443629448519427</v>
      </c>
      <c r="D174" s="4">
        <v>1.8437111770697293E-2</v>
      </c>
      <c r="E174" s="4">
        <v>-5.924845562425185E-2</v>
      </c>
      <c r="F174" s="4">
        <v>0.43190060236849653</v>
      </c>
      <c r="G174" s="4">
        <v>1.3528294958285062E-2</v>
      </c>
      <c r="H174" s="4">
        <v>-7.5506963091952706E-2</v>
      </c>
      <c r="I174" s="7">
        <f t="shared" si="2"/>
        <v>5.5814101721451879</v>
      </c>
    </row>
    <row r="175" spans="1:9" x14ac:dyDescent="0.25">
      <c r="A175" t="s">
        <v>2689</v>
      </c>
      <c r="B175" t="s">
        <v>2690</v>
      </c>
      <c r="C175" s="4">
        <v>0.86545928064689881</v>
      </c>
      <c r="D175" s="4">
        <v>2.7446340494362183E-2</v>
      </c>
      <c r="E175" s="4">
        <v>-7.5457227535419946E-2</v>
      </c>
      <c r="F175" s="4">
        <v>0.86545928064689881</v>
      </c>
      <c r="G175" s="4">
        <v>6.1040021156548042E-3</v>
      </c>
      <c r="H175" s="4">
        <v>-7.5457227535419946E-2</v>
      </c>
      <c r="I175" s="7">
        <f t="shared" si="2"/>
        <v>12.361926831888935</v>
      </c>
    </row>
    <row r="176" spans="1:9" x14ac:dyDescent="0.25">
      <c r="A176" t="s">
        <v>1333</v>
      </c>
      <c r="B176" t="s">
        <v>1334</v>
      </c>
      <c r="C176" s="4">
        <v>0.44616110405056708</v>
      </c>
      <c r="D176" s="4">
        <v>1.4176615887142177E-2</v>
      </c>
      <c r="E176" s="4">
        <v>-7.4865750175049706E-2</v>
      </c>
      <c r="F176" s="4">
        <v>0.44616110405056708</v>
      </c>
      <c r="G176" s="4">
        <v>3.0944285167546944E-3</v>
      </c>
      <c r="H176" s="4">
        <v>-7.4865750175049706E-2</v>
      </c>
      <c r="I176" s="7">
        <f t="shared" si="2"/>
        <v>24.193724227168683</v>
      </c>
    </row>
    <row r="177" spans="1:9" x14ac:dyDescent="0.25">
      <c r="A177" t="s">
        <v>289</v>
      </c>
      <c r="B177" t="s">
        <v>290</v>
      </c>
      <c r="C177" s="4">
        <v>0.41487400534201735</v>
      </c>
      <c r="D177" s="4">
        <v>2.6317836125686039E-2</v>
      </c>
      <c r="E177" s="4">
        <v>-3.7299531287482979E-2</v>
      </c>
      <c r="F177" s="4">
        <v>0.4314226707535973</v>
      </c>
      <c r="G177" s="4">
        <v>2.390547390815222E-2</v>
      </c>
      <c r="H177" s="4">
        <v>-7.4227140864573826E-2</v>
      </c>
      <c r="I177" s="7">
        <f t="shared" si="2"/>
        <v>3.1050269553226033</v>
      </c>
    </row>
    <row r="178" spans="1:9" x14ac:dyDescent="0.25">
      <c r="A178" t="s">
        <v>433</v>
      </c>
      <c r="B178" t="s">
        <v>434</v>
      </c>
      <c r="C178" s="4">
        <v>0.35066759436889205</v>
      </c>
      <c r="D178" s="4">
        <v>2.0994231950930829E-2</v>
      </c>
      <c r="E178" s="4">
        <v>-6.3088469655633306E-2</v>
      </c>
      <c r="F178" s="4">
        <v>0.35485676987816911</v>
      </c>
      <c r="G178" s="4">
        <v>1.7731036529474005E-2</v>
      </c>
      <c r="H178" s="4">
        <v>-7.4148951434310995E-2</v>
      </c>
      <c r="I178" s="7">
        <f t="shared" si="2"/>
        <v>4.1818734799318946</v>
      </c>
    </row>
    <row r="179" spans="1:9" x14ac:dyDescent="0.25">
      <c r="A179" t="s">
        <v>1291</v>
      </c>
      <c r="B179" t="s">
        <v>1292</v>
      </c>
      <c r="C179" s="4">
        <v>0.58209633123504789</v>
      </c>
      <c r="D179" s="4">
        <v>1.9382963545505699E-2</v>
      </c>
      <c r="E179" s="4">
        <v>-7.3651983247748243E-2</v>
      </c>
      <c r="F179" s="4">
        <v>0.58209633123504789</v>
      </c>
      <c r="G179" s="4">
        <v>9.3495676731173774E-3</v>
      </c>
      <c r="H179" s="4">
        <v>-7.3651983247748243E-2</v>
      </c>
      <c r="I179" s="7">
        <f t="shared" si="2"/>
        <v>7.8775817046084704</v>
      </c>
    </row>
    <row r="180" spans="1:9" x14ac:dyDescent="0.25">
      <c r="A180" t="s">
        <v>72</v>
      </c>
      <c r="B180" t="s">
        <v>73</v>
      </c>
      <c r="C180" s="4">
        <v>0.34285714285714286</v>
      </c>
      <c r="D180" s="4">
        <v>2.0357196436720397E-2</v>
      </c>
      <c r="E180" s="4">
        <v>-4.2042889390519145E-2</v>
      </c>
      <c r="F180" s="4">
        <v>0.35452620579662319</v>
      </c>
      <c r="G180" s="4">
        <v>1.8692736070149145E-2</v>
      </c>
      <c r="H180" s="4">
        <v>-7.357359610345926E-2</v>
      </c>
      <c r="I180" s="7">
        <f t="shared" si="2"/>
        <v>3.9359458041538717</v>
      </c>
    </row>
    <row r="181" spans="1:9" x14ac:dyDescent="0.25">
      <c r="A181" t="s">
        <v>393</v>
      </c>
      <c r="B181" t="s">
        <v>394</v>
      </c>
      <c r="C181" s="4">
        <v>0.36502590020304798</v>
      </c>
      <c r="D181" s="4">
        <v>1.2265354592770568E-2</v>
      </c>
      <c r="E181" s="4">
        <v>-5.5950409739660145E-2</v>
      </c>
      <c r="F181" s="4">
        <v>0.3719390051880892</v>
      </c>
      <c r="G181" s="4">
        <v>1.043726924466744E-2</v>
      </c>
      <c r="H181" s="4">
        <v>-7.3497141428245816E-2</v>
      </c>
      <c r="I181" s="7">
        <f t="shared" si="2"/>
        <v>7.0417979746758599</v>
      </c>
    </row>
    <row r="182" spans="1:9" x14ac:dyDescent="0.25">
      <c r="A182" t="s">
        <v>1295</v>
      </c>
      <c r="B182" t="s">
        <v>1296</v>
      </c>
      <c r="C182" s="4">
        <v>0.48614829689126882</v>
      </c>
      <c r="D182" s="4">
        <v>2.444755223706226E-2</v>
      </c>
      <c r="E182" s="4">
        <v>-7.3086778597927116E-2</v>
      </c>
      <c r="F182" s="4">
        <v>0.48614829689126882</v>
      </c>
      <c r="G182" s="4">
        <v>2.0857395064470659E-2</v>
      </c>
      <c r="H182" s="4">
        <v>-7.3086778597927116E-2</v>
      </c>
      <c r="I182" s="7">
        <f t="shared" si="2"/>
        <v>3.5041182454479243</v>
      </c>
    </row>
    <row r="183" spans="1:9" x14ac:dyDescent="0.25">
      <c r="A183" t="s">
        <v>627</v>
      </c>
      <c r="B183" t="s">
        <v>628</v>
      </c>
      <c r="C183" s="4">
        <v>0.73539529536611248</v>
      </c>
      <c r="D183" s="4">
        <v>2.666269261342414E-2</v>
      </c>
      <c r="E183" s="4">
        <v>-5.9925274245775761E-2</v>
      </c>
      <c r="F183" s="4">
        <v>0.74539570783930176</v>
      </c>
      <c r="G183" s="4">
        <v>2.0756680789091347E-2</v>
      </c>
      <c r="H183" s="4">
        <v>-7.2537548389953299E-2</v>
      </c>
      <c r="I183" s="7">
        <f t="shared" si="2"/>
        <v>3.4946603036876365</v>
      </c>
    </row>
    <row r="184" spans="1:9" x14ac:dyDescent="0.25">
      <c r="A184" t="s">
        <v>1743</v>
      </c>
      <c r="B184" t="s">
        <v>1744</v>
      </c>
      <c r="C184" s="4">
        <v>0.60764637638656471</v>
      </c>
      <c r="D184" s="4">
        <v>2.723652341843779E-2</v>
      </c>
      <c r="E184" s="4">
        <v>-5.9603424566384233E-2</v>
      </c>
      <c r="F184" s="4">
        <v>0.61578178991803501</v>
      </c>
      <c r="G184" s="4">
        <v>2.3991459347306735E-2</v>
      </c>
      <c r="H184" s="4">
        <v>-7.2027492880826105E-2</v>
      </c>
      <c r="I184" s="7">
        <f t="shared" si="2"/>
        <v>3.0022139061295521</v>
      </c>
    </row>
    <row r="185" spans="1:9" x14ac:dyDescent="0.25">
      <c r="A185" t="s">
        <v>293</v>
      </c>
      <c r="B185" t="s">
        <v>294</v>
      </c>
      <c r="C185" s="4">
        <v>0.40274374586311079</v>
      </c>
      <c r="D185" s="4">
        <v>2.7037131359155989E-2</v>
      </c>
      <c r="E185" s="4">
        <v>-4.0386576545263453E-2</v>
      </c>
      <c r="F185" s="4">
        <v>0.41642965710441354</v>
      </c>
      <c r="G185" s="4">
        <v>2.4527989398597384E-2</v>
      </c>
      <c r="H185" s="4">
        <v>-7.1924157779712505E-2</v>
      </c>
      <c r="I185" s="7">
        <f t="shared" si="2"/>
        <v>2.9323299440037038</v>
      </c>
    </row>
    <row r="186" spans="1:9" x14ac:dyDescent="0.25">
      <c r="A186" t="s">
        <v>2447</v>
      </c>
      <c r="B186" t="s">
        <v>2448</v>
      </c>
      <c r="C186" s="4">
        <v>0.45478618705631763</v>
      </c>
      <c r="D186" s="4">
        <v>1.8497744062526897E-2</v>
      </c>
      <c r="E186" s="4">
        <v>-4.9382505862361037E-2</v>
      </c>
      <c r="F186" s="4">
        <v>0.46558061540945983</v>
      </c>
      <c r="G186" s="4">
        <v>1.538208759421235E-2</v>
      </c>
      <c r="H186" s="4">
        <v>-7.1422453600923697E-2</v>
      </c>
      <c r="I186" s="7">
        <f t="shared" si="2"/>
        <v>4.6432223951056582</v>
      </c>
    </row>
    <row r="187" spans="1:9" x14ac:dyDescent="0.25">
      <c r="A187" t="s">
        <v>689</v>
      </c>
      <c r="B187" t="s">
        <v>690</v>
      </c>
      <c r="C187" s="4">
        <v>0.64075471698113207</v>
      </c>
      <c r="D187" s="4">
        <v>5.6338721805916599E-2</v>
      </c>
      <c r="E187" s="4">
        <v>-4.965421034276285E-2</v>
      </c>
      <c r="F187" s="4">
        <v>0.65553732567678424</v>
      </c>
      <c r="G187" s="4">
        <v>5.396369222815086E-2</v>
      </c>
      <c r="H187" s="4">
        <v>-7.1084858734232426E-2</v>
      </c>
      <c r="I187" s="7">
        <f t="shared" si="2"/>
        <v>1.3172719619275808</v>
      </c>
    </row>
    <row r="188" spans="1:9" x14ac:dyDescent="0.25">
      <c r="A188" t="s">
        <v>1135</v>
      </c>
      <c r="B188" t="s">
        <v>1136</v>
      </c>
      <c r="C188" s="4">
        <v>0.27198869259865144</v>
      </c>
      <c r="D188" s="4">
        <v>7.9619475825215731E-3</v>
      </c>
      <c r="E188" s="4">
        <v>-6.301694442098682E-2</v>
      </c>
      <c r="F188" s="4">
        <v>0.27424769213208872</v>
      </c>
      <c r="G188" s="4">
        <v>3.8527631698344815E-3</v>
      </c>
      <c r="H188" s="4">
        <v>-7.0734946599733228E-2</v>
      </c>
      <c r="I188" s="7">
        <f t="shared" si="2"/>
        <v>18.359536644649786</v>
      </c>
    </row>
    <row r="189" spans="1:9" x14ac:dyDescent="0.25">
      <c r="A189" t="s">
        <v>1149</v>
      </c>
      <c r="B189" t="s">
        <v>1150</v>
      </c>
      <c r="C189" s="4">
        <v>0.39927130055272686</v>
      </c>
      <c r="D189" s="4">
        <v>1.6528457753215459E-2</v>
      </c>
      <c r="E189" s="4">
        <v>-6.0254743927794618E-2</v>
      </c>
      <c r="F189" s="4">
        <v>0.40366672672683657</v>
      </c>
      <c r="G189" s="4">
        <v>1.1665495502968968E-2</v>
      </c>
      <c r="H189" s="4">
        <v>-7.0487395325714686E-2</v>
      </c>
      <c r="I189" s="7">
        <f t="shared" si="2"/>
        <v>6.0423833096309574</v>
      </c>
    </row>
    <row r="190" spans="1:9" x14ac:dyDescent="0.25">
      <c r="A190" t="s">
        <v>1621</v>
      </c>
      <c r="B190" t="s">
        <v>1622</v>
      </c>
      <c r="C190" s="4">
        <v>0.44996554930185451</v>
      </c>
      <c r="D190" s="4">
        <v>1.7910059389459641E-2</v>
      </c>
      <c r="E190" s="4">
        <v>-5.9177181829790482E-2</v>
      </c>
      <c r="F190" s="4">
        <v>0.45538712742003307</v>
      </c>
      <c r="G190" s="4">
        <v>1.4653443755290358E-2</v>
      </c>
      <c r="H190" s="4">
        <v>-7.0378079037782815E-2</v>
      </c>
      <c r="I190" s="7">
        <f t="shared" si="2"/>
        <v>4.8028354435368881</v>
      </c>
    </row>
    <row r="191" spans="1:9" x14ac:dyDescent="0.25">
      <c r="A191" t="s">
        <v>1327</v>
      </c>
      <c r="B191" t="s">
        <v>1328</v>
      </c>
      <c r="C191" s="4">
        <v>0.45084541062801931</v>
      </c>
      <c r="D191" s="4">
        <v>2.64825468607621E-2</v>
      </c>
      <c r="E191" s="4">
        <v>-6.700853392522288E-2</v>
      </c>
      <c r="F191" s="4">
        <v>0.45246411566399058</v>
      </c>
      <c r="G191" s="4">
        <v>2.2017090535775632E-2</v>
      </c>
      <c r="H191" s="4">
        <v>-7.0346341128866396E-2</v>
      </c>
      <c r="I191" s="7">
        <f t="shared" si="2"/>
        <v>3.1950788872199274</v>
      </c>
    </row>
    <row r="192" spans="1:9" x14ac:dyDescent="0.25">
      <c r="A192" t="s">
        <v>1875</v>
      </c>
      <c r="B192" t="s">
        <v>1876</v>
      </c>
      <c r="C192" s="4">
        <v>0.56984273820536546</v>
      </c>
      <c r="D192" s="4">
        <v>5.5540035390811753E-2</v>
      </c>
      <c r="E192" s="4">
        <v>-1.5560658853341791E-2</v>
      </c>
      <c r="F192" s="4">
        <v>0.60302351623740202</v>
      </c>
      <c r="G192" s="4">
        <v>6.084424345566028E-2</v>
      </c>
      <c r="H192" s="4">
        <v>-6.9728468872432336E-2</v>
      </c>
      <c r="I192" s="7">
        <f t="shared" si="2"/>
        <v>1.1460158745049787</v>
      </c>
    </row>
    <row r="193" spans="1:9" x14ac:dyDescent="0.25">
      <c r="A193" t="s">
        <v>1705</v>
      </c>
      <c r="B193" t="s">
        <v>1706</v>
      </c>
      <c r="C193" s="4">
        <v>0.59141827282402337</v>
      </c>
      <c r="D193" s="4">
        <v>1.7270530891014105E-2</v>
      </c>
      <c r="E193" s="4">
        <v>-6.0825512605555243E-2</v>
      </c>
      <c r="F193" s="4">
        <v>0.59701103877374462</v>
      </c>
      <c r="G193" s="4">
        <v>8.2154284388095185E-3</v>
      </c>
      <c r="H193" s="4">
        <v>-6.9623646564242692E-2</v>
      </c>
      <c r="I193" s="7">
        <f t="shared" si="2"/>
        <v>8.4747432325430516</v>
      </c>
    </row>
    <row r="194" spans="1:9" x14ac:dyDescent="0.25">
      <c r="A194" t="s">
        <v>2233</v>
      </c>
      <c r="B194" t="s">
        <v>2234</v>
      </c>
      <c r="C194" s="4">
        <v>0.49260136099743024</v>
      </c>
      <c r="D194" s="4">
        <v>2.4445246710734191E-2</v>
      </c>
      <c r="E194" s="4">
        <v>-6.0077383937739426E-2</v>
      </c>
      <c r="F194" s="4">
        <v>0.49738198589256644</v>
      </c>
      <c r="G194" s="4">
        <v>2.2291267997551042E-2</v>
      </c>
      <c r="H194" s="4">
        <v>-6.9111521854466007E-2</v>
      </c>
      <c r="I194" s="7">
        <f t="shared" si="2"/>
        <v>3.100385400330691</v>
      </c>
    </row>
    <row r="195" spans="1:9" x14ac:dyDescent="0.25">
      <c r="A195" t="s">
        <v>1517</v>
      </c>
      <c r="B195" t="s">
        <v>1518</v>
      </c>
      <c r="C195" s="4">
        <v>0.56808952468850948</v>
      </c>
      <c r="D195" s="4">
        <v>5.4444828431635929E-2</v>
      </c>
      <c r="E195" s="4">
        <v>-6.8548249762361624E-2</v>
      </c>
      <c r="F195" s="4">
        <v>0.56808952468850948</v>
      </c>
      <c r="G195" s="4">
        <v>5.9856143230328153E-2</v>
      </c>
      <c r="H195" s="4">
        <v>-6.8548249762361624E-2</v>
      </c>
      <c r="I195" s="7">
        <f t="shared" si="2"/>
        <v>1.145216615420509</v>
      </c>
    </row>
    <row r="196" spans="1:9" x14ac:dyDescent="0.25">
      <c r="A196" t="s">
        <v>1759</v>
      </c>
      <c r="B196" t="s">
        <v>1760</v>
      </c>
      <c r="C196" s="4">
        <v>0.34229093807062611</v>
      </c>
      <c r="D196" s="4">
        <v>1.6428102407694073E-2</v>
      </c>
      <c r="E196" s="4">
        <v>-4.3852607300260638E-2</v>
      </c>
      <c r="F196" s="4">
        <v>0.35131175990200081</v>
      </c>
      <c r="G196" s="4">
        <v>2.0334075691409416E-2</v>
      </c>
      <c r="H196" s="4">
        <v>-6.8404120396445833E-2</v>
      </c>
      <c r="I196" s="7">
        <f t="shared" si="2"/>
        <v>3.3640142504901109</v>
      </c>
    </row>
    <row r="197" spans="1:9" x14ac:dyDescent="0.25">
      <c r="A197" t="s">
        <v>963</v>
      </c>
      <c r="B197" t="s">
        <v>964</v>
      </c>
      <c r="C197" s="4">
        <v>0.45187039787883143</v>
      </c>
      <c r="D197" s="4">
        <v>2.8789518824045929E-2</v>
      </c>
      <c r="E197" s="4">
        <v>-2.2152220657827848E-2</v>
      </c>
      <c r="F197" s="4">
        <v>0.47418881857685058</v>
      </c>
      <c r="G197" s="4">
        <v>3.3452049374225676E-2</v>
      </c>
      <c r="H197" s="4">
        <v>-6.8176119288506865E-2</v>
      </c>
      <c r="I197" s="7">
        <f t="shared" si="2"/>
        <v>2.0380251902006217</v>
      </c>
    </row>
    <row r="198" spans="1:9" x14ac:dyDescent="0.25">
      <c r="A198" t="s">
        <v>1037</v>
      </c>
      <c r="B198" t="s">
        <v>1038</v>
      </c>
      <c r="C198" s="4">
        <v>0.49984440279288045</v>
      </c>
      <c r="D198" s="4">
        <v>2.3800936620580828E-2</v>
      </c>
      <c r="E198" s="4">
        <v>-5.4024406637486866E-2</v>
      </c>
      <c r="F198" s="4">
        <v>0.5073467030592661</v>
      </c>
      <c r="G198" s="4">
        <v>2.6862002087990635E-2</v>
      </c>
      <c r="H198" s="4">
        <v>-6.8012854583011095E-2</v>
      </c>
      <c r="I198" s="7">
        <f t="shared" ref="I198:I261" si="3">ABS(H198/G198)</f>
        <v>2.5319354216496777</v>
      </c>
    </row>
    <row r="199" spans="1:9" x14ac:dyDescent="0.25">
      <c r="A199" t="s">
        <v>603</v>
      </c>
      <c r="B199" t="s">
        <v>604</v>
      </c>
      <c r="C199" s="4">
        <v>0.51810182640674829</v>
      </c>
      <c r="D199" s="4">
        <v>1.7644562056879753E-2</v>
      </c>
      <c r="E199" s="4">
        <v>-6.3899491421456789E-2</v>
      </c>
      <c r="F199" s="4">
        <v>0.52025916407571349</v>
      </c>
      <c r="G199" s="4">
        <v>9.2385293611914159E-3</v>
      </c>
      <c r="H199" s="4">
        <v>-6.778118160308344E-2</v>
      </c>
      <c r="I199" s="7">
        <f t="shared" si="3"/>
        <v>7.3367934389875957</v>
      </c>
    </row>
    <row r="200" spans="1:9" x14ac:dyDescent="0.25">
      <c r="A200" t="s">
        <v>1353</v>
      </c>
      <c r="B200" t="s">
        <v>1354</v>
      </c>
      <c r="C200" s="4">
        <v>0.50747557847013436</v>
      </c>
      <c r="D200" s="4">
        <v>1.5650566207932377E-2</v>
      </c>
      <c r="E200" s="4">
        <v>-6.2069150741642876E-2</v>
      </c>
      <c r="F200" s="4">
        <v>0.51021427049652857</v>
      </c>
      <c r="G200" s="4">
        <v>6.5368339447207579E-3</v>
      </c>
      <c r="H200" s="4">
        <v>-6.7103709527451039E-2</v>
      </c>
      <c r="I200" s="7">
        <f t="shared" si="3"/>
        <v>10.2654756254968</v>
      </c>
    </row>
    <row r="201" spans="1:9" x14ac:dyDescent="0.25">
      <c r="A201" t="s">
        <v>1835</v>
      </c>
      <c r="B201" t="s">
        <v>1836</v>
      </c>
      <c r="C201" s="4">
        <v>0.42153391771900262</v>
      </c>
      <c r="D201" s="4">
        <v>2.465510185366214E-2</v>
      </c>
      <c r="E201" s="4">
        <v>-6.6824963840341867E-2</v>
      </c>
      <c r="F201" s="4">
        <v>0.42153391771900262</v>
      </c>
      <c r="G201" s="4">
        <v>2.1230202363903394E-2</v>
      </c>
      <c r="H201" s="4">
        <v>-6.6824963840341867E-2</v>
      </c>
      <c r="I201" s="7">
        <f t="shared" si="3"/>
        <v>3.1476366873431632</v>
      </c>
    </row>
    <row r="202" spans="1:9" x14ac:dyDescent="0.25">
      <c r="A202" t="s">
        <v>323</v>
      </c>
      <c r="B202" t="s">
        <v>324</v>
      </c>
      <c r="C202" s="4">
        <v>0.36706592899860935</v>
      </c>
      <c r="D202" s="4">
        <v>1.5515125263942471E-2</v>
      </c>
      <c r="E202" s="4">
        <v>-4.1369074530558381E-2</v>
      </c>
      <c r="F202" s="4">
        <v>0.37699117301689156</v>
      </c>
      <c r="G202" s="4">
        <v>1.3582710867228034E-2</v>
      </c>
      <c r="H202" s="4">
        <v>-6.6607452879352214E-2</v>
      </c>
      <c r="I202" s="7">
        <f t="shared" si="3"/>
        <v>4.903840884963599</v>
      </c>
    </row>
    <row r="203" spans="1:9" x14ac:dyDescent="0.25">
      <c r="A203" t="s">
        <v>745</v>
      </c>
      <c r="B203" t="s">
        <v>746</v>
      </c>
      <c r="C203" s="4">
        <v>0.42898515187915787</v>
      </c>
      <c r="D203" s="4">
        <v>3.9639131396235469E-2</v>
      </c>
      <c r="E203" s="4">
        <v>-1.9812416491270302E-2</v>
      </c>
      <c r="F203" s="4">
        <v>0.45035981455562363</v>
      </c>
      <c r="G203" s="4">
        <v>4.5933376720355495E-2</v>
      </c>
      <c r="H203" s="4">
        <v>-6.6333394340575169E-2</v>
      </c>
      <c r="I203" s="7">
        <f t="shared" si="3"/>
        <v>1.4441218799222169</v>
      </c>
    </row>
    <row r="204" spans="1:9" x14ac:dyDescent="0.25">
      <c r="A204" t="s">
        <v>1531</v>
      </c>
      <c r="B204" t="s">
        <v>1532</v>
      </c>
      <c r="C204" s="4">
        <v>0.49189043189282899</v>
      </c>
      <c r="D204" s="4">
        <v>1.9481827508045807E-2</v>
      </c>
      <c r="E204" s="4">
        <v>-5.5814480801031685E-2</v>
      </c>
      <c r="F204" s="4">
        <v>0.49728767109916427</v>
      </c>
      <c r="G204" s="4">
        <v>1.3756336444830645E-2</v>
      </c>
      <c r="H204" s="4">
        <v>-6.6062060619390905E-2</v>
      </c>
      <c r="I204" s="7">
        <f t="shared" si="3"/>
        <v>4.8023004441866277</v>
      </c>
    </row>
    <row r="205" spans="1:9" x14ac:dyDescent="0.25">
      <c r="A205" t="s">
        <v>643</v>
      </c>
      <c r="B205" t="s">
        <v>644</v>
      </c>
      <c r="C205" s="4">
        <v>0.60986547085201792</v>
      </c>
      <c r="D205" s="4">
        <v>3.2857089878656855E-2</v>
      </c>
      <c r="E205" s="4">
        <v>-6.599032017870432E-2</v>
      </c>
      <c r="F205" s="4">
        <v>0.60986547085201792</v>
      </c>
      <c r="G205" s="4">
        <v>3.0613284634344175E-2</v>
      </c>
      <c r="H205" s="4">
        <v>-6.599032017870432E-2</v>
      </c>
      <c r="I205" s="7">
        <f t="shared" si="3"/>
        <v>2.155610577790521</v>
      </c>
    </row>
    <row r="206" spans="1:9" x14ac:dyDescent="0.25">
      <c r="A206" t="s">
        <v>407</v>
      </c>
      <c r="B206" t="s">
        <v>408</v>
      </c>
      <c r="C206" s="4">
        <v>0.41164334940979941</v>
      </c>
      <c r="D206" s="4">
        <v>1.5048460340454728E-2</v>
      </c>
      <c r="E206" s="4">
        <v>-6.1899203285036952E-2</v>
      </c>
      <c r="F206" s="4">
        <v>0.41339972924314417</v>
      </c>
      <c r="G206" s="4">
        <v>1.0227026055206102E-2</v>
      </c>
      <c r="H206" s="4">
        <v>-6.5884840440657233E-2</v>
      </c>
      <c r="I206" s="7">
        <f t="shared" si="3"/>
        <v>6.4422286679438283</v>
      </c>
    </row>
    <row r="207" spans="1:9" x14ac:dyDescent="0.25">
      <c r="A207" t="s">
        <v>599</v>
      </c>
      <c r="B207" t="s">
        <v>600</v>
      </c>
      <c r="C207" s="4">
        <v>0.22575467241686442</v>
      </c>
      <c r="D207" s="4">
        <v>1.2466032506898156E-2</v>
      </c>
      <c r="E207" s="4">
        <v>-5.942908249777934E-2</v>
      </c>
      <c r="F207" s="4">
        <v>0.22729593523431496</v>
      </c>
      <c r="G207" s="4">
        <v>1.019429876091861E-2</v>
      </c>
      <c r="H207" s="4">
        <v>-6.5806965942228346E-2</v>
      </c>
      <c r="I207" s="7">
        <f t="shared" si="3"/>
        <v>6.4552714694324367</v>
      </c>
    </row>
    <row r="208" spans="1:9" x14ac:dyDescent="0.25">
      <c r="A208" t="s">
        <v>1265</v>
      </c>
      <c r="B208" t="s">
        <v>1266</v>
      </c>
      <c r="C208" s="4">
        <v>0.58424666923526725</v>
      </c>
      <c r="D208" s="4">
        <v>1.6212148286436131E-2</v>
      </c>
      <c r="E208" s="4">
        <v>-6.2218871623450855E-2</v>
      </c>
      <c r="F208" s="4">
        <v>0.58621770746658797</v>
      </c>
      <c r="G208" s="4">
        <v>4.1549529259505055E-3</v>
      </c>
      <c r="H208" s="4">
        <v>-6.5371970605447416E-2</v>
      </c>
      <c r="I208" s="7">
        <f t="shared" si="3"/>
        <v>15.733504511484359</v>
      </c>
    </row>
    <row r="209" spans="1:9" x14ac:dyDescent="0.25">
      <c r="A209" t="s">
        <v>1453</v>
      </c>
      <c r="B209" t="s">
        <v>1454</v>
      </c>
      <c r="C209" s="4">
        <v>0.69125158581900803</v>
      </c>
      <c r="D209" s="4">
        <v>1.8941212600203771E-2</v>
      </c>
      <c r="E209" s="4">
        <v>-5.7873547110202872E-2</v>
      </c>
      <c r="F209" s="4">
        <v>0.6967288574905568</v>
      </c>
      <c r="G209" s="4">
        <v>6.9815044787553075E-3</v>
      </c>
      <c r="H209" s="4">
        <v>-6.5279990055620685E-2</v>
      </c>
      <c r="I209" s="7">
        <f t="shared" si="3"/>
        <v>9.3504187033421609</v>
      </c>
    </row>
    <row r="210" spans="1:9" x14ac:dyDescent="0.25">
      <c r="A210" t="s">
        <v>361</v>
      </c>
      <c r="B210" t="s">
        <v>362</v>
      </c>
      <c r="C210" s="4">
        <v>0.47910536121606795</v>
      </c>
      <c r="D210" s="4">
        <v>3.2171427087811157E-2</v>
      </c>
      <c r="E210" s="4">
        <v>-6.4521486575036646E-2</v>
      </c>
      <c r="F210" s="4">
        <v>0.47910536121606795</v>
      </c>
      <c r="G210" s="4">
        <v>3.3781459073865185E-2</v>
      </c>
      <c r="H210" s="4">
        <v>-6.4521486575036646E-2</v>
      </c>
      <c r="I210" s="7">
        <f t="shared" si="3"/>
        <v>1.9099674301798673</v>
      </c>
    </row>
    <row r="211" spans="1:9" x14ac:dyDescent="0.25">
      <c r="A211" t="s">
        <v>895</v>
      </c>
      <c r="B211" t="s">
        <v>896</v>
      </c>
      <c r="C211" s="4">
        <v>0.48080522953498739</v>
      </c>
      <c r="D211" s="4">
        <v>3.1580220764602297E-2</v>
      </c>
      <c r="E211" s="4">
        <v>-4.6123433284763427E-2</v>
      </c>
      <c r="F211" s="4">
        <v>0.49017285925196852</v>
      </c>
      <c r="G211" s="4">
        <v>2.6607413109701401E-2</v>
      </c>
      <c r="H211" s="4">
        <v>-6.4352844203862003E-2</v>
      </c>
      <c r="I211" s="7">
        <f t="shared" si="3"/>
        <v>2.4186058200599043</v>
      </c>
    </row>
    <row r="212" spans="1:9" x14ac:dyDescent="0.25">
      <c r="A212" t="s">
        <v>1217</v>
      </c>
      <c r="B212" t="s">
        <v>1218</v>
      </c>
      <c r="C212" s="4">
        <v>0.55267644130349158</v>
      </c>
      <c r="D212" s="4">
        <v>1.8082432807845945E-2</v>
      </c>
      <c r="E212" s="4">
        <v>-4.6093511566758449E-2</v>
      </c>
      <c r="F212" s="4">
        <v>0.56322386340723907</v>
      </c>
      <c r="G212" s="4">
        <v>1.8642155668120712E-2</v>
      </c>
      <c r="H212" s="4">
        <v>-6.3957197810702526E-2</v>
      </c>
      <c r="I212" s="7">
        <f t="shared" si="3"/>
        <v>3.4307833787738109</v>
      </c>
    </row>
    <row r="213" spans="1:9" x14ac:dyDescent="0.25">
      <c r="A213" t="s">
        <v>223</v>
      </c>
      <c r="B213" t="s">
        <v>224</v>
      </c>
      <c r="C213" s="4">
        <v>0.49141196447230928</v>
      </c>
      <c r="D213" s="4">
        <v>3.4549606233575468E-2</v>
      </c>
      <c r="E213" s="4">
        <v>-6.3921855272775496E-2</v>
      </c>
      <c r="F213" s="4">
        <v>0.49141196447230928</v>
      </c>
      <c r="G213" s="4">
        <v>3.8442490841355224E-2</v>
      </c>
      <c r="H213" s="4">
        <v>-6.3921855272775496E-2</v>
      </c>
      <c r="I213" s="7">
        <f t="shared" si="3"/>
        <v>1.6627917149429445</v>
      </c>
    </row>
    <row r="214" spans="1:9" x14ac:dyDescent="0.25">
      <c r="A214" t="s">
        <v>1013</v>
      </c>
      <c r="B214" t="s">
        <v>1014</v>
      </c>
      <c r="C214" s="4">
        <v>0.42452794201792865</v>
      </c>
      <c r="D214" s="4">
        <v>1.8507756269099816E-2</v>
      </c>
      <c r="E214" s="4">
        <v>-5.4846269822848015E-2</v>
      </c>
      <c r="F214" s="4">
        <v>0.42856493956299768</v>
      </c>
      <c r="G214" s="4">
        <v>1.7728924578605885E-2</v>
      </c>
      <c r="H214" s="4">
        <v>-6.3749432298828124E-2</v>
      </c>
      <c r="I214" s="7">
        <f t="shared" si="3"/>
        <v>3.5957867616943218</v>
      </c>
    </row>
    <row r="215" spans="1:9" x14ac:dyDescent="0.25">
      <c r="A215" t="s">
        <v>2439</v>
      </c>
      <c r="B215" t="s">
        <v>2440</v>
      </c>
      <c r="C215" s="4">
        <v>0.25166666666666671</v>
      </c>
      <c r="D215" s="4">
        <v>4.0146318140317466E-2</v>
      </c>
      <c r="E215" s="4">
        <v>-6.6225165562915356E-3</v>
      </c>
      <c r="F215" s="4">
        <v>0.26701754385964915</v>
      </c>
      <c r="G215" s="4">
        <v>5.0919685238258898E-2</v>
      </c>
      <c r="H215" s="4">
        <v>-6.3731931668856823E-2</v>
      </c>
      <c r="I215" s="7">
        <f t="shared" si="3"/>
        <v>1.2516167641384268</v>
      </c>
    </row>
    <row r="216" spans="1:9" x14ac:dyDescent="0.25">
      <c r="A216" t="s">
        <v>571</v>
      </c>
      <c r="B216" t="s">
        <v>572</v>
      </c>
      <c r="C216" s="4">
        <v>0.47029686860959552</v>
      </c>
      <c r="D216" s="4">
        <v>2.4798785381569984E-2</v>
      </c>
      <c r="E216" s="4">
        <v>-4.2397155573666967E-2</v>
      </c>
      <c r="F216" s="4">
        <v>0.48033560061210223</v>
      </c>
      <c r="G216" s="4">
        <v>2.2953558906488342E-2</v>
      </c>
      <c r="H216" s="4">
        <v>-6.2410492723326216E-2</v>
      </c>
      <c r="I216" s="7">
        <f t="shared" si="3"/>
        <v>2.7189898079676214</v>
      </c>
    </row>
    <row r="217" spans="1:9" x14ac:dyDescent="0.25">
      <c r="A217" t="s">
        <v>1187</v>
      </c>
      <c r="B217" t="s">
        <v>1188</v>
      </c>
      <c r="C217" s="4">
        <v>0.51490164658769311</v>
      </c>
      <c r="D217" s="4">
        <v>1.4474814881562633E-2</v>
      </c>
      <c r="E217" s="4">
        <v>-4.9544240887526514E-2</v>
      </c>
      <c r="F217" s="4">
        <v>0.52182072935411838</v>
      </c>
      <c r="G217" s="4">
        <v>1.129566980866856E-2</v>
      </c>
      <c r="H217" s="4">
        <v>-6.214681049273274E-2</v>
      </c>
      <c r="I217" s="7">
        <f t="shared" si="3"/>
        <v>5.5018260577199083</v>
      </c>
    </row>
    <row r="218" spans="1:9" x14ac:dyDescent="0.25">
      <c r="A218" t="s">
        <v>2189</v>
      </c>
      <c r="B218" t="s">
        <v>2190</v>
      </c>
      <c r="C218" s="4">
        <v>0.51100729455173421</v>
      </c>
      <c r="D218" s="4">
        <v>2.0004376207183424E-2</v>
      </c>
      <c r="E218" s="4">
        <v>-5.6319756502344331E-2</v>
      </c>
      <c r="F218" s="4">
        <v>0.51409965299043681</v>
      </c>
      <c r="G218" s="4">
        <v>1.6957842573192754E-2</v>
      </c>
      <c r="H218" s="4">
        <v>-6.199608315894134E-2</v>
      </c>
      <c r="I218" s="7">
        <f t="shared" si="3"/>
        <v>3.6558944860678091</v>
      </c>
    </row>
    <row r="219" spans="1:9" x14ac:dyDescent="0.25">
      <c r="A219" t="s">
        <v>2159</v>
      </c>
      <c r="B219" t="s">
        <v>2160</v>
      </c>
      <c r="C219" s="4">
        <v>0.61548982813630104</v>
      </c>
      <c r="D219" s="4">
        <v>2.2356754982717324E-2</v>
      </c>
      <c r="E219" s="4">
        <v>-5.9239098060410167E-2</v>
      </c>
      <c r="F219" s="4">
        <v>0.61714390264910746</v>
      </c>
      <c r="G219" s="4">
        <v>1.4962987106581045E-2</v>
      </c>
      <c r="H219" s="4">
        <v>-6.1760533699429687E-2</v>
      </c>
      <c r="I219" s="7">
        <f t="shared" si="3"/>
        <v>4.127553760456431</v>
      </c>
    </row>
    <row r="220" spans="1:9" x14ac:dyDescent="0.25">
      <c r="A220" t="s">
        <v>2165</v>
      </c>
      <c r="B220" t="s">
        <v>2166</v>
      </c>
      <c r="C220" s="4">
        <v>0.42997769999132818</v>
      </c>
      <c r="D220" s="4">
        <v>2.3289140802780273E-2</v>
      </c>
      <c r="E220" s="4">
        <v>-3.9993584572781016E-2</v>
      </c>
      <c r="F220" s="4">
        <v>0.43932020137581818</v>
      </c>
      <c r="G220" s="4">
        <v>1.9882594579472727E-2</v>
      </c>
      <c r="H220" s="4">
        <v>-6.040890177686209E-2</v>
      </c>
      <c r="I220" s="7">
        <f t="shared" si="3"/>
        <v>3.0382806195339165</v>
      </c>
    </row>
    <row r="221" spans="1:9" x14ac:dyDescent="0.25">
      <c r="A221" t="s">
        <v>471</v>
      </c>
      <c r="B221" t="s">
        <v>472</v>
      </c>
      <c r="C221" s="4">
        <v>0.18951297608794254</v>
      </c>
      <c r="D221" s="4">
        <v>6.8956693161999925E-3</v>
      </c>
      <c r="E221" s="4">
        <v>-6.0201941367635792E-2</v>
      </c>
      <c r="F221" s="4">
        <v>0.18951297608794254</v>
      </c>
      <c r="G221" s="4">
        <v>5.5802643531508867E-3</v>
      </c>
      <c r="H221" s="4">
        <v>-6.0201941367635792E-2</v>
      </c>
      <c r="I221" s="7">
        <f t="shared" si="3"/>
        <v>10.788367281138369</v>
      </c>
    </row>
    <row r="222" spans="1:9" x14ac:dyDescent="0.25">
      <c r="A222" t="s">
        <v>1117</v>
      </c>
      <c r="B222" t="s">
        <v>1118</v>
      </c>
      <c r="C222" s="4">
        <v>0.48586395212075173</v>
      </c>
      <c r="D222" s="4">
        <v>3.3649773976818849E-2</v>
      </c>
      <c r="E222" s="4">
        <v>-4.6478018644161234E-2</v>
      </c>
      <c r="F222" s="4">
        <v>0.49273887403304362</v>
      </c>
      <c r="G222" s="4">
        <v>3.1791675029998537E-2</v>
      </c>
      <c r="H222" s="4">
        <v>-5.9782000750991382E-2</v>
      </c>
      <c r="I222" s="7">
        <f t="shared" si="3"/>
        <v>1.8804294109882933</v>
      </c>
    </row>
    <row r="223" spans="1:9" x14ac:dyDescent="0.25">
      <c r="A223" t="s">
        <v>513</v>
      </c>
      <c r="B223" t="s">
        <v>514</v>
      </c>
      <c r="C223" s="4">
        <v>0.33377819221638516</v>
      </c>
      <c r="D223" s="4">
        <v>1.8106945427141079E-2</v>
      </c>
      <c r="E223" s="4">
        <v>-3.8356557614728226E-2</v>
      </c>
      <c r="F223" s="4">
        <v>0.34125236382249646</v>
      </c>
      <c r="G223" s="4">
        <v>1.7471461134292921E-2</v>
      </c>
      <c r="H223" s="4">
        <v>-5.9418647945090663E-2</v>
      </c>
      <c r="I223" s="7">
        <f t="shared" si="3"/>
        <v>3.4008974686418156</v>
      </c>
    </row>
    <row r="224" spans="1:9" x14ac:dyDescent="0.25">
      <c r="A224" t="s">
        <v>593</v>
      </c>
      <c r="B224" t="s">
        <v>594</v>
      </c>
      <c r="C224" s="4">
        <v>0.48485048086980609</v>
      </c>
      <c r="D224" s="4">
        <v>2.1146731700380596E-2</v>
      </c>
      <c r="E224" s="4">
        <v>-3.5785219473599028E-2</v>
      </c>
      <c r="F224" s="4">
        <v>0.49698147393620273</v>
      </c>
      <c r="G224" s="4">
        <v>1.8248123229134019E-2</v>
      </c>
      <c r="H224" s="4">
        <v>-5.9321072278012532E-2</v>
      </c>
      <c r="I224" s="7">
        <f t="shared" si="3"/>
        <v>3.2508040160153864</v>
      </c>
    </row>
    <row r="225" spans="1:9" x14ac:dyDescent="0.25">
      <c r="A225" t="s">
        <v>2627</v>
      </c>
      <c r="B225" t="s">
        <v>2628</v>
      </c>
      <c r="C225" s="4">
        <v>0.26062292811407295</v>
      </c>
      <c r="D225" s="4">
        <v>1.2635922068643392E-2</v>
      </c>
      <c r="E225" s="4">
        <v>-4.5455640558531463E-2</v>
      </c>
      <c r="F225" s="4">
        <v>0.26443121653131174</v>
      </c>
      <c r="G225" s="4">
        <v>1.1365168750656109E-2</v>
      </c>
      <c r="H225" s="4">
        <v>-5.9202808065780488E-2</v>
      </c>
      <c r="I225" s="7">
        <f t="shared" si="3"/>
        <v>5.2091446563310138</v>
      </c>
    </row>
    <row r="226" spans="1:9" x14ac:dyDescent="0.25">
      <c r="A226" t="s">
        <v>1773</v>
      </c>
      <c r="B226" t="s">
        <v>1774</v>
      </c>
      <c r="C226" s="4">
        <v>0.71207576176069443</v>
      </c>
      <c r="D226" s="4">
        <v>2.6515426540301149E-2</v>
      </c>
      <c r="E226" s="4">
        <v>-4.8166200599372488E-2</v>
      </c>
      <c r="F226" s="4">
        <v>0.71993163022619733</v>
      </c>
      <c r="G226" s="4">
        <v>3.2199451306895714E-2</v>
      </c>
      <c r="H226" s="4">
        <v>-5.8552577326231758E-2</v>
      </c>
      <c r="I226" s="7">
        <f t="shared" si="3"/>
        <v>1.8184340089575488</v>
      </c>
    </row>
    <row r="227" spans="1:9" x14ac:dyDescent="0.25">
      <c r="A227" t="s">
        <v>2561</v>
      </c>
      <c r="B227" t="s">
        <v>2562</v>
      </c>
      <c r="C227" s="4">
        <v>0.49445139019505879</v>
      </c>
      <c r="D227" s="4">
        <v>1.5337446640564592E-2</v>
      </c>
      <c r="E227" s="4">
        <v>-3.4344077686149221E-2</v>
      </c>
      <c r="F227" s="4">
        <v>0.50710802884433348</v>
      </c>
      <c r="G227" s="4">
        <v>1.5481093451902609E-2</v>
      </c>
      <c r="H227" s="4">
        <v>-5.8445368482336169E-2</v>
      </c>
      <c r="I227" s="7">
        <f t="shared" si="3"/>
        <v>3.7752739277698306</v>
      </c>
    </row>
    <row r="228" spans="1:9" x14ac:dyDescent="0.25">
      <c r="A228" t="s">
        <v>463</v>
      </c>
      <c r="B228" t="s">
        <v>464</v>
      </c>
      <c r="C228" s="4">
        <v>0.50428371298887087</v>
      </c>
      <c r="D228" s="4">
        <v>1.4769167823082605E-2</v>
      </c>
      <c r="E228" s="4">
        <v>-4.4309116676026439E-2</v>
      </c>
      <c r="F228" s="4">
        <v>0.51183626781400537</v>
      </c>
      <c r="G228" s="4">
        <v>1.5944727129560909E-2</v>
      </c>
      <c r="H228" s="4">
        <v>-5.8411102498587275E-2</v>
      </c>
      <c r="I228" s="7">
        <f t="shared" si="3"/>
        <v>3.6633491450785223</v>
      </c>
    </row>
    <row r="229" spans="1:9" x14ac:dyDescent="0.25">
      <c r="A229" t="s">
        <v>757</v>
      </c>
      <c r="B229" t="s">
        <v>758</v>
      </c>
      <c r="C229" s="4">
        <v>0.29458573256557902</v>
      </c>
      <c r="D229" s="4">
        <v>3.8277099811035671E-2</v>
      </c>
      <c r="E229" s="4">
        <v>9.9090538889643476E-3</v>
      </c>
      <c r="F229" s="4">
        <v>0.31580033003300334</v>
      </c>
      <c r="G229" s="4">
        <v>4.0445934135082795E-2</v>
      </c>
      <c r="H229" s="4">
        <v>-5.7933858291408291E-2</v>
      </c>
      <c r="I229" s="7">
        <f t="shared" si="3"/>
        <v>1.4323778033638361</v>
      </c>
    </row>
    <row r="230" spans="1:9" x14ac:dyDescent="0.25">
      <c r="A230" t="s">
        <v>1613</v>
      </c>
      <c r="B230" t="s">
        <v>1614</v>
      </c>
      <c r="C230" s="4">
        <v>0.54663080710768575</v>
      </c>
      <c r="D230" s="4">
        <v>1.659818826582499E-2</v>
      </c>
      <c r="E230" s="4">
        <v>-5.6935659887131562E-2</v>
      </c>
      <c r="F230" s="4">
        <v>0.54663080710768575</v>
      </c>
      <c r="G230" s="4">
        <v>1.3255868256802385E-2</v>
      </c>
      <c r="H230" s="4">
        <v>-5.6935659887131562E-2</v>
      </c>
      <c r="I230" s="7">
        <f t="shared" si="3"/>
        <v>4.2951286769098989</v>
      </c>
    </row>
    <row r="231" spans="1:9" x14ac:dyDescent="0.25">
      <c r="A231" t="s">
        <v>567</v>
      </c>
      <c r="B231" t="s">
        <v>568</v>
      </c>
      <c r="C231" s="4">
        <v>0.55468220627390274</v>
      </c>
      <c r="D231" s="4">
        <v>2.0744506094426143E-2</v>
      </c>
      <c r="E231" s="4">
        <v>-4.8246879465269177E-2</v>
      </c>
      <c r="F231" s="4">
        <v>0.55977848180922429</v>
      </c>
      <c r="G231" s="4">
        <v>1.8816474464655862E-2</v>
      </c>
      <c r="H231" s="4">
        <v>-5.691172868950245E-2</v>
      </c>
      <c r="I231" s="7">
        <f t="shared" si="3"/>
        <v>3.0245691772070926</v>
      </c>
    </row>
    <row r="232" spans="1:9" x14ac:dyDescent="0.25">
      <c r="A232" t="s">
        <v>2465</v>
      </c>
      <c r="B232" t="s">
        <v>2466</v>
      </c>
      <c r="C232" s="4">
        <v>0.60217560217560218</v>
      </c>
      <c r="D232" s="4">
        <v>2.852966341374855E-2</v>
      </c>
      <c r="E232" s="4">
        <v>-5.6884008236101624E-2</v>
      </c>
      <c r="F232" s="4">
        <v>0.60217560217560218</v>
      </c>
      <c r="G232" s="4">
        <v>2.5684858386268564E-2</v>
      </c>
      <c r="H232" s="4">
        <v>-5.6884008236101624E-2</v>
      </c>
      <c r="I232" s="7">
        <f t="shared" si="3"/>
        <v>2.2146903588346238</v>
      </c>
    </row>
    <row r="233" spans="1:9" x14ac:dyDescent="0.25">
      <c r="A233" t="s">
        <v>1775</v>
      </c>
      <c r="B233" t="s">
        <v>1776</v>
      </c>
      <c r="C233" s="4">
        <v>0.83188539073474677</v>
      </c>
      <c r="D233" s="4">
        <v>2.1251076297117377E-2</v>
      </c>
      <c r="E233" s="4">
        <v>-4.8274714462479551E-2</v>
      </c>
      <c r="F233" s="4">
        <v>0.83938719140701812</v>
      </c>
      <c r="G233" s="4">
        <v>1.2710136061127726E-2</v>
      </c>
      <c r="H233" s="4">
        <v>-5.6780507093047605E-2</v>
      </c>
      <c r="I233" s="7">
        <f t="shared" si="3"/>
        <v>4.4673406185401348</v>
      </c>
    </row>
    <row r="234" spans="1:9" x14ac:dyDescent="0.25">
      <c r="A234" t="s">
        <v>1123</v>
      </c>
      <c r="B234" t="s">
        <v>1124</v>
      </c>
      <c r="C234" s="4">
        <v>0.48129098624148126</v>
      </c>
      <c r="D234" s="4">
        <v>4.8262367586617942E-2</v>
      </c>
      <c r="E234" s="4">
        <v>-2.8586695164306675E-2</v>
      </c>
      <c r="F234" s="4">
        <v>0.49558676797912349</v>
      </c>
      <c r="G234" s="4">
        <v>5.3428754522958116E-2</v>
      </c>
      <c r="H234" s="4">
        <v>-5.6608251590441472E-2</v>
      </c>
      <c r="I234" s="7">
        <f t="shared" si="3"/>
        <v>1.0595090994703449</v>
      </c>
    </row>
    <row r="235" spans="1:9" x14ac:dyDescent="0.25">
      <c r="A235" t="s">
        <v>1473</v>
      </c>
      <c r="B235" t="s">
        <v>1474</v>
      </c>
      <c r="C235" s="4">
        <v>0.60296838319226387</v>
      </c>
      <c r="D235" s="4">
        <v>1.8621612846132798E-2</v>
      </c>
      <c r="E235" s="4">
        <v>-5.536503053876396E-2</v>
      </c>
      <c r="F235" s="4">
        <v>0.60356868241261818</v>
      </c>
      <c r="G235" s="4">
        <v>1.4712617056488362E-2</v>
      </c>
      <c r="H235" s="4">
        <v>-5.6304548529360066E-2</v>
      </c>
      <c r="I235" s="7">
        <f t="shared" si="3"/>
        <v>3.826956707510401</v>
      </c>
    </row>
    <row r="236" spans="1:9" x14ac:dyDescent="0.25">
      <c r="A236" t="s">
        <v>1795</v>
      </c>
      <c r="B236" t="s">
        <v>1796</v>
      </c>
      <c r="C236" s="4">
        <v>0.57510790252966104</v>
      </c>
      <c r="D236" s="4">
        <v>4.2044302144687795E-2</v>
      </c>
      <c r="E236" s="4">
        <v>-1.4541917810063199E-2</v>
      </c>
      <c r="F236" s="4">
        <v>0.60042315271688484</v>
      </c>
      <c r="G236" s="4">
        <v>4.5860186806340561E-2</v>
      </c>
      <c r="H236" s="4">
        <v>-5.6091144862310482E-2</v>
      </c>
      <c r="I236" s="7">
        <f t="shared" si="3"/>
        <v>1.2230901958418408</v>
      </c>
    </row>
    <row r="237" spans="1:9" x14ac:dyDescent="0.25">
      <c r="A237" t="s">
        <v>1603</v>
      </c>
      <c r="B237" t="s">
        <v>1604</v>
      </c>
      <c r="C237" s="4">
        <v>0.60412581821673306</v>
      </c>
      <c r="D237" s="4">
        <v>1.536243133107968E-2</v>
      </c>
      <c r="E237" s="4">
        <v>-5.0620887569428286E-2</v>
      </c>
      <c r="F237" s="4">
        <v>0.60755253644558027</v>
      </c>
      <c r="G237" s="4">
        <v>7.4555831537601496E-3</v>
      </c>
      <c r="H237" s="4">
        <v>-5.597557628439187E-2</v>
      </c>
      <c r="I237" s="7">
        <f t="shared" si="3"/>
        <v>7.5078736471688527</v>
      </c>
    </row>
    <row r="238" spans="1:9" x14ac:dyDescent="0.25">
      <c r="A238" t="s">
        <v>208</v>
      </c>
      <c r="B238" t="s">
        <v>209</v>
      </c>
      <c r="C238" s="4">
        <v>0.42423061359221659</v>
      </c>
      <c r="D238" s="4">
        <v>1.2194228134393994E-2</v>
      </c>
      <c r="E238" s="4">
        <v>-5.5949793293093464E-2</v>
      </c>
      <c r="F238" s="4">
        <v>0.42423061359221659</v>
      </c>
      <c r="G238" s="4">
        <v>5.5914026107528689E-3</v>
      </c>
      <c r="H238" s="4">
        <v>-5.5949793293093464E-2</v>
      </c>
      <c r="I238" s="7">
        <f t="shared" si="3"/>
        <v>10.006396818125024</v>
      </c>
    </row>
    <row r="239" spans="1:9" x14ac:dyDescent="0.25">
      <c r="A239" t="s">
        <v>1771</v>
      </c>
      <c r="B239" t="s">
        <v>1772</v>
      </c>
      <c r="C239" s="4">
        <v>0.83235577772366809</v>
      </c>
      <c r="D239" s="4">
        <v>2.0655630687579824E-2</v>
      </c>
      <c r="E239" s="4">
        <v>-5.5914700233443582E-2</v>
      </c>
      <c r="F239" s="4">
        <v>0.83235577772366809</v>
      </c>
      <c r="G239" s="4">
        <v>1.0034396231505463E-2</v>
      </c>
      <c r="H239" s="4">
        <v>-5.5914700233443582E-2</v>
      </c>
      <c r="I239" s="7">
        <f t="shared" si="3"/>
        <v>5.5723033995693312</v>
      </c>
    </row>
    <row r="240" spans="1:9" x14ac:dyDescent="0.25">
      <c r="A240" t="s">
        <v>345</v>
      </c>
      <c r="B240" t="s">
        <v>346</v>
      </c>
      <c r="C240" s="4">
        <v>0.35603664658634537</v>
      </c>
      <c r="D240" s="4">
        <v>3.2676957959815449E-2</v>
      </c>
      <c r="E240" s="4">
        <v>-5.550590640570785E-2</v>
      </c>
      <c r="F240" s="4">
        <v>0.35603664658634537</v>
      </c>
      <c r="G240" s="4">
        <v>3.2601041799851835E-2</v>
      </c>
      <c r="H240" s="4">
        <v>-5.550590640570785E-2</v>
      </c>
      <c r="I240" s="7">
        <f t="shared" si="3"/>
        <v>1.7025807563597588</v>
      </c>
    </row>
    <row r="241" spans="1:9" x14ac:dyDescent="0.25">
      <c r="A241" t="s">
        <v>1189</v>
      </c>
      <c r="B241" t="s">
        <v>1190</v>
      </c>
      <c r="C241" s="4">
        <v>0.3358725510841738</v>
      </c>
      <c r="D241" s="4">
        <v>1.2838728348596005E-2</v>
      </c>
      <c r="E241" s="4">
        <v>-3.3682585030003986E-2</v>
      </c>
      <c r="F241" s="4">
        <v>0.343549945759898</v>
      </c>
      <c r="G241" s="4">
        <v>1.1316059380994118E-2</v>
      </c>
      <c r="H241" s="4">
        <v>-5.5277116679079308E-2</v>
      </c>
      <c r="I241" s="7">
        <f t="shared" si="3"/>
        <v>4.8848379827274471</v>
      </c>
    </row>
    <row r="242" spans="1:9" x14ac:dyDescent="0.25">
      <c r="A242" t="s">
        <v>521</v>
      </c>
      <c r="B242" t="s">
        <v>522</v>
      </c>
      <c r="C242" s="4">
        <v>0.77997982799959797</v>
      </c>
      <c r="D242" s="4">
        <v>1.8278650125351233E-2</v>
      </c>
      <c r="E242" s="4">
        <v>-4.9409465699895572E-2</v>
      </c>
      <c r="F242" s="4">
        <v>0.78479602907149781</v>
      </c>
      <c r="G242" s="4">
        <v>9.9419505121306467E-3</v>
      </c>
      <c r="H242" s="4">
        <v>-5.5243128181152734E-2</v>
      </c>
      <c r="I242" s="7">
        <f t="shared" si="3"/>
        <v>5.5565684131849142</v>
      </c>
    </row>
    <row r="243" spans="1:9" x14ac:dyDescent="0.25">
      <c r="A243" t="s">
        <v>1155</v>
      </c>
      <c r="B243" t="s">
        <v>1156</v>
      </c>
      <c r="C243" s="4">
        <v>0.40827777777777774</v>
      </c>
      <c r="D243" s="4">
        <v>1.8376079015257323E-2</v>
      </c>
      <c r="E243" s="4">
        <v>-3.4873420630278873E-2</v>
      </c>
      <c r="F243" s="4">
        <v>0.41694444444444445</v>
      </c>
      <c r="G243" s="4">
        <v>1.6763146872398722E-2</v>
      </c>
      <c r="H243" s="4">
        <v>-5.4934679308716872E-2</v>
      </c>
      <c r="I243" s="7">
        <f t="shared" si="3"/>
        <v>3.2771101826453184</v>
      </c>
    </row>
    <row r="244" spans="1:9" x14ac:dyDescent="0.25">
      <c r="A244" t="s">
        <v>136</v>
      </c>
      <c r="B244" t="s">
        <v>137</v>
      </c>
      <c r="C244" s="4">
        <v>0.47633509203833885</v>
      </c>
      <c r="D244" s="4">
        <v>1.5879203841589525E-2</v>
      </c>
      <c r="E244" s="4">
        <v>-3.0224834539337775E-2</v>
      </c>
      <c r="F244" s="4">
        <v>0.48866386055642219</v>
      </c>
      <c r="G244" s="4">
        <v>1.669044853851381E-2</v>
      </c>
      <c r="H244" s="4">
        <v>-5.4691824007182865E-2</v>
      </c>
      <c r="I244" s="7">
        <f t="shared" si="3"/>
        <v>3.2768336861037328</v>
      </c>
    </row>
    <row r="245" spans="1:9" x14ac:dyDescent="0.25">
      <c r="A245" t="s">
        <v>1559</v>
      </c>
      <c r="B245" t="s">
        <v>1560</v>
      </c>
      <c r="C245" s="4">
        <v>0.46105633646169053</v>
      </c>
      <c r="D245" s="4">
        <v>1.0875542584090812E-2</v>
      </c>
      <c r="E245" s="4">
        <v>-4.7734754612973829E-2</v>
      </c>
      <c r="F245" s="4">
        <v>0.46429314212177653</v>
      </c>
      <c r="G245" s="4">
        <v>5.5782669832546861E-3</v>
      </c>
      <c r="H245" s="4">
        <v>-5.4373443097766261E-2</v>
      </c>
      <c r="I245" s="7">
        <f t="shared" si="3"/>
        <v>9.747371945622012</v>
      </c>
    </row>
    <row r="246" spans="1:9" x14ac:dyDescent="0.25">
      <c r="A246" t="s">
        <v>1695</v>
      </c>
      <c r="B246" t="s">
        <v>1696</v>
      </c>
      <c r="C246" s="4">
        <v>0.43498699335709223</v>
      </c>
      <c r="D246" s="4">
        <v>1.2785934635289931E-2</v>
      </c>
      <c r="E246" s="4">
        <v>-4.1808455896331642E-2</v>
      </c>
      <c r="F246" s="4">
        <v>0.44068739613111241</v>
      </c>
      <c r="G246" s="4">
        <v>1.0093877395509123E-2</v>
      </c>
      <c r="H246" s="4">
        <v>-5.4202905531161139E-2</v>
      </c>
      <c r="I246" s="7">
        <f t="shared" si="3"/>
        <v>5.3698795227368823</v>
      </c>
    </row>
    <row r="247" spans="1:9" x14ac:dyDescent="0.25">
      <c r="A247" t="s">
        <v>1801</v>
      </c>
      <c r="B247" t="s">
        <v>1802</v>
      </c>
      <c r="C247" s="4">
        <v>0.44089810821613462</v>
      </c>
      <c r="D247" s="4">
        <v>9.7160099830924142E-3</v>
      </c>
      <c r="E247" s="4">
        <v>-4.879949250637905E-2</v>
      </c>
      <c r="F247" s="4">
        <v>0.44336203207698377</v>
      </c>
      <c r="G247" s="4">
        <v>5.2932130854254572E-3</v>
      </c>
      <c r="H247" s="4">
        <v>-5.40856592443969E-2</v>
      </c>
      <c r="I247" s="7">
        <f t="shared" si="3"/>
        <v>10.217925931098163</v>
      </c>
    </row>
    <row r="248" spans="1:9" x14ac:dyDescent="0.25">
      <c r="A248" t="s">
        <v>1411</v>
      </c>
      <c r="B248" t="s">
        <v>1412</v>
      </c>
      <c r="C248" s="4">
        <v>0.60965743598121735</v>
      </c>
      <c r="D248" s="4">
        <v>1.3512030517232513E-2</v>
      </c>
      <c r="E248" s="4">
        <v>-4.5490375875029687E-2</v>
      </c>
      <c r="F248" s="4">
        <v>0.61515617932509348</v>
      </c>
      <c r="G248" s="4">
        <v>9.6850205775831245E-3</v>
      </c>
      <c r="H248" s="4">
        <v>-5.4022523675416378E-2</v>
      </c>
      <c r="I248" s="7">
        <f t="shared" si="3"/>
        <v>5.5779461946065974</v>
      </c>
    </row>
    <row r="249" spans="1:9" x14ac:dyDescent="0.25">
      <c r="A249" t="s">
        <v>1991</v>
      </c>
      <c r="B249" t="s">
        <v>1992</v>
      </c>
      <c r="C249" s="4">
        <v>0.39580419580419579</v>
      </c>
      <c r="D249" s="4">
        <v>2.4366470171471758E-2</v>
      </c>
      <c r="E249" s="4">
        <v>-3.1191051834533301E-2</v>
      </c>
      <c r="F249" s="4">
        <v>0.40532319391634986</v>
      </c>
      <c r="G249" s="4">
        <v>2.4078691311537229E-2</v>
      </c>
      <c r="H249" s="4">
        <v>-5.3943489116788368E-2</v>
      </c>
      <c r="I249" s="7">
        <f t="shared" si="3"/>
        <v>2.2402998742270315</v>
      </c>
    </row>
    <row r="250" spans="1:9" x14ac:dyDescent="0.25">
      <c r="A250" t="s">
        <v>739</v>
      </c>
      <c r="B250" t="s">
        <v>740</v>
      </c>
      <c r="C250" s="4">
        <v>0.61650734351536451</v>
      </c>
      <c r="D250" s="4">
        <v>1.5967289951706872E-2</v>
      </c>
      <c r="E250" s="4">
        <v>-4.0106497298066812E-2</v>
      </c>
      <c r="F250" s="4">
        <v>0.6254332718597988</v>
      </c>
      <c r="G250" s="4">
        <v>1.3934229455105576E-2</v>
      </c>
      <c r="H250" s="4">
        <v>-5.3805705525233449E-2</v>
      </c>
      <c r="I250" s="7">
        <f t="shared" si="3"/>
        <v>3.8614051604783035</v>
      </c>
    </row>
    <row r="251" spans="1:9" x14ac:dyDescent="0.25">
      <c r="A251" t="s">
        <v>2033</v>
      </c>
      <c r="B251" t="s">
        <v>2034</v>
      </c>
      <c r="C251" s="4">
        <v>0.17404111522685278</v>
      </c>
      <c r="D251" s="4">
        <v>7.6345670577770515E-3</v>
      </c>
      <c r="E251" s="4">
        <v>-4.3449073029432683E-2</v>
      </c>
      <c r="F251" s="4">
        <v>0.17587685043015933</v>
      </c>
      <c r="G251" s="4">
        <v>6.6118363277873331E-3</v>
      </c>
      <c r="H251" s="4">
        <v>-5.3433185242612646E-2</v>
      </c>
      <c r="I251" s="7">
        <f t="shared" si="3"/>
        <v>8.0814440336417395</v>
      </c>
    </row>
    <row r="252" spans="1:9" x14ac:dyDescent="0.25">
      <c r="A252" t="s">
        <v>2171</v>
      </c>
      <c r="B252" t="s">
        <v>2172</v>
      </c>
      <c r="C252" s="4">
        <v>0.5426376283455685</v>
      </c>
      <c r="D252" s="4">
        <v>1.1726953020067897E-2</v>
      </c>
      <c r="E252" s="4">
        <v>-4.3737480392451733E-2</v>
      </c>
      <c r="F252" s="4">
        <v>0.54793893298873442</v>
      </c>
      <c r="G252" s="4">
        <v>6.602235762531398E-3</v>
      </c>
      <c r="H252" s="4">
        <v>-5.2989312357794582E-2</v>
      </c>
      <c r="I252" s="7">
        <f t="shared" si="3"/>
        <v>8.0259648797330545</v>
      </c>
    </row>
    <row r="253" spans="1:9" x14ac:dyDescent="0.25">
      <c r="A253" t="s">
        <v>547</v>
      </c>
      <c r="B253" t="s">
        <v>548</v>
      </c>
      <c r="C253" s="4">
        <v>0.39179635511286792</v>
      </c>
      <c r="D253" s="4">
        <v>1.7492185664897894E-2</v>
      </c>
      <c r="E253" s="4">
        <v>-2.0164847824750143E-2</v>
      </c>
      <c r="F253" s="4">
        <v>0.40515391945450885</v>
      </c>
      <c r="G253" s="4">
        <v>1.7339748582794062E-2</v>
      </c>
      <c r="H253" s="4">
        <v>-5.2469141232559524E-2</v>
      </c>
      <c r="I253" s="7">
        <f t="shared" si="3"/>
        <v>3.0259459058491633</v>
      </c>
    </row>
    <row r="254" spans="1:9" x14ac:dyDescent="0.25">
      <c r="A254" t="s">
        <v>1865</v>
      </c>
      <c r="B254" t="s">
        <v>1866</v>
      </c>
      <c r="C254" s="4">
        <v>0.47453703703703703</v>
      </c>
      <c r="D254" s="4">
        <v>3.3628612833493311E-2</v>
      </c>
      <c r="E254" s="4">
        <v>-3.4146341463414664E-2</v>
      </c>
      <c r="F254" s="4">
        <v>0.48370370370370375</v>
      </c>
      <c r="G254" s="4">
        <v>3.3735222333754762E-2</v>
      </c>
      <c r="H254" s="4">
        <v>-5.2450229709035345E-2</v>
      </c>
      <c r="I254" s="7">
        <f t="shared" si="3"/>
        <v>1.5547616431907945</v>
      </c>
    </row>
    <row r="255" spans="1:9" x14ac:dyDescent="0.25">
      <c r="A255" t="s">
        <v>2423</v>
      </c>
      <c r="B255" t="s">
        <v>2424</v>
      </c>
      <c r="C255" s="4">
        <v>0.6462279773024272</v>
      </c>
      <c r="D255" s="4">
        <v>1.7164820067799246E-2</v>
      </c>
      <c r="E255" s="4">
        <v>-5.1160725244854377E-2</v>
      </c>
      <c r="F255" s="4">
        <v>0.64708124300969483</v>
      </c>
      <c r="G255" s="4">
        <v>1.6551258871890524E-2</v>
      </c>
      <c r="H255" s="4">
        <v>-5.2411900462191241E-2</v>
      </c>
      <c r="I255" s="7">
        <f t="shared" si="3"/>
        <v>3.166641333318994</v>
      </c>
    </row>
    <row r="256" spans="1:9" x14ac:dyDescent="0.25">
      <c r="A256" t="s">
        <v>331</v>
      </c>
      <c r="B256" t="s">
        <v>332</v>
      </c>
      <c r="C256" s="4">
        <v>0.48477766755330742</v>
      </c>
      <c r="D256" s="4">
        <v>3.2596918988359966E-2</v>
      </c>
      <c r="E256" s="4">
        <v>-5.216925151228613E-2</v>
      </c>
      <c r="F256" s="4">
        <v>0.48477766755330742</v>
      </c>
      <c r="G256" s="4">
        <v>3.1341852716067937E-2</v>
      </c>
      <c r="H256" s="4">
        <v>-5.216925151228613E-2</v>
      </c>
      <c r="I256" s="7">
        <f t="shared" si="3"/>
        <v>1.6645235361450303</v>
      </c>
    </row>
    <row r="257" spans="1:9" x14ac:dyDescent="0.25">
      <c r="A257" t="s">
        <v>629</v>
      </c>
      <c r="B257" t="s">
        <v>630</v>
      </c>
      <c r="C257" s="4">
        <v>0.48631541561927644</v>
      </c>
      <c r="D257" s="4">
        <v>1.2376670505679248E-2</v>
      </c>
      <c r="E257" s="4">
        <v>-4.4287552060052193E-2</v>
      </c>
      <c r="F257" s="4">
        <v>0.49007139045206655</v>
      </c>
      <c r="G257" s="4">
        <v>7.141460953833511E-3</v>
      </c>
      <c r="H257" s="4">
        <v>-5.1612264279093156E-2</v>
      </c>
      <c r="I257" s="7">
        <f t="shared" si="3"/>
        <v>7.2271296605476607</v>
      </c>
    </row>
    <row r="258" spans="1:9" x14ac:dyDescent="0.25">
      <c r="A258" t="s">
        <v>1805</v>
      </c>
      <c r="B258" t="s">
        <v>1806</v>
      </c>
      <c r="C258" s="4">
        <v>0.58322032343515651</v>
      </c>
      <c r="D258" s="4">
        <v>2.125042915116656E-2</v>
      </c>
      <c r="E258" s="4">
        <v>-3.4963418192683449E-2</v>
      </c>
      <c r="F258" s="4">
        <v>0.59322385247108778</v>
      </c>
      <c r="G258" s="4">
        <v>2.1557907116929245E-2</v>
      </c>
      <c r="H258" s="4">
        <v>-5.1236822282273442E-2</v>
      </c>
      <c r="I258" s="7">
        <f t="shared" si="3"/>
        <v>2.376706699976344</v>
      </c>
    </row>
    <row r="259" spans="1:9" x14ac:dyDescent="0.25">
      <c r="A259" t="s">
        <v>1395</v>
      </c>
      <c r="B259" t="s">
        <v>1396</v>
      </c>
      <c r="C259" s="4">
        <v>0.47849507125719076</v>
      </c>
      <c r="D259" s="4">
        <v>2.6281452046198171E-2</v>
      </c>
      <c r="E259" s="4">
        <v>-3.7065329721592488E-2</v>
      </c>
      <c r="F259" s="4">
        <v>0.48556289509198097</v>
      </c>
      <c r="G259" s="4">
        <v>2.3203606771542179E-2</v>
      </c>
      <c r="H259" s="4">
        <v>-5.108174795027598E-2</v>
      </c>
      <c r="I259" s="7">
        <f t="shared" si="3"/>
        <v>2.2014572326283623</v>
      </c>
    </row>
    <row r="260" spans="1:9" x14ac:dyDescent="0.25">
      <c r="A260" t="s">
        <v>2211</v>
      </c>
      <c r="B260" t="s">
        <v>2212</v>
      </c>
      <c r="C260" s="4">
        <v>0.5680393394522516</v>
      </c>
      <c r="D260" s="4">
        <v>1.7146694527358928E-2</v>
      </c>
      <c r="E260" s="4">
        <v>-4.6408733434189609E-2</v>
      </c>
      <c r="F260" s="4">
        <v>0.57060018573783755</v>
      </c>
      <c r="G260" s="4">
        <v>1.259401519344776E-2</v>
      </c>
      <c r="H260" s="4">
        <v>-5.0688438758495713E-2</v>
      </c>
      <c r="I260" s="7">
        <f t="shared" si="3"/>
        <v>4.0248036849175151</v>
      </c>
    </row>
    <row r="261" spans="1:9" x14ac:dyDescent="0.25">
      <c r="A261" t="s">
        <v>104</v>
      </c>
      <c r="B261" t="s">
        <v>105</v>
      </c>
      <c r="C261" s="4">
        <v>0.34242424242424241</v>
      </c>
      <c r="D261" s="4">
        <v>3.378392319273784E-2</v>
      </c>
      <c r="E261" s="4">
        <v>-2.6548672566371723E-2</v>
      </c>
      <c r="F261" s="4">
        <v>0.35097125097125093</v>
      </c>
      <c r="G261" s="4">
        <v>3.2753977630982235E-2</v>
      </c>
      <c r="H261" s="4">
        <v>-5.0254593756918209E-2</v>
      </c>
      <c r="I261" s="7">
        <f t="shared" si="3"/>
        <v>1.5343050643529172</v>
      </c>
    </row>
    <row r="262" spans="1:9" x14ac:dyDescent="0.25">
      <c r="A262" t="s">
        <v>565</v>
      </c>
      <c r="B262" t="s">
        <v>566</v>
      </c>
      <c r="C262" s="4">
        <v>0.47049302399140702</v>
      </c>
      <c r="D262" s="4">
        <v>2.3445682617457872E-2</v>
      </c>
      <c r="E262" s="4">
        <v>-3.9723745836503177E-2</v>
      </c>
      <c r="F262" s="4">
        <v>0.4756786795308362</v>
      </c>
      <c r="G262" s="4">
        <v>3.9914487452064426E-2</v>
      </c>
      <c r="H262" s="4">
        <v>-5.0192287083078879E-2</v>
      </c>
      <c r="I262" s="7">
        <f t="shared" ref="I262:I325" si="4">ABS(H262/G262)</f>
        <v>1.2574954681143693</v>
      </c>
    </row>
    <row r="263" spans="1:9" x14ac:dyDescent="0.25">
      <c r="A263" t="s">
        <v>1701</v>
      </c>
      <c r="B263" t="s">
        <v>1702</v>
      </c>
      <c r="C263" s="4">
        <v>0.57148234201831949</v>
      </c>
      <c r="D263" s="4">
        <v>1.2579998371741731E-2</v>
      </c>
      <c r="E263" s="4">
        <v>-5.0154437033886556E-2</v>
      </c>
      <c r="F263" s="4">
        <v>0.57148234201831949</v>
      </c>
      <c r="G263" s="4">
        <v>4.5086967486230008E-3</v>
      </c>
      <c r="H263" s="4">
        <v>-5.0154437033886556E-2</v>
      </c>
      <c r="I263" s="7">
        <f t="shared" si="4"/>
        <v>11.123932220370376</v>
      </c>
    </row>
    <row r="264" spans="1:9" x14ac:dyDescent="0.25">
      <c r="A264" t="s">
        <v>1937</v>
      </c>
      <c r="B264" t="s">
        <v>1938</v>
      </c>
      <c r="C264" s="4">
        <v>0.54141252510040161</v>
      </c>
      <c r="D264" s="4">
        <v>2.2705083555908449E-2</v>
      </c>
      <c r="E264" s="4">
        <v>-4.9886605254141458E-2</v>
      </c>
      <c r="F264" s="4">
        <v>0.54141252510040161</v>
      </c>
      <c r="G264" s="4">
        <v>1.9542235334743651E-2</v>
      </c>
      <c r="H264" s="4">
        <v>-4.9886605254141458E-2</v>
      </c>
      <c r="I264" s="7">
        <f t="shared" si="4"/>
        <v>2.5527583922525645</v>
      </c>
    </row>
    <row r="265" spans="1:9" x14ac:dyDescent="0.25">
      <c r="A265" t="s">
        <v>1735</v>
      </c>
      <c r="B265" t="s">
        <v>1736</v>
      </c>
      <c r="C265" s="4">
        <v>0.40282401304765525</v>
      </c>
      <c r="D265" s="4">
        <v>2.6416871292571111E-2</v>
      </c>
      <c r="E265" s="4">
        <v>-1.9162506932889678E-2</v>
      </c>
      <c r="F265" s="4">
        <v>0.41583397976132563</v>
      </c>
      <c r="G265" s="4">
        <v>2.5036353422529325E-2</v>
      </c>
      <c r="H265" s="4">
        <v>-4.9849424687054888E-2</v>
      </c>
      <c r="I265" s="7">
        <f t="shared" si="4"/>
        <v>1.9910816821349535</v>
      </c>
    </row>
    <row r="266" spans="1:9" x14ac:dyDescent="0.25">
      <c r="A266" t="s">
        <v>32</v>
      </c>
      <c r="B266" t="s">
        <v>33</v>
      </c>
      <c r="C266" s="4">
        <v>0.45755873340143005</v>
      </c>
      <c r="D266" s="4">
        <v>3.6023757989807594E-2</v>
      </c>
      <c r="E266" s="4">
        <v>-2.645384529523398E-2</v>
      </c>
      <c r="F266" s="4">
        <v>0.46868446735567182</v>
      </c>
      <c r="G266" s="4">
        <v>3.606557904149988E-2</v>
      </c>
      <c r="H266" s="4">
        <v>-4.9564095930445751E-2</v>
      </c>
      <c r="I266" s="7">
        <f t="shared" si="4"/>
        <v>1.3742770044926609</v>
      </c>
    </row>
    <row r="267" spans="1:9" x14ac:dyDescent="0.25">
      <c r="A267" t="s">
        <v>1945</v>
      </c>
      <c r="B267" t="s">
        <v>1946</v>
      </c>
      <c r="C267" s="4">
        <v>0.46760725597466168</v>
      </c>
      <c r="D267" s="4">
        <v>3.9073810378704464E-2</v>
      </c>
      <c r="E267" s="4">
        <v>-4.9534756431308224E-2</v>
      </c>
      <c r="F267" s="4">
        <v>0.46760725597466168</v>
      </c>
      <c r="G267" s="4">
        <v>3.734727309883281E-2</v>
      </c>
      <c r="H267" s="4">
        <v>-4.9534756431308224E-2</v>
      </c>
      <c r="I267" s="7">
        <f t="shared" si="4"/>
        <v>1.326328599687143</v>
      </c>
    </row>
    <row r="268" spans="1:9" x14ac:dyDescent="0.25">
      <c r="A268" t="s">
        <v>555</v>
      </c>
      <c r="B268" t="s">
        <v>556</v>
      </c>
      <c r="C268" s="4">
        <v>0.49685848541724909</v>
      </c>
      <c r="D268" s="4">
        <v>2.6732442593801913E-2</v>
      </c>
      <c r="E268" s="4">
        <v>-3.1257762608866924E-2</v>
      </c>
      <c r="F268" s="4">
        <v>0.50638173708784517</v>
      </c>
      <c r="G268" s="4">
        <v>2.5771171396717963E-2</v>
      </c>
      <c r="H268" s="4">
        <v>-4.9476381992076823E-2</v>
      </c>
      <c r="I268" s="7">
        <f t="shared" si="4"/>
        <v>1.91983442391671</v>
      </c>
    </row>
    <row r="269" spans="1:9" x14ac:dyDescent="0.25">
      <c r="A269" t="s">
        <v>693</v>
      </c>
      <c r="B269" t="s">
        <v>694</v>
      </c>
      <c r="C269" s="4">
        <v>0.7321919870779845</v>
      </c>
      <c r="D269" s="4">
        <v>1.6594530248541812E-2</v>
      </c>
      <c r="E269" s="4">
        <v>-4.9466825690488769E-2</v>
      </c>
      <c r="F269" s="4">
        <v>0.7321919870779845</v>
      </c>
      <c r="G269" s="4">
        <v>9.5425979871190236E-3</v>
      </c>
      <c r="H269" s="4">
        <v>-4.9466825690488769E-2</v>
      </c>
      <c r="I269" s="7">
        <f t="shared" si="4"/>
        <v>5.1837901750928888</v>
      </c>
    </row>
    <row r="270" spans="1:9" x14ac:dyDescent="0.25">
      <c r="A270" t="s">
        <v>1139</v>
      </c>
      <c r="B270" t="s">
        <v>1140</v>
      </c>
      <c r="C270" s="4">
        <v>0.6238214888076612</v>
      </c>
      <c r="D270" s="4">
        <v>1.5487971710430726E-2</v>
      </c>
      <c r="E270" s="4">
        <v>-4.5689796440872232E-2</v>
      </c>
      <c r="F270" s="4">
        <v>0.62610362058212066</v>
      </c>
      <c r="G270" s="4">
        <v>8.1559014877682478E-3</v>
      </c>
      <c r="H270" s="4">
        <v>-4.9168232863597838E-2</v>
      </c>
      <c r="I270" s="7">
        <f t="shared" si="4"/>
        <v>6.0285466833234223</v>
      </c>
    </row>
    <row r="271" spans="1:9" x14ac:dyDescent="0.25">
      <c r="A271" t="s">
        <v>1183</v>
      </c>
      <c r="B271" t="s">
        <v>1184</v>
      </c>
      <c r="C271" s="4">
        <v>0.3725771560870117</v>
      </c>
      <c r="D271" s="4">
        <v>1.566552981578416E-2</v>
      </c>
      <c r="E271" s="4">
        <v>-3.3757185274328583E-2</v>
      </c>
      <c r="F271" s="4">
        <v>0.37855150053094866</v>
      </c>
      <c r="G271" s="4">
        <v>1.4753664424639273E-2</v>
      </c>
      <c r="H271" s="4">
        <v>-4.9006543376340361E-2</v>
      </c>
      <c r="I271" s="7">
        <f t="shared" si="4"/>
        <v>3.3216523004615222</v>
      </c>
    </row>
    <row r="272" spans="1:9" x14ac:dyDescent="0.25">
      <c r="A272" t="s">
        <v>1263</v>
      </c>
      <c r="B272" t="s">
        <v>1264</v>
      </c>
      <c r="C272" s="4">
        <v>0.50132497808197729</v>
      </c>
      <c r="D272" s="4">
        <v>1.045220105002404E-2</v>
      </c>
      <c r="E272" s="4">
        <v>-4.8892085190465395E-2</v>
      </c>
      <c r="F272" s="4">
        <v>0.50132497808197729</v>
      </c>
      <c r="G272" s="4">
        <v>2.4157193722623071E-3</v>
      </c>
      <c r="H272" s="4">
        <v>-4.8892085190465395E-2</v>
      </c>
      <c r="I272" s="7">
        <f t="shared" si="4"/>
        <v>20.239141082301394</v>
      </c>
    </row>
    <row r="273" spans="1:9" x14ac:dyDescent="0.25">
      <c r="A273" t="s">
        <v>1943</v>
      </c>
      <c r="B273" t="s">
        <v>1944</v>
      </c>
      <c r="C273" s="4">
        <v>0.4876694693524411</v>
      </c>
      <c r="D273" s="4">
        <v>2.2968593251302027E-2</v>
      </c>
      <c r="E273" s="4">
        <v>-4.888491820095775E-2</v>
      </c>
      <c r="F273" s="4">
        <v>0.4876694693524411</v>
      </c>
      <c r="G273" s="4">
        <v>2.2058106579219583E-2</v>
      </c>
      <c r="H273" s="4">
        <v>-4.888491820095775E-2</v>
      </c>
      <c r="I273" s="7">
        <f t="shared" si="4"/>
        <v>2.2161883217579095</v>
      </c>
    </row>
    <row r="274" spans="1:9" x14ac:dyDescent="0.25">
      <c r="A274" t="s">
        <v>2337</v>
      </c>
      <c r="B274" t="s">
        <v>2338</v>
      </c>
      <c r="C274" s="4">
        <v>0.31832755191584527</v>
      </c>
      <c r="D274" s="4">
        <v>1.4409177967417626E-2</v>
      </c>
      <c r="E274" s="4">
        <v>-3.1239263843363729E-2</v>
      </c>
      <c r="F274" s="4">
        <v>0.32422281388151497</v>
      </c>
      <c r="G274" s="4">
        <v>1.4816412990370884E-2</v>
      </c>
      <c r="H274" s="4">
        <v>-4.8853996913274966E-2</v>
      </c>
      <c r="I274" s="7">
        <f t="shared" si="4"/>
        <v>3.2972890904853251</v>
      </c>
    </row>
    <row r="275" spans="1:9" x14ac:dyDescent="0.25">
      <c r="A275" t="s">
        <v>2045</v>
      </c>
      <c r="B275" t="s">
        <v>2046</v>
      </c>
      <c r="C275" s="4">
        <v>0.37365301724137934</v>
      </c>
      <c r="D275" s="4">
        <v>3.1279550963361928E-2</v>
      </c>
      <c r="E275" s="4">
        <v>-3.8211968276856578E-2</v>
      </c>
      <c r="F275" s="4">
        <v>0.37765346050379067</v>
      </c>
      <c r="G275" s="4">
        <v>3.0804618553507284E-2</v>
      </c>
      <c r="H275" s="4">
        <v>-4.8400087422493465E-2</v>
      </c>
      <c r="I275" s="7">
        <f t="shared" si="4"/>
        <v>1.5711958042402974</v>
      </c>
    </row>
    <row r="276" spans="1:9" x14ac:dyDescent="0.25">
      <c r="A276" t="s">
        <v>485</v>
      </c>
      <c r="B276" t="s">
        <v>486</v>
      </c>
      <c r="C276" s="4">
        <v>0.47005828763223356</v>
      </c>
      <c r="D276" s="4">
        <v>1.1784052027153097E-2</v>
      </c>
      <c r="E276" s="4">
        <v>-4.2403305144074865E-2</v>
      </c>
      <c r="F276" s="4">
        <v>0.47299846803312201</v>
      </c>
      <c r="G276" s="4">
        <v>7.0542467485304287E-3</v>
      </c>
      <c r="H276" s="4">
        <v>-4.835577058414009E-2</v>
      </c>
      <c r="I276" s="7">
        <f t="shared" si="4"/>
        <v>6.8548453588207376</v>
      </c>
    </row>
    <row r="277" spans="1:9" x14ac:dyDescent="0.25">
      <c r="A277" t="s">
        <v>1969</v>
      </c>
      <c r="B277" t="s">
        <v>1970</v>
      </c>
      <c r="C277" s="4">
        <v>0.46647248977437655</v>
      </c>
      <c r="D277" s="4">
        <v>1.9048711834365017E-2</v>
      </c>
      <c r="E277" s="4">
        <v>-3.7675735586668146E-2</v>
      </c>
      <c r="F277" s="4">
        <v>0.47168472372697723</v>
      </c>
      <c r="G277" s="4">
        <v>1.6458401893922794E-2</v>
      </c>
      <c r="H277" s="4">
        <v>-4.8309658951313672E-2</v>
      </c>
      <c r="I277" s="7">
        <f t="shared" si="4"/>
        <v>2.9352581898702961</v>
      </c>
    </row>
    <row r="278" spans="1:9" x14ac:dyDescent="0.25">
      <c r="A278" t="s">
        <v>2623</v>
      </c>
      <c r="B278" t="s">
        <v>2624</v>
      </c>
      <c r="C278" s="4">
        <v>0.53504359894637388</v>
      </c>
      <c r="D278" s="4">
        <v>1.2180939323715993E-2</v>
      </c>
      <c r="E278" s="4">
        <v>-4.5134608559284861E-2</v>
      </c>
      <c r="F278" s="4">
        <v>0.53682834258375478</v>
      </c>
      <c r="G278" s="4">
        <v>7.7744139424589E-3</v>
      </c>
      <c r="H278" s="4">
        <v>-4.8309161385103883E-2</v>
      </c>
      <c r="I278" s="7">
        <f t="shared" si="4"/>
        <v>6.2138653463343383</v>
      </c>
    </row>
    <row r="279" spans="1:9" x14ac:dyDescent="0.25">
      <c r="A279" t="s">
        <v>983</v>
      </c>
      <c r="B279" t="s">
        <v>984</v>
      </c>
      <c r="C279" s="4">
        <v>0.58170198792593908</v>
      </c>
      <c r="D279" s="4">
        <v>1.3494009263907468E-2</v>
      </c>
      <c r="E279" s="4">
        <v>-3.639001861995117E-2</v>
      </c>
      <c r="F279" s="4">
        <v>0.58874346227976204</v>
      </c>
      <c r="G279" s="4">
        <v>1.1589066058022896E-2</v>
      </c>
      <c r="H279" s="4">
        <v>-4.7914961834949032E-2</v>
      </c>
      <c r="I279" s="7">
        <f t="shared" si="4"/>
        <v>4.1344972575920726</v>
      </c>
    </row>
    <row r="280" spans="1:9" x14ac:dyDescent="0.25">
      <c r="A280" t="s">
        <v>1827</v>
      </c>
      <c r="B280" t="s">
        <v>1828</v>
      </c>
      <c r="C280" s="4">
        <v>0.54364722030326584</v>
      </c>
      <c r="D280" s="4">
        <v>1.3101999415114406E-2</v>
      </c>
      <c r="E280" s="4">
        <v>-4.0800063595556879E-2</v>
      </c>
      <c r="F280" s="4">
        <v>0.54748765578400316</v>
      </c>
      <c r="G280" s="4">
        <v>1.1785309901533593E-2</v>
      </c>
      <c r="H280" s="4">
        <v>-4.7528517525013081E-2</v>
      </c>
      <c r="I280" s="7">
        <f t="shared" si="4"/>
        <v>4.0328610721410314</v>
      </c>
    </row>
    <row r="281" spans="1:9" x14ac:dyDescent="0.25">
      <c r="A281" t="s">
        <v>2485</v>
      </c>
      <c r="B281" t="s">
        <v>2486</v>
      </c>
      <c r="C281" s="4">
        <v>0.56209947943380323</v>
      </c>
      <c r="D281" s="4">
        <v>1.7058886816191148E-2</v>
      </c>
      <c r="E281" s="4">
        <v>-3.0340598084056092E-2</v>
      </c>
      <c r="F281" s="4">
        <v>0.5719025141228562</v>
      </c>
      <c r="G281" s="4">
        <v>2.4132699079355314E-2</v>
      </c>
      <c r="H281" s="4">
        <v>-4.6961620931153414E-2</v>
      </c>
      <c r="I281" s="7">
        <f t="shared" si="4"/>
        <v>1.9459746618780593</v>
      </c>
    </row>
    <row r="282" spans="1:9" x14ac:dyDescent="0.25">
      <c r="A282" t="s">
        <v>172</v>
      </c>
      <c r="B282" t="s">
        <v>173</v>
      </c>
      <c r="C282" s="4">
        <v>0.37541661877945065</v>
      </c>
      <c r="D282" s="4">
        <v>8.8762197221300913E-3</v>
      </c>
      <c r="E282" s="4">
        <v>-4.1855582677429171E-2</v>
      </c>
      <c r="F282" s="4">
        <v>0.37740943267259058</v>
      </c>
      <c r="G282" s="4">
        <v>1.3641430379176252E-2</v>
      </c>
      <c r="H282" s="4">
        <v>-4.6914818989975959E-2</v>
      </c>
      <c r="I282" s="7">
        <f t="shared" si="4"/>
        <v>3.4391422076670044</v>
      </c>
    </row>
    <row r="283" spans="1:9" x14ac:dyDescent="0.25">
      <c r="A283" t="s">
        <v>653</v>
      </c>
      <c r="B283" t="s">
        <v>654</v>
      </c>
      <c r="C283" s="4">
        <v>0.57872883519101515</v>
      </c>
      <c r="D283" s="4">
        <v>2.9332690026755114E-2</v>
      </c>
      <c r="E283" s="4">
        <v>-4.6912968858088822E-2</v>
      </c>
      <c r="F283" s="4">
        <v>0.57872883519101515</v>
      </c>
      <c r="G283" s="4">
        <v>3.6000084232891048E-2</v>
      </c>
      <c r="H283" s="4">
        <v>-4.6912968858088822E-2</v>
      </c>
      <c r="I283" s="7">
        <f t="shared" si="4"/>
        <v>1.3031349747572909</v>
      </c>
    </row>
    <row r="284" spans="1:9" x14ac:dyDescent="0.25">
      <c r="A284" t="s">
        <v>1363</v>
      </c>
      <c r="B284" t="s">
        <v>1364</v>
      </c>
      <c r="C284" s="4">
        <v>0.52856847045244137</v>
      </c>
      <c r="D284" s="4">
        <v>1.1283292274695367E-2</v>
      </c>
      <c r="E284" s="4">
        <v>-4.177601863654723E-2</v>
      </c>
      <c r="F284" s="4">
        <v>0.53129248373158344</v>
      </c>
      <c r="G284" s="4">
        <v>7.4043326837218443E-3</v>
      </c>
      <c r="H284" s="4">
        <v>-4.668897135007577E-2</v>
      </c>
      <c r="I284" s="7">
        <f t="shared" si="4"/>
        <v>6.3056285210846577</v>
      </c>
    </row>
    <row r="285" spans="1:9" x14ac:dyDescent="0.25">
      <c r="A285" t="s">
        <v>1289</v>
      </c>
      <c r="B285" t="s">
        <v>1290</v>
      </c>
      <c r="C285" s="4">
        <v>0.45969076040475065</v>
      </c>
      <c r="D285" s="4">
        <v>1.2724799758189577E-2</v>
      </c>
      <c r="E285" s="4">
        <v>-2.7318678117955297E-2</v>
      </c>
      <c r="F285" s="4">
        <v>0.46900100603782335</v>
      </c>
      <c r="G285" s="4">
        <v>1.326247096184863E-2</v>
      </c>
      <c r="H285" s="4">
        <v>-4.6627596249984582E-2</v>
      </c>
      <c r="I285" s="7">
        <f t="shared" si="4"/>
        <v>3.5157548230729736</v>
      </c>
    </row>
    <row r="286" spans="1:9" x14ac:dyDescent="0.25">
      <c r="A286" t="s">
        <v>1169</v>
      </c>
      <c r="B286" t="s">
        <v>1170</v>
      </c>
      <c r="C286" s="4">
        <v>0.44434155525792218</v>
      </c>
      <c r="D286" s="4">
        <v>8.650862313479106E-3</v>
      </c>
      <c r="E286" s="4">
        <v>-4.399429302561475E-2</v>
      </c>
      <c r="F286" s="4">
        <v>0.44544361188072018</v>
      </c>
      <c r="G286" s="4">
        <v>4.4903231613330746E-3</v>
      </c>
      <c r="H286" s="4">
        <v>-4.6359513656696438E-2</v>
      </c>
      <c r="I286" s="7">
        <f t="shared" si="4"/>
        <v>10.324315643004491</v>
      </c>
    </row>
    <row r="287" spans="1:9" x14ac:dyDescent="0.25">
      <c r="A287" t="s">
        <v>2149</v>
      </c>
      <c r="B287" t="s">
        <v>2150</v>
      </c>
      <c r="C287" s="4">
        <v>0.53641658683675497</v>
      </c>
      <c r="D287" s="4">
        <v>9.6563352363947565E-3</v>
      </c>
      <c r="E287" s="4">
        <v>-4.0925478303505236E-2</v>
      </c>
      <c r="F287" s="4">
        <v>0.53909159484225333</v>
      </c>
      <c r="G287" s="4">
        <v>5.9551035429641595E-3</v>
      </c>
      <c r="H287" s="4">
        <v>-4.5684469257831539E-2</v>
      </c>
      <c r="I287" s="7">
        <f t="shared" si="4"/>
        <v>7.6714819361632864</v>
      </c>
    </row>
    <row r="288" spans="1:9" x14ac:dyDescent="0.25">
      <c r="A288" t="s">
        <v>1651</v>
      </c>
      <c r="B288" t="s">
        <v>1652</v>
      </c>
      <c r="C288" s="4">
        <v>0.6350592268094668</v>
      </c>
      <c r="D288" s="4">
        <v>1.5879874101155673E-2</v>
      </c>
      <c r="E288" s="4">
        <v>-3.4796645331607423E-2</v>
      </c>
      <c r="F288" s="4">
        <v>0.64223891783544973</v>
      </c>
      <c r="G288" s="4">
        <v>1.1894668847163637E-2</v>
      </c>
      <c r="H288" s="4">
        <v>-4.5586807172184107E-2</v>
      </c>
      <c r="I288" s="7">
        <f t="shared" si="4"/>
        <v>3.8325410953373944</v>
      </c>
    </row>
    <row r="289" spans="1:9" x14ac:dyDescent="0.25">
      <c r="A289" t="s">
        <v>625</v>
      </c>
      <c r="B289" t="s">
        <v>626</v>
      </c>
      <c r="C289" s="4">
        <v>0.81670326716181774</v>
      </c>
      <c r="D289" s="4">
        <v>2.4184589627560635E-2</v>
      </c>
      <c r="E289" s="4">
        <v>-4.3088675575027935E-2</v>
      </c>
      <c r="F289" s="4">
        <v>0.81858183571204957</v>
      </c>
      <c r="G289" s="4">
        <v>1.6366247718961124E-2</v>
      </c>
      <c r="H289" s="4">
        <v>-4.5284697329971646E-2</v>
      </c>
      <c r="I289" s="7">
        <f t="shared" si="4"/>
        <v>2.7669566114111204</v>
      </c>
    </row>
    <row r="290" spans="1:9" x14ac:dyDescent="0.25">
      <c r="A290" t="s">
        <v>1545</v>
      </c>
      <c r="B290" t="s">
        <v>1546</v>
      </c>
      <c r="C290" s="4">
        <v>0.69125318777683331</v>
      </c>
      <c r="D290" s="4">
        <v>1.6398313373383787E-2</v>
      </c>
      <c r="E290" s="4">
        <v>-4.497058011058197E-2</v>
      </c>
      <c r="F290" s="4">
        <v>0.69125318777683331</v>
      </c>
      <c r="G290" s="4">
        <v>1.0256070039950322E-2</v>
      </c>
      <c r="H290" s="4">
        <v>-4.497058011058197E-2</v>
      </c>
      <c r="I290" s="7">
        <f t="shared" si="4"/>
        <v>4.3847770086796132</v>
      </c>
    </row>
    <row r="291" spans="1:9" x14ac:dyDescent="0.25">
      <c r="A291" t="s">
        <v>445</v>
      </c>
      <c r="B291" t="s">
        <v>446</v>
      </c>
      <c r="C291" s="4">
        <v>0.30031974357767705</v>
      </c>
      <c r="D291" s="4">
        <v>2.4343442216332754E-2</v>
      </c>
      <c r="E291" s="4">
        <v>-1.9321757979637977E-2</v>
      </c>
      <c r="F291" s="4">
        <v>0.30828812374399894</v>
      </c>
      <c r="G291" s="4">
        <v>3.2547910324983921E-2</v>
      </c>
      <c r="H291" s="4">
        <v>-4.4669529922184537E-2</v>
      </c>
      <c r="I291" s="7">
        <f t="shared" si="4"/>
        <v>1.3724238968391163</v>
      </c>
    </row>
    <row r="292" spans="1:9" x14ac:dyDescent="0.25">
      <c r="A292" t="s">
        <v>1647</v>
      </c>
      <c r="B292" t="s">
        <v>1648</v>
      </c>
      <c r="C292" s="4">
        <v>0.79569447072693023</v>
      </c>
      <c r="D292" s="4">
        <v>1.5798519806002182E-2</v>
      </c>
      <c r="E292" s="4">
        <v>-3.6018196668943347E-2</v>
      </c>
      <c r="F292" s="4">
        <v>0.80284299641242918</v>
      </c>
      <c r="G292" s="4">
        <v>1.0400818098158163E-2</v>
      </c>
      <c r="H292" s="4">
        <v>-4.4601504628605348E-2</v>
      </c>
      <c r="I292" s="7">
        <f t="shared" si="4"/>
        <v>4.2882688849739274</v>
      </c>
    </row>
    <row r="293" spans="1:9" x14ac:dyDescent="0.25">
      <c r="A293" t="s">
        <v>1469</v>
      </c>
      <c r="B293" t="s">
        <v>1470</v>
      </c>
      <c r="C293" s="4">
        <v>0.67496582170262642</v>
      </c>
      <c r="D293" s="4">
        <v>1.2453610089947945E-2</v>
      </c>
      <c r="E293" s="4">
        <v>-3.8550850699377026E-2</v>
      </c>
      <c r="F293" s="4">
        <v>0.67921765223288533</v>
      </c>
      <c r="G293" s="4">
        <v>7.7253403090455685E-3</v>
      </c>
      <c r="H293" s="4">
        <v>-4.4569420494860235E-2</v>
      </c>
      <c r="I293" s="7">
        <f t="shared" si="4"/>
        <v>5.7692501186872098</v>
      </c>
    </row>
    <row r="294" spans="1:9" x14ac:dyDescent="0.25">
      <c r="A294" t="s">
        <v>1137</v>
      </c>
      <c r="B294" t="s">
        <v>1138</v>
      </c>
      <c r="C294" s="4">
        <v>0.52496082133680533</v>
      </c>
      <c r="D294" s="4">
        <v>1.0176320948969267E-2</v>
      </c>
      <c r="E294" s="4">
        <v>-4.2056611801607247E-2</v>
      </c>
      <c r="F294" s="4">
        <v>0.52602010518127296</v>
      </c>
      <c r="G294" s="4">
        <v>3.2993959843173768E-3</v>
      </c>
      <c r="H294" s="4">
        <v>-4.3985690072642969E-2</v>
      </c>
      <c r="I294" s="7">
        <f t="shared" si="4"/>
        <v>13.331437112039559</v>
      </c>
    </row>
    <row r="295" spans="1:9" x14ac:dyDescent="0.25">
      <c r="A295" t="s">
        <v>1185</v>
      </c>
      <c r="B295" t="s">
        <v>1186</v>
      </c>
      <c r="C295" s="4">
        <v>0.4904933999968738</v>
      </c>
      <c r="D295" s="4">
        <v>9.7208188740086406E-3</v>
      </c>
      <c r="E295" s="4">
        <v>-3.287422485168312E-2</v>
      </c>
      <c r="F295" s="4">
        <v>0.49614455703750654</v>
      </c>
      <c r="G295" s="4">
        <v>8.522311725636408E-3</v>
      </c>
      <c r="H295" s="4">
        <v>-4.3889924925147095E-2</v>
      </c>
      <c r="I295" s="7">
        <f t="shared" si="4"/>
        <v>5.1500022925844799</v>
      </c>
    </row>
    <row r="296" spans="1:9" x14ac:dyDescent="0.25">
      <c r="A296" t="s">
        <v>132</v>
      </c>
      <c r="B296" t="s">
        <v>133</v>
      </c>
      <c r="C296" s="4">
        <v>0.44256862687684084</v>
      </c>
      <c r="D296" s="4">
        <v>9.1757070672637362E-3</v>
      </c>
      <c r="E296" s="4">
        <v>-3.8046043245538064E-2</v>
      </c>
      <c r="F296" s="4">
        <v>0.44499825811597737</v>
      </c>
      <c r="G296" s="4">
        <v>1.2239245356605579E-2</v>
      </c>
      <c r="H296" s="4">
        <v>-4.3298183768147758E-2</v>
      </c>
      <c r="I296" s="7">
        <f t="shared" si="4"/>
        <v>3.5376514242995807</v>
      </c>
    </row>
    <row r="297" spans="1:9" x14ac:dyDescent="0.25">
      <c r="A297" t="s">
        <v>1323</v>
      </c>
      <c r="B297" t="s">
        <v>1324</v>
      </c>
      <c r="C297" s="4">
        <v>0.41424428365919608</v>
      </c>
      <c r="D297" s="4">
        <v>8.5040397009786516E-3</v>
      </c>
      <c r="E297" s="4">
        <v>-3.2777782227691676E-2</v>
      </c>
      <c r="F297" s="4">
        <v>0.41822272113702563</v>
      </c>
      <c r="G297" s="4">
        <v>6.4070288429119776E-3</v>
      </c>
      <c r="H297" s="4">
        <v>-4.1978700604658581E-2</v>
      </c>
      <c r="I297" s="7">
        <f t="shared" si="4"/>
        <v>6.5519762176658745</v>
      </c>
    </row>
    <row r="298" spans="1:9" x14ac:dyDescent="0.25">
      <c r="A298" t="s">
        <v>2701</v>
      </c>
      <c r="B298" t="s">
        <v>2702</v>
      </c>
      <c r="C298" s="4">
        <v>0.44833361381508641</v>
      </c>
      <c r="D298" s="4">
        <v>1.5688381397292554E-2</v>
      </c>
      <c r="E298" s="4">
        <v>-3.2451896363293375E-2</v>
      </c>
      <c r="F298" s="4">
        <v>0.45268551657468803</v>
      </c>
      <c r="G298" s="4">
        <v>1.6171130078073852E-2</v>
      </c>
      <c r="H298" s="4">
        <v>-4.1753442598137736E-2</v>
      </c>
      <c r="I298" s="7">
        <f t="shared" si="4"/>
        <v>2.581974320690827</v>
      </c>
    </row>
    <row r="299" spans="1:9" x14ac:dyDescent="0.25">
      <c r="A299" t="s">
        <v>2061</v>
      </c>
      <c r="B299" t="s">
        <v>2062</v>
      </c>
      <c r="C299" s="4">
        <v>0.49030813000800755</v>
      </c>
      <c r="D299" s="4">
        <v>1.0686683178608866E-2</v>
      </c>
      <c r="E299" s="4">
        <v>-3.797574867745257E-2</v>
      </c>
      <c r="F299" s="4">
        <v>0.49215714581184644</v>
      </c>
      <c r="G299" s="4">
        <v>9.3895310367388754E-3</v>
      </c>
      <c r="H299" s="4">
        <v>-4.1590037445804029E-2</v>
      </c>
      <c r="I299" s="7">
        <f t="shared" si="4"/>
        <v>4.4294051836106263</v>
      </c>
    </row>
    <row r="300" spans="1:9" x14ac:dyDescent="0.25">
      <c r="A300" t="s">
        <v>649</v>
      </c>
      <c r="B300" t="s">
        <v>650</v>
      </c>
      <c r="C300" s="4">
        <v>0.41257424064883741</v>
      </c>
      <c r="D300" s="4">
        <v>9.6355883991473597E-3</v>
      </c>
      <c r="E300" s="4">
        <v>-2.9410102215755907E-2</v>
      </c>
      <c r="F300" s="4">
        <v>0.41758681681522863</v>
      </c>
      <c r="G300" s="4">
        <v>1.2057674942913725E-2</v>
      </c>
      <c r="H300" s="4">
        <v>-4.1060747286589372E-2</v>
      </c>
      <c r="I300" s="7">
        <f t="shared" si="4"/>
        <v>3.4053619359444336</v>
      </c>
    </row>
    <row r="301" spans="1:9" x14ac:dyDescent="0.25">
      <c r="A301" t="s">
        <v>967</v>
      </c>
      <c r="B301" t="s">
        <v>968</v>
      </c>
      <c r="C301" s="4">
        <v>0.4854920901854109</v>
      </c>
      <c r="D301" s="4">
        <v>2.0692395699303992E-2</v>
      </c>
      <c r="E301" s="4">
        <v>-2.0866208409301534E-2</v>
      </c>
      <c r="F301" s="4">
        <v>0.49571457288284004</v>
      </c>
      <c r="G301" s="4">
        <v>2.3123653958225868E-2</v>
      </c>
      <c r="H301" s="4">
        <v>-4.1057622562804208E-2</v>
      </c>
      <c r="I301" s="7">
        <f t="shared" si="4"/>
        <v>1.7755681103417749</v>
      </c>
    </row>
    <row r="302" spans="1:9" x14ac:dyDescent="0.25">
      <c r="A302" t="s">
        <v>2057</v>
      </c>
      <c r="B302" t="s">
        <v>2058</v>
      </c>
      <c r="C302" s="4">
        <v>0.54668946824987097</v>
      </c>
      <c r="D302" s="4">
        <v>1.4061591950648513E-2</v>
      </c>
      <c r="E302" s="4">
        <v>-3.4458335962161191E-2</v>
      </c>
      <c r="F302" s="4">
        <v>0.55037323787323789</v>
      </c>
      <c r="G302" s="4">
        <v>1.430528814175288E-2</v>
      </c>
      <c r="H302" s="4">
        <v>-4.0920919546025392E-2</v>
      </c>
      <c r="I302" s="7">
        <f t="shared" si="4"/>
        <v>2.8605449355884978</v>
      </c>
    </row>
    <row r="303" spans="1:9" x14ac:dyDescent="0.25">
      <c r="A303" t="s">
        <v>937</v>
      </c>
      <c r="B303" t="s">
        <v>938</v>
      </c>
      <c r="C303" s="4">
        <v>0.5514791682071124</v>
      </c>
      <c r="D303" s="4">
        <v>1.066820080474931E-2</v>
      </c>
      <c r="E303" s="4">
        <v>-4.0642600767490933E-2</v>
      </c>
      <c r="F303" s="4">
        <v>0.5514791682071124</v>
      </c>
      <c r="G303" s="4">
        <v>6.2164832400433984E-3</v>
      </c>
      <c r="H303" s="4">
        <v>-4.0642600767490933E-2</v>
      </c>
      <c r="I303" s="7">
        <f t="shared" si="4"/>
        <v>6.5378766736942415</v>
      </c>
    </row>
    <row r="304" spans="1:9" x14ac:dyDescent="0.25">
      <c r="A304" t="s">
        <v>1529</v>
      </c>
      <c r="B304" t="s">
        <v>1530</v>
      </c>
      <c r="C304" s="4">
        <v>0.45825182860688807</v>
      </c>
      <c r="D304" s="4">
        <v>1.0760198073622626E-2</v>
      </c>
      <c r="E304" s="4">
        <v>-3.5823085721119363E-2</v>
      </c>
      <c r="F304" s="4">
        <v>0.46001587982811698</v>
      </c>
      <c r="G304" s="4">
        <v>8.0302268397347814E-3</v>
      </c>
      <c r="H304" s="4">
        <v>-3.9520474306378506E-2</v>
      </c>
      <c r="I304" s="7">
        <f t="shared" si="4"/>
        <v>4.9214642494064051</v>
      </c>
    </row>
    <row r="305" spans="1:9" x14ac:dyDescent="0.25">
      <c r="A305" t="s">
        <v>651</v>
      </c>
      <c r="B305" t="s">
        <v>652</v>
      </c>
      <c r="C305" s="4">
        <v>0.76184418272205512</v>
      </c>
      <c r="D305" s="4">
        <v>2.8438996900009294E-2</v>
      </c>
      <c r="E305" s="4">
        <v>-3.9397306520050357E-2</v>
      </c>
      <c r="F305" s="4">
        <v>0.76184418272205512</v>
      </c>
      <c r="G305" s="4">
        <v>2.7350479019662935E-2</v>
      </c>
      <c r="H305" s="4">
        <v>-3.9397306520050357E-2</v>
      </c>
      <c r="I305" s="7">
        <f t="shared" si="4"/>
        <v>1.4404612983826228</v>
      </c>
    </row>
    <row r="306" spans="1:9" x14ac:dyDescent="0.25">
      <c r="A306" t="s">
        <v>587</v>
      </c>
      <c r="B306" t="s">
        <v>588</v>
      </c>
      <c r="C306" s="4">
        <v>0.49468770546344903</v>
      </c>
      <c r="D306" s="4">
        <v>1.1330512197013535E-2</v>
      </c>
      <c r="E306" s="4">
        <v>-2.570324009395264E-2</v>
      </c>
      <c r="F306" s="4">
        <v>0.50173016666549697</v>
      </c>
      <c r="G306" s="4">
        <v>9.5651940613416721E-3</v>
      </c>
      <c r="H306" s="4">
        <v>-3.9378812317406142E-2</v>
      </c>
      <c r="I306" s="7">
        <f t="shared" si="4"/>
        <v>4.1168858744390837</v>
      </c>
    </row>
    <row r="307" spans="1:9" x14ac:dyDescent="0.25">
      <c r="A307" t="s">
        <v>1361</v>
      </c>
      <c r="B307" t="s">
        <v>1362</v>
      </c>
      <c r="C307" s="4">
        <v>0.49404847486936876</v>
      </c>
      <c r="D307" s="4">
        <v>1.4835094009677382E-2</v>
      </c>
      <c r="E307" s="4">
        <v>-2.4533552156395411E-2</v>
      </c>
      <c r="F307" s="4">
        <v>0.50145681602338843</v>
      </c>
      <c r="G307" s="4">
        <v>1.2374121964431873E-2</v>
      </c>
      <c r="H307" s="4">
        <v>-3.8944739718333121E-2</v>
      </c>
      <c r="I307" s="7">
        <f t="shared" si="4"/>
        <v>3.1472729806830517</v>
      </c>
    </row>
    <row r="308" spans="1:9" x14ac:dyDescent="0.25">
      <c r="A308" t="s">
        <v>1075</v>
      </c>
      <c r="B308" t="s">
        <v>1076</v>
      </c>
      <c r="C308" s="4">
        <v>0.42359241338702186</v>
      </c>
      <c r="D308" s="4">
        <v>7.1100639841410575E-3</v>
      </c>
      <c r="E308" s="4">
        <v>-3.880169714177728E-2</v>
      </c>
      <c r="F308" s="4">
        <v>0.42359241338702186</v>
      </c>
      <c r="G308" s="4">
        <v>5.6211365031643258E-3</v>
      </c>
      <c r="H308" s="4">
        <v>-3.880169714177728E-2</v>
      </c>
      <c r="I308" s="7">
        <f t="shared" si="4"/>
        <v>6.9028206520041824</v>
      </c>
    </row>
    <row r="309" spans="1:9" x14ac:dyDescent="0.25">
      <c r="A309" t="s">
        <v>1127</v>
      </c>
      <c r="B309" t="s">
        <v>1128</v>
      </c>
      <c r="C309" s="4">
        <v>0.35066649628204954</v>
      </c>
      <c r="D309" s="4">
        <v>7.0152791563931208E-3</v>
      </c>
      <c r="E309" s="4">
        <v>-3.2366313996559648E-2</v>
      </c>
      <c r="F309" s="4">
        <v>0.35299089194416561</v>
      </c>
      <c r="G309" s="4">
        <v>6.2889090133419851E-3</v>
      </c>
      <c r="H309" s="4">
        <v>-3.8738046507492352E-2</v>
      </c>
      <c r="I309" s="7">
        <f t="shared" si="4"/>
        <v>6.1597403341834314</v>
      </c>
    </row>
    <row r="310" spans="1:9" x14ac:dyDescent="0.25">
      <c r="A310" t="s">
        <v>1345</v>
      </c>
      <c r="B310" t="s">
        <v>1346</v>
      </c>
      <c r="C310" s="4">
        <v>0.27668151174843525</v>
      </c>
      <c r="D310" s="4">
        <v>7.3525271470495368E-3</v>
      </c>
      <c r="E310" s="4">
        <v>-3.8722173229082113E-2</v>
      </c>
      <c r="F310" s="4">
        <v>0.27668151174843525</v>
      </c>
      <c r="G310" s="4">
        <v>6.227681854925898E-3</v>
      </c>
      <c r="H310" s="4">
        <v>-3.8722173229082113E-2</v>
      </c>
      <c r="I310" s="7">
        <f t="shared" si="4"/>
        <v>6.2177507026076011</v>
      </c>
    </row>
    <row r="311" spans="1:9" x14ac:dyDescent="0.25">
      <c r="A311" t="s">
        <v>1097</v>
      </c>
      <c r="B311" t="s">
        <v>1098</v>
      </c>
      <c r="C311" s="4">
        <v>0.4253760010034533</v>
      </c>
      <c r="D311" s="4">
        <v>1.6031951649163847E-2</v>
      </c>
      <c r="E311" s="4">
        <v>-3.8583313422861365E-2</v>
      </c>
      <c r="F311" s="4">
        <v>0.4253760010034533</v>
      </c>
      <c r="G311" s="4">
        <v>1.5154739256773018E-2</v>
      </c>
      <c r="H311" s="4">
        <v>-3.8583313422861365E-2</v>
      </c>
      <c r="I311" s="7">
        <f t="shared" si="4"/>
        <v>2.5459569293227893</v>
      </c>
    </row>
    <row r="312" spans="1:9" x14ac:dyDescent="0.25">
      <c r="A312" t="s">
        <v>2635</v>
      </c>
      <c r="B312" t="s">
        <v>2636</v>
      </c>
      <c r="C312" s="4">
        <v>0.50801262758009313</v>
      </c>
      <c r="D312" s="4">
        <v>1.0789365144577893E-2</v>
      </c>
      <c r="E312" s="4">
        <v>-2.8273104176336883E-2</v>
      </c>
      <c r="F312" s="4">
        <v>0.51342843717659137</v>
      </c>
      <c r="G312" s="4">
        <v>1.0888645001839819E-2</v>
      </c>
      <c r="H312" s="4">
        <v>-3.8523194483989887E-2</v>
      </c>
      <c r="I312" s="7">
        <f t="shared" si="4"/>
        <v>3.5379236330581763</v>
      </c>
    </row>
    <row r="313" spans="1:9" x14ac:dyDescent="0.25">
      <c r="A313" t="s">
        <v>901</v>
      </c>
      <c r="B313" t="s">
        <v>902</v>
      </c>
      <c r="C313" s="4">
        <v>0.35066261426026268</v>
      </c>
      <c r="D313" s="4">
        <v>9.0170446071574425E-3</v>
      </c>
      <c r="E313" s="4">
        <v>-2.8750178223413081E-2</v>
      </c>
      <c r="F313" s="4">
        <v>0.35418509560470779</v>
      </c>
      <c r="G313" s="4">
        <v>7.0745424732727123E-3</v>
      </c>
      <c r="H313" s="4">
        <v>-3.8409560903428286E-2</v>
      </c>
      <c r="I313" s="7">
        <f t="shared" si="4"/>
        <v>5.4292643020432481</v>
      </c>
    </row>
    <row r="314" spans="1:9" x14ac:dyDescent="0.25">
      <c r="A314" t="s">
        <v>1351</v>
      </c>
      <c r="B314" t="s">
        <v>1352</v>
      </c>
      <c r="C314" s="4">
        <v>0.5500072229152948</v>
      </c>
      <c r="D314" s="4">
        <v>9.9973217950539758E-3</v>
      </c>
      <c r="E314" s="4">
        <v>-3.8210334578573923E-2</v>
      </c>
      <c r="F314" s="4">
        <v>0.5500072229152948</v>
      </c>
      <c r="G314" s="4">
        <v>6.8962510103936182E-3</v>
      </c>
      <c r="H314" s="4">
        <v>-3.8210334578573923E-2</v>
      </c>
      <c r="I314" s="7">
        <f t="shared" si="4"/>
        <v>5.5407401095153856</v>
      </c>
    </row>
    <row r="315" spans="1:9" x14ac:dyDescent="0.25">
      <c r="A315" t="s">
        <v>2639</v>
      </c>
      <c r="B315" t="s">
        <v>2640</v>
      </c>
      <c r="C315" s="4">
        <v>0.57242692843468435</v>
      </c>
      <c r="D315" s="4">
        <v>1.2155718261336252E-2</v>
      </c>
      <c r="E315" s="4">
        <v>-3.7250989262012646E-2</v>
      </c>
      <c r="F315" s="4">
        <v>0.57284676769077403</v>
      </c>
      <c r="G315" s="4">
        <v>7.8076767301005759E-3</v>
      </c>
      <c r="H315" s="4">
        <v>-3.7956587776775574E-2</v>
      </c>
      <c r="I315" s="7">
        <f t="shared" si="4"/>
        <v>4.8614445870233451</v>
      </c>
    </row>
    <row r="316" spans="1:9" x14ac:dyDescent="0.25">
      <c r="A316" t="s">
        <v>435</v>
      </c>
      <c r="B316" t="s">
        <v>436</v>
      </c>
      <c r="C316" s="4">
        <v>0.464024940822235</v>
      </c>
      <c r="D316" s="4">
        <v>9.0278340393327577E-3</v>
      </c>
      <c r="E316" s="4">
        <v>-3.300410554082045E-2</v>
      </c>
      <c r="F316" s="4">
        <v>0.46628977456976284</v>
      </c>
      <c r="G316" s="4">
        <v>4.9490697352353053E-3</v>
      </c>
      <c r="H316" s="4">
        <v>-3.7700937971925752E-2</v>
      </c>
      <c r="I316" s="7">
        <f t="shared" si="4"/>
        <v>7.6177827326842564</v>
      </c>
    </row>
    <row r="317" spans="1:9" x14ac:dyDescent="0.25">
      <c r="A317" t="s">
        <v>1147</v>
      </c>
      <c r="B317" t="s">
        <v>1148</v>
      </c>
      <c r="C317" s="4">
        <v>0.28755122479282691</v>
      </c>
      <c r="D317" s="4">
        <v>1.5927573226853602E-2</v>
      </c>
      <c r="E317" s="4">
        <v>-1.4237759924370708E-2</v>
      </c>
      <c r="F317" s="4">
        <v>0.29443711288001828</v>
      </c>
      <c r="G317" s="4">
        <v>1.6696601443713863E-2</v>
      </c>
      <c r="H317" s="4">
        <v>-3.7291404213111834E-2</v>
      </c>
      <c r="I317" s="7">
        <f t="shared" si="4"/>
        <v>2.2334727422718563</v>
      </c>
    </row>
    <row r="318" spans="1:9" x14ac:dyDescent="0.25">
      <c r="A318" t="s">
        <v>687</v>
      </c>
      <c r="B318" t="s">
        <v>688</v>
      </c>
      <c r="C318" s="4">
        <v>0.62484808159936955</v>
      </c>
      <c r="D318" s="4">
        <v>1.9395927785970459E-2</v>
      </c>
      <c r="E318" s="4">
        <v>-1.6947799931227636E-2</v>
      </c>
      <c r="F318" s="4">
        <v>0.63738067455208558</v>
      </c>
      <c r="G318" s="4">
        <v>1.8534281874715119E-2</v>
      </c>
      <c r="H318" s="4">
        <v>-3.6277211014159816E-2</v>
      </c>
      <c r="I318" s="7">
        <f t="shared" si="4"/>
        <v>1.9573032966359487</v>
      </c>
    </row>
    <row r="319" spans="1:9" x14ac:dyDescent="0.25">
      <c r="A319" t="s">
        <v>1923</v>
      </c>
      <c r="B319" t="s">
        <v>1924</v>
      </c>
      <c r="C319" s="4">
        <v>0.47385087140253779</v>
      </c>
      <c r="D319" s="4">
        <v>1.3585922266227599E-2</v>
      </c>
      <c r="E319" s="4">
        <v>-1.5372726911100143E-2</v>
      </c>
      <c r="F319" s="4">
        <v>0.48406264690738959</v>
      </c>
      <c r="G319" s="4">
        <v>1.278642342305906E-2</v>
      </c>
      <c r="H319" s="4">
        <v>-3.6144403331449748E-2</v>
      </c>
      <c r="I319" s="7">
        <f t="shared" si="4"/>
        <v>2.8267797909982288</v>
      </c>
    </row>
    <row r="320" spans="1:9" x14ac:dyDescent="0.25">
      <c r="A320" t="s">
        <v>1855</v>
      </c>
      <c r="B320" t="s">
        <v>1856</v>
      </c>
      <c r="C320" s="4">
        <v>0.30954361893640836</v>
      </c>
      <c r="D320" s="4">
        <v>2.4021916837566815E-2</v>
      </c>
      <c r="E320" s="4">
        <v>-1.0853419888243621E-2</v>
      </c>
      <c r="F320" s="4">
        <v>0.31764564275397211</v>
      </c>
      <c r="G320" s="4">
        <v>3.348914547046522E-2</v>
      </c>
      <c r="H320" s="4">
        <v>-3.6083072282167339E-2</v>
      </c>
      <c r="I320" s="7">
        <f t="shared" si="4"/>
        <v>1.0774557479822755</v>
      </c>
    </row>
    <row r="321" spans="1:9" x14ac:dyDescent="0.25">
      <c r="A321" t="s">
        <v>2129</v>
      </c>
      <c r="B321" t="s">
        <v>2130</v>
      </c>
      <c r="C321" s="4">
        <v>0.78802065443295133</v>
      </c>
      <c r="D321" s="4">
        <v>1.4547308457717635E-2</v>
      </c>
      <c r="E321" s="4">
        <v>-3.0352110945110145E-2</v>
      </c>
      <c r="F321" s="4">
        <v>0.79270184105276931</v>
      </c>
      <c r="G321" s="4">
        <v>1.0314300199636261E-2</v>
      </c>
      <c r="H321" s="4">
        <v>-3.607822698156371E-2</v>
      </c>
      <c r="I321" s="7">
        <f t="shared" si="4"/>
        <v>3.497884130116363</v>
      </c>
    </row>
    <row r="322" spans="1:9" x14ac:dyDescent="0.25">
      <c r="A322" t="s">
        <v>553</v>
      </c>
      <c r="B322" t="s">
        <v>554</v>
      </c>
      <c r="C322" s="4">
        <v>0.60899176923771403</v>
      </c>
      <c r="D322" s="4">
        <v>1.6540772507837004E-2</v>
      </c>
      <c r="E322" s="4">
        <v>-1.7552095719611138E-2</v>
      </c>
      <c r="F322" s="4">
        <v>0.62060221513288227</v>
      </c>
      <c r="G322" s="4">
        <v>2.2205967809079873E-2</v>
      </c>
      <c r="H322" s="4">
        <v>-3.5932078838147974E-2</v>
      </c>
      <c r="I322" s="7">
        <f t="shared" si="4"/>
        <v>1.6181271245226063</v>
      </c>
    </row>
    <row r="323" spans="1:9" x14ac:dyDescent="0.25">
      <c r="A323" t="s">
        <v>1391</v>
      </c>
      <c r="B323" t="s">
        <v>1392</v>
      </c>
      <c r="C323" s="4">
        <v>0.51477594055159359</v>
      </c>
      <c r="D323" s="4">
        <v>8.5208942700327941E-3</v>
      </c>
      <c r="E323" s="4">
        <v>-2.5676503376316884E-2</v>
      </c>
      <c r="F323" s="4">
        <v>0.52011341753653118</v>
      </c>
      <c r="G323" s="4">
        <v>6.9218463140526924E-3</v>
      </c>
      <c r="H323" s="4">
        <v>-3.5675148025294035E-2</v>
      </c>
      <c r="I323" s="7">
        <f t="shared" si="4"/>
        <v>5.1539930831556537</v>
      </c>
    </row>
    <row r="324" spans="1:9" x14ac:dyDescent="0.25">
      <c r="A324" t="s">
        <v>1475</v>
      </c>
      <c r="B324" t="s">
        <v>1476</v>
      </c>
      <c r="C324" s="4">
        <v>0.52415320276538857</v>
      </c>
      <c r="D324" s="4">
        <v>8.6385091253063494E-3</v>
      </c>
      <c r="E324" s="4">
        <v>-2.5631807916462246E-2</v>
      </c>
      <c r="F324" s="4">
        <v>0.52959192457159743</v>
      </c>
      <c r="G324" s="4">
        <v>6.1560218336229365E-3</v>
      </c>
      <c r="H324" s="4">
        <v>-3.5638224720962897E-2</v>
      </c>
      <c r="I324" s="7">
        <f t="shared" si="4"/>
        <v>5.7891647697404478</v>
      </c>
    </row>
    <row r="325" spans="1:9" x14ac:dyDescent="0.25">
      <c r="A325" t="s">
        <v>2595</v>
      </c>
      <c r="B325" t="s">
        <v>2596</v>
      </c>
      <c r="C325" s="4">
        <v>0.51731005714148892</v>
      </c>
      <c r="D325" s="4">
        <v>1.5733777559897057E-2</v>
      </c>
      <c r="E325" s="4">
        <v>-2.577853293068566E-2</v>
      </c>
      <c r="F325" s="4">
        <v>0.52250027200522253</v>
      </c>
      <c r="G325" s="4">
        <v>1.4903458669701447E-2</v>
      </c>
      <c r="H325" s="4">
        <v>-3.5455884330994558E-2</v>
      </c>
      <c r="I325" s="7">
        <f t="shared" si="4"/>
        <v>2.3790373172286476</v>
      </c>
    </row>
    <row r="326" spans="1:9" x14ac:dyDescent="0.25">
      <c r="A326" t="s">
        <v>1683</v>
      </c>
      <c r="B326" t="s">
        <v>1684</v>
      </c>
      <c r="C326" s="4">
        <v>0.62383346638652593</v>
      </c>
      <c r="D326" s="4">
        <v>9.8642959729035654E-3</v>
      </c>
      <c r="E326" s="4">
        <v>-2.5883378684378622E-2</v>
      </c>
      <c r="F326" s="4">
        <v>0.62992905899499352</v>
      </c>
      <c r="G326" s="4">
        <v>6.2091441295207186E-3</v>
      </c>
      <c r="H326" s="4">
        <v>-3.5309548174241923E-2</v>
      </c>
      <c r="I326" s="7">
        <f t="shared" ref="I326:I389" si="5">ABS(H326/G326)</f>
        <v>5.6867013291520188</v>
      </c>
    </row>
    <row r="327" spans="1:9" x14ac:dyDescent="0.25">
      <c r="A327" t="s">
        <v>2169</v>
      </c>
      <c r="B327" t="s">
        <v>2170</v>
      </c>
      <c r="C327" s="4">
        <v>0.44851668822989854</v>
      </c>
      <c r="D327" s="4">
        <v>2.7786147841047916E-2</v>
      </c>
      <c r="E327" s="4">
        <v>-3.5306930932439307E-2</v>
      </c>
      <c r="F327" s="4">
        <v>0.44851668822989854</v>
      </c>
      <c r="G327" s="4">
        <v>3.0388940377265122E-2</v>
      </c>
      <c r="H327" s="4">
        <v>-3.5306930932439307E-2</v>
      </c>
      <c r="I327" s="7">
        <f t="shared" si="5"/>
        <v>1.1618348811810983</v>
      </c>
    </row>
    <row r="328" spans="1:9" x14ac:dyDescent="0.25">
      <c r="A328" t="s">
        <v>1629</v>
      </c>
      <c r="B328" t="s">
        <v>1630</v>
      </c>
      <c r="C328" s="4">
        <v>0.27705210778052025</v>
      </c>
      <c r="D328" s="4">
        <v>9.6115416120519694E-3</v>
      </c>
      <c r="E328" s="4">
        <v>-3.5243466276950075E-2</v>
      </c>
      <c r="F328" s="4">
        <v>0.27705210778052025</v>
      </c>
      <c r="G328" s="4">
        <v>9.1764611527127785E-3</v>
      </c>
      <c r="H328" s="4">
        <v>-3.5243466276950075E-2</v>
      </c>
      <c r="I328" s="7">
        <f t="shared" si="5"/>
        <v>3.8406380946244485</v>
      </c>
    </row>
    <row r="329" spans="1:9" x14ac:dyDescent="0.25">
      <c r="A329" t="s">
        <v>363</v>
      </c>
      <c r="B329" t="s">
        <v>364</v>
      </c>
      <c r="C329" s="4">
        <v>0.84441204056352315</v>
      </c>
      <c r="D329" s="4">
        <v>1.8973194952563725E-2</v>
      </c>
      <c r="E329" s="4">
        <v>-2.8739708229694738E-2</v>
      </c>
      <c r="F329" s="4">
        <v>0.84994109899529957</v>
      </c>
      <c r="G329" s="4">
        <v>2.461967981629902E-2</v>
      </c>
      <c r="H329" s="4">
        <v>-3.5057975356687643E-2</v>
      </c>
      <c r="I329" s="7">
        <f t="shared" si="5"/>
        <v>1.4239817746727208</v>
      </c>
    </row>
    <row r="330" spans="1:9" x14ac:dyDescent="0.25">
      <c r="A330" t="s">
        <v>2117</v>
      </c>
      <c r="B330" t="s">
        <v>2118</v>
      </c>
      <c r="C330" s="4">
        <v>0.56783167186375105</v>
      </c>
      <c r="D330" s="4">
        <v>9.8916755593632753E-3</v>
      </c>
      <c r="E330" s="4">
        <v>-2.4612421861203937E-2</v>
      </c>
      <c r="F330" s="4">
        <v>0.57384294209058051</v>
      </c>
      <c r="G330" s="4">
        <v>8.5975053207150206E-3</v>
      </c>
      <c r="H330" s="4">
        <v>-3.4830057869280062E-2</v>
      </c>
      <c r="I330" s="7">
        <f t="shared" si="5"/>
        <v>4.0511818917238402</v>
      </c>
    </row>
    <row r="331" spans="1:9" x14ac:dyDescent="0.25">
      <c r="A331" t="s">
        <v>631</v>
      </c>
      <c r="B331" t="s">
        <v>632</v>
      </c>
      <c r="C331" s="4">
        <v>0.38957138560287463</v>
      </c>
      <c r="D331" s="4">
        <v>1.0914371225766549E-2</v>
      </c>
      <c r="E331" s="4">
        <v>-1.522990491637688E-2</v>
      </c>
      <c r="F331" s="4">
        <v>0.39739142526184829</v>
      </c>
      <c r="G331" s="4">
        <v>1.4109672779898993E-2</v>
      </c>
      <c r="H331" s="4">
        <v>-3.4608635077579719E-2</v>
      </c>
      <c r="I331" s="7">
        <f t="shared" si="5"/>
        <v>2.4528304530835103</v>
      </c>
    </row>
    <row r="332" spans="1:9" x14ac:dyDescent="0.25">
      <c r="A332" t="s">
        <v>1165</v>
      </c>
      <c r="B332" t="s">
        <v>1166</v>
      </c>
      <c r="C332" s="4">
        <v>0.32689088704572034</v>
      </c>
      <c r="D332" s="4">
        <v>1.5891659919333719E-2</v>
      </c>
      <c r="E332" s="4">
        <v>-1.1316171703826483E-2</v>
      </c>
      <c r="F332" s="4">
        <v>0.33460396331540387</v>
      </c>
      <c r="G332" s="4">
        <v>1.5865427905753168E-2</v>
      </c>
      <c r="H332" s="4">
        <v>-3.4106678124286471E-2</v>
      </c>
      <c r="I332" s="7">
        <f t="shared" si="5"/>
        <v>2.1497483917164697</v>
      </c>
    </row>
    <row r="333" spans="1:9" x14ac:dyDescent="0.25">
      <c r="A333" t="s">
        <v>423</v>
      </c>
      <c r="B333" t="s">
        <v>424</v>
      </c>
      <c r="C333" s="4">
        <v>0.66307261960059571</v>
      </c>
      <c r="D333" s="4">
        <v>1.18617517849297E-2</v>
      </c>
      <c r="E333" s="4">
        <v>-3.4089176679657274E-2</v>
      </c>
      <c r="F333" s="4">
        <v>0.66307261960059571</v>
      </c>
      <c r="G333" s="4">
        <v>7.7537088855397568E-3</v>
      </c>
      <c r="H333" s="4">
        <v>-3.4089176679657274E-2</v>
      </c>
      <c r="I333" s="7">
        <f t="shared" si="5"/>
        <v>4.3964994279359297</v>
      </c>
    </row>
    <row r="334" spans="1:9" x14ac:dyDescent="0.25">
      <c r="A334" t="s">
        <v>1787</v>
      </c>
      <c r="B334" t="s">
        <v>1788</v>
      </c>
      <c r="C334" s="4">
        <v>0.45103584571350686</v>
      </c>
      <c r="D334" s="4">
        <v>1.5022677676683973E-2</v>
      </c>
      <c r="E334" s="4">
        <v>-2.8484102413499301E-2</v>
      </c>
      <c r="F334" s="4">
        <v>0.45361618521665248</v>
      </c>
      <c r="G334" s="4">
        <v>1.4776468200524912E-2</v>
      </c>
      <c r="H334" s="4">
        <v>-3.4010450304457263E-2</v>
      </c>
      <c r="I334" s="7">
        <f t="shared" si="5"/>
        <v>2.3016630119536341</v>
      </c>
    </row>
    <row r="335" spans="1:9" x14ac:dyDescent="0.25">
      <c r="A335" t="s">
        <v>945</v>
      </c>
      <c r="B335" t="s">
        <v>946</v>
      </c>
      <c r="C335" s="4">
        <v>0.6171054842007726</v>
      </c>
      <c r="D335" s="4">
        <v>8.7270438116156934E-3</v>
      </c>
      <c r="E335" s="4">
        <v>-3.0319231212043385E-2</v>
      </c>
      <c r="F335" s="4">
        <v>0.61927438767231013</v>
      </c>
      <c r="G335" s="4">
        <v>3.1541349525022596E-3</v>
      </c>
      <c r="H335" s="4">
        <v>-3.3715373580553987E-2</v>
      </c>
      <c r="I335" s="7">
        <f t="shared" si="5"/>
        <v>10.689261584640404</v>
      </c>
    </row>
    <row r="336" spans="1:9" x14ac:dyDescent="0.25">
      <c r="A336" t="s">
        <v>2231</v>
      </c>
      <c r="B336" t="s">
        <v>2232</v>
      </c>
      <c r="C336" s="4">
        <v>0.49457445927311883</v>
      </c>
      <c r="D336" s="4">
        <v>1.4191242517632924E-2</v>
      </c>
      <c r="E336" s="4">
        <v>-3.0204993551614878E-2</v>
      </c>
      <c r="F336" s="4">
        <v>0.49636747455838126</v>
      </c>
      <c r="G336" s="4">
        <v>1.1445600459635101E-2</v>
      </c>
      <c r="H336" s="4">
        <v>-3.3708158765411778E-2</v>
      </c>
      <c r="I336" s="7">
        <f t="shared" si="5"/>
        <v>2.9450756108680762</v>
      </c>
    </row>
    <row r="337" spans="1:9" x14ac:dyDescent="0.25">
      <c r="A337" t="s">
        <v>1523</v>
      </c>
      <c r="B337" t="s">
        <v>1524</v>
      </c>
      <c r="C337" s="4">
        <v>0.58206965187541559</v>
      </c>
      <c r="D337" s="4">
        <v>1.1042604689162084E-2</v>
      </c>
      <c r="E337" s="4">
        <v>-3.0548255335468566E-2</v>
      </c>
      <c r="F337" s="4">
        <v>0.58396860189815136</v>
      </c>
      <c r="G337" s="4">
        <v>1.0615943169910524E-2</v>
      </c>
      <c r="H337" s="4">
        <v>-3.370072005118796E-2</v>
      </c>
      <c r="I337" s="7">
        <f t="shared" si="5"/>
        <v>3.1745384759319508</v>
      </c>
    </row>
    <row r="338" spans="1:9" x14ac:dyDescent="0.25">
      <c r="A338" t="s">
        <v>1211</v>
      </c>
      <c r="B338" t="s">
        <v>1212</v>
      </c>
      <c r="C338" s="4">
        <v>0.50308901088788105</v>
      </c>
      <c r="D338" s="4">
        <v>7.4171732772288137E-3</v>
      </c>
      <c r="E338" s="4">
        <v>-3.0450330624759436E-2</v>
      </c>
      <c r="F338" s="4">
        <v>0.50470285781681201</v>
      </c>
      <c r="G338" s="4">
        <v>6.1746927298051398E-3</v>
      </c>
      <c r="H338" s="4">
        <v>-3.3550580072792435E-2</v>
      </c>
      <c r="I338" s="7">
        <f t="shared" si="5"/>
        <v>5.4335626954916059</v>
      </c>
    </row>
    <row r="339" spans="1:9" x14ac:dyDescent="0.25">
      <c r="A339" t="s">
        <v>2263</v>
      </c>
      <c r="B339" t="s">
        <v>2264</v>
      </c>
      <c r="C339" s="4">
        <v>0.5424857933620405</v>
      </c>
      <c r="D339" s="4">
        <v>8.7312090713566968E-3</v>
      </c>
      <c r="E339" s="4">
        <v>-3.1806042269064361E-2</v>
      </c>
      <c r="F339" s="4">
        <v>0.54344625483915077</v>
      </c>
      <c r="G339" s="4">
        <v>4.2181969356067531E-3</v>
      </c>
      <c r="H339" s="4">
        <v>-3.351718295775441E-2</v>
      </c>
      <c r="I339" s="7">
        <f t="shared" si="5"/>
        <v>7.9458554139159077</v>
      </c>
    </row>
    <row r="340" spans="1:9" x14ac:dyDescent="0.25">
      <c r="A340" t="s">
        <v>1635</v>
      </c>
      <c r="B340" t="s">
        <v>1636</v>
      </c>
      <c r="C340" s="4">
        <v>0.60357667447521057</v>
      </c>
      <c r="D340" s="4">
        <v>9.0860761158731915E-3</v>
      </c>
      <c r="E340" s="4">
        <v>-3.3491607996641748E-2</v>
      </c>
      <c r="F340" s="4">
        <v>0.60357667447521057</v>
      </c>
      <c r="G340" s="4">
        <v>4.261846338050451E-3</v>
      </c>
      <c r="H340" s="4">
        <v>-3.3491607996641748E-2</v>
      </c>
      <c r="I340" s="7">
        <f t="shared" si="5"/>
        <v>7.8584738491445068</v>
      </c>
    </row>
    <row r="341" spans="1:9" x14ac:dyDescent="0.25">
      <c r="A341" t="s">
        <v>615</v>
      </c>
      <c r="B341" t="s">
        <v>616</v>
      </c>
      <c r="C341" s="4">
        <v>0.49786150336826041</v>
      </c>
      <c r="D341" s="4">
        <v>2.3469145675879217E-2</v>
      </c>
      <c r="E341" s="4">
        <v>-3.7146147459760637E-2</v>
      </c>
      <c r="F341" s="4">
        <v>0.49595534787123574</v>
      </c>
      <c r="G341" s="4">
        <v>2.8335550968106277E-2</v>
      </c>
      <c r="H341" s="4">
        <v>-3.3445513578648667E-2</v>
      </c>
      <c r="I341" s="7">
        <f t="shared" si="5"/>
        <v>1.1803375066288291</v>
      </c>
    </row>
    <row r="342" spans="1:9" x14ac:dyDescent="0.25">
      <c r="A342" t="s">
        <v>429</v>
      </c>
      <c r="B342" t="s">
        <v>430</v>
      </c>
      <c r="C342" s="4">
        <v>0.49292581148255127</v>
      </c>
      <c r="D342" s="4">
        <v>1.2520553527652254E-2</v>
      </c>
      <c r="E342" s="4">
        <v>-1.9496168630074306E-2</v>
      </c>
      <c r="F342" s="4">
        <v>0.50001276819792029</v>
      </c>
      <c r="G342" s="4">
        <v>1.1682044825174723E-2</v>
      </c>
      <c r="H342" s="4">
        <v>-3.3393390169468296E-2</v>
      </c>
      <c r="I342" s="7">
        <f t="shared" si="5"/>
        <v>2.8585226875269112</v>
      </c>
    </row>
    <row r="343" spans="1:9" x14ac:dyDescent="0.25">
      <c r="A343" t="s">
        <v>1393</v>
      </c>
      <c r="B343" t="s">
        <v>1394</v>
      </c>
      <c r="C343" s="4">
        <v>0.34793077812333462</v>
      </c>
      <c r="D343" s="4">
        <v>1.1514658485455544E-2</v>
      </c>
      <c r="E343" s="4">
        <v>-1.4094288487120576E-2</v>
      </c>
      <c r="F343" s="4">
        <v>0.3548161209521058</v>
      </c>
      <c r="G343" s="4">
        <v>1.1966609762017818E-2</v>
      </c>
      <c r="H343" s="4">
        <v>-3.3226166718566708E-2</v>
      </c>
      <c r="I343" s="7">
        <f t="shared" si="5"/>
        <v>2.776573096252124</v>
      </c>
    </row>
    <row r="344" spans="1:9" x14ac:dyDescent="0.25">
      <c r="A344" t="s">
        <v>1481</v>
      </c>
      <c r="B344" t="s">
        <v>1482</v>
      </c>
      <c r="C344" s="4">
        <v>0.62887977874775247</v>
      </c>
      <c r="D344" s="4">
        <v>1.2048442071849718E-2</v>
      </c>
      <c r="E344" s="4">
        <v>-2.9045246203394104E-2</v>
      </c>
      <c r="F344" s="4">
        <v>0.63148973096270344</v>
      </c>
      <c r="G344" s="4">
        <v>7.9427874358597057E-3</v>
      </c>
      <c r="H344" s="4">
        <v>-3.3058210129862653E-2</v>
      </c>
      <c r="I344" s="7">
        <f t="shared" si="5"/>
        <v>4.1620413987932086</v>
      </c>
    </row>
    <row r="345" spans="1:9" x14ac:dyDescent="0.25">
      <c r="A345" t="s">
        <v>1181</v>
      </c>
      <c r="B345" t="s">
        <v>1182</v>
      </c>
      <c r="C345" s="4">
        <v>0.48751314744977309</v>
      </c>
      <c r="D345" s="4">
        <v>6.5799344018214381E-3</v>
      </c>
      <c r="E345" s="4">
        <v>-3.1412120759763074E-2</v>
      </c>
      <c r="F345" s="4">
        <v>0.48834099757534633</v>
      </c>
      <c r="G345" s="4">
        <v>2.4456097853734217E-3</v>
      </c>
      <c r="H345" s="4">
        <v>-3.3054099625840272E-2</v>
      </c>
      <c r="I345" s="7">
        <f t="shared" si="5"/>
        <v>13.515688325884426</v>
      </c>
    </row>
    <row r="346" spans="1:9" x14ac:dyDescent="0.25">
      <c r="A346" t="s">
        <v>2343</v>
      </c>
      <c r="B346" t="s">
        <v>2344</v>
      </c>
      <c r="C346" s="4">
        <v>0.46007499068415836</v>
      </c>
      <c r="D346" s="4">
        <v>1.834976888158886E-2</v>
      </c>
      <c r="E346" s="4">
        <v>-1.0088649339101696E-2</v>
      </c>
      <c r="F346" s="4">
        <v>0.47092421162485171</v>
      </c>
      <c r="G346" s="4">
        <v>2.3465463321376102E-2</v>
      </c>
      <c r="H346" s="4">
        <v>-3.2894371979618087E-2</v>
      </c>
      <c r="I346" s="7">
        <f t="shared" si="5"/>
        <v>1.4018206897987233</v>
      </c>
    </row>
    <row r="347" spans="1:9" x14ac:dyDescent="0.25">
      <c r="A347" t="s">
        <v>2685</v>
      </c>
      <c r="B347" t="s">
        <v>2686</v>
      </c>
      <c r="C347" s="4">
        <v>0.92998647425532122</v>
      </c>
      <c r="D347" s="4">
        <v>1.3525367122432203E-2</v>
      </c>
      <c r="E347" s="4">
        <v>-3.2752398381365566E-2</v>
      </c>
      <c r="F347" s="4">
        <v>0.92998647425532122</v>
      </c>
      <c r="G347" s="4">
        <v>1.1201958389806021E-2</v>
      </c>
      <c r="H347" s="4">
        <v>-3.2752398381365566E-2</v>
      </c>
      <c r="I347" s="7">
        <f t="shared" si="5"/>
        <v>2.9238100376422418</v>
      </c>
    </row>
    <row r="348" spans="1:9" x14ac:dyDescent="0.25">
      <c r="A348" t="s">
        <v>717</v>
      </c>
      <c r="B348" t="s">
        <v>718</v>
      </c>
      <c r="C348" s="4">
        <v>0.53337454038290855</v>
      </c>
      <c r="D348" s="4">
        <v>2.9865195622989896E-2</v>
      </c>
      <c r="E348" s="4">
        <v>-3.2731155818346624E-2</v>
      </c>
      <c r="F348" s="4">
        <v>0.53337454038290855</v>
      </c>
      <c r="G348" s="4">
        <v>3.102436557115976E-2</v>
      </c>
      <c r="H348" s="4">
        <v>-3.2731155818346624E-2</v>
      </c>
      <c r="I348" s="7">
        <f t="shared" si="5"/>
        <v>1.0550145092660168</v>
      </c>
    </row>
    <row r="349" spans="1:9" x14ac:dyDescent="0.25">
      <c r="A349" t="s">
        <v>1271</v>
      </c>
      <c r="B349" t="s">
        <v>1272</v>
      </c>
      <c r="C349" s="4">
        <v>0.447776940325461</v>
      </c>
      <c r="D349" s="4">
        <v>8.022151561726313E-3</v>
      </c>
      <c r="E349" s="4">
        <v>-2.8587420542347419E-2</v>
      </c>
      <c r="F349" s="4">
        <v>0.44951792977334604</v>
      </c>
      <c r="G349" s="4">
        <v>5.4969441369563049E-3</v>
      </c>
      <c r="H349" s="4">
        <v>-3.234971552184096E-2</v>
      </c>
      <c r="I349" s="7">
        <f t="shared" si="5"/>
        <v>5.8850362521153832</v>
      </c>
    </row>
    <row r="350" spans="1:9" x14ac:dyDescent="0.25">
      <c r="A350" t="s">
        <v>1247</v>
      </c>
      <c r="B350" t="s">
        <v>1248</v>
      </c>
      <c r="C350" s="4">
        <v>0.47701873585256793</v>
      </c>
      <c r="D350" s="4">
        <v>1.0266960547174919E-2</v>
      </c>
      <c r="E350" s="4">
        <v>-3.1810094852984028E-2</v>
      </c>
      <c r="F350" s="4">
        <v>0.47701873585256793</v>
      </c>
      <c r="G350" s="4">
        <v>7.9995770977196578E-3</v>
      </c>
      <c r="H350" s="4">
        <v>-3.1810094852984028E-2</v>
      </c>
      <c r="I350" s="7">
        <f t="shared" si="5"/>
        <v>3.9764720640109519</v>
      </c>
    </row>
    <row r="351" spans="1:9" x14ac:dyDescent="0.25">
      <c r="A351" t="s">
        <v>1941</v>
      </c>
      <c r="B351" t="s">
        <v>1942</v>
      </c>
      <c r="C351" s="4">
        <v>0.66389616532704543</v>
      </c>
      <c r="D351" s="4">
        <v>1.3161937844572024E-2</v>
      </c>
      <c r="E351" s="4">
        <v>-3.1690230443699563E-2</v>
      </c>
      <c r="F351" s="4">
        <v>0.66389616532704543</v>
      </c>
      <c r="G351" s="4">
        <v>1.5084961421290762E-2</v>
      </c>
      <c r="H351" s="4">
        <v>-3.1690230443699563E-2</v>
      </c>
      <c r="I351" s="7">
        <f t="shared" si="5"/>
        <v>2.1007829956377808</v>
      </c>
    </row>
    <row r="352" spans="1:9" x14ac:dyDescent="0.25">
      <c r="A352" t="s">
        <v>1157</v>
      </c>
      <c r="B352" t="s">
        <v>1158</v>
      </c>
      <c r="C352" s="4">
        <v>0.34932371348336688</v>
      </c>
      <c r="D352" s="4">
        <v>3.0244494779675408E-2</v>
      </c>
      <c r="E352" s="4">
        <v>-7.7014440207539003E-3</v>
      </c>
      <c r="F352" s="4">
        <v>0.35796189247198557</v>
      </c>
      <c r="G352" s="4">
        <v>3.0398831016153868E-2</v>
      </c>
      <c r="H352" s="4">
        <v>-3.1647156447021207E-2</v>
      </c>
      <c r="I352" s="7">
        <f t="shared" si="5"/>
        <v>1.0410649156279721</v>
      </c>
    </row>
    <row r="353" spans="1:9" x14ac:dyDescent="0.25">
      <c r="A353" t="s">
        <v>1617</v>
      </c>
      <c r="B353" t="s">
        <v>1618</v>
      </c>
      <c r="C353" s="4">
        <v>0.48806166114843857</v>
      </c>
      <c r="D353" s="4">
        <v>6.9165916942157063E-3</v>
      </c>
      <c r="E353" s="4">
        <v>-2.7141938067099303E-2</v>
      </c>
      <c r="F353" s="4">
        <v>0.49018056054406722</v>
      </c>
      <c r="G353" s="4">
        <v>4.370513624970606E-3</v>
      </c>
      <c r="H353" s="4">
        <v>-3.1347303447509467E-2</v>
      </c>
      <c r="I353" s="7">
        <f t="shared" si="5"/>
        <v>7.1724529740415335</v>
      </c>
    </row>
    <row r="354" spans="1:9" x14ac:dyDescent="0.25">
      <c r="A354" t="s">
        <v>1763</v>
      </c>
      <c r="B354" t="s">
        <v>1764</v>
      </c>
      <c r="C354" s="4">
        <v>0.39837740926250675</v>
      </c>
      <c r="D354" s="4">
        <v>1.1526426215442578E-2</v>
      </c>
      <c r="E354" s="4">
        <v>-1.5169155095903553E-2</v>
      </c>
      <c r="F354" s="4">
        <v>0.40501420472255367</v>
      </c>
      <c r="G354" s="4">
        <v>1.2001736833480327E-2</v>
      </c>
      <c r="H354" s="4">
        <v>-3.1307159156405806E-2</v>
      </c>
      <c r="I354" s="7">
        <f t="shared" si="5"/>
        <v>2.6085523779417175</v>
      </c>
    </row>
    <row r="355" spans="1:9" x14ac:dyDescent="0.25">
      <c r="A355" t="s">
        <v>1831</v>
      </c>
      <c r="B355" t="s">
        <v>1832</v>
      </c>
      <c r="C355" s="4">
        <v>0.39054397587883738</v>
      </c>
      <c r="D355" s="4">
        <v>8.6687819696489102E-3</v>
      </c>
      <c r="E355" s="4">
        <v>-1.8986334836198937E-2</v>
      </c>
      <c r="F355" s="4">
        <v>0.39549664365159998</v>
      </c>
      <c r="G355" s="4">
        <v>7.7675980644241853E-3</v>
      </c>
      <c r="H355" s="4">
        <v>-3.1271229896842057E-2</v>
      </c>
      <c r="I355" s="7">
        <f t="shared" si="5"/>
        <v>4.0258558228012795</v>
      </c>
    </row>
    <row r="356" spans="1:9" x14ac:dyDescent="0.25">
      <c r="A356" t="s">
        <v>1125</v>
      </c>
      <c r="B356" t="s">
        <v>1126</v>
      </c>
      <c r="C356" s="4">
        <v>0.38606166785921736</v>
      </c>
      <c r="D356" s="4">
        <v>6.1852823317046475E-3</v>
      </c>
      <c r="E356" s="4">
        <v>-2.0591400662433146E-2</v>
      </c>
      <c r="F356" s="4">
        <v>0.39024046277781521</v>
      </c>
      <c r="G356" s="4">
        <v>6.180069465363377E-3</v>
      </c>
      <c r="H356" s="4">
        <v>-3.1079159028159276E-2</v>
      </c>
      <c r="I356" s="7">
        <f t="shared" si="5"/>
        <v>5.0289336070321786</v>
      </c>
    </row>
    <row r="357" spans="1:9" x14ac:dyDescent="0.25">
      <c r="A357" t="s">
        <v>2445</v>
      </c>
      <c r="B357" t="s">
        <v>2446</v>
      </c>
      <c r="C357" s="4">
        <v>0.60808587677045201</v>
      </c>
      <c r="D357" s="4">
        <v>1.1013199313545087E-2</v>
      </c>
      <c r="E357" s="4">
        <v>-2.1087019721320766E-2</v>
      </c>
      <c r="F357" s="4">
        <v>0.61416094426690915</v>
      </c>
      <c r="G357" s="4">
        <v>1.4083173164112187E-2</v>
      </c>
      <c r="H357" s="4">
        <v>-3.0770088115468774E-2</v>
      </c>
      <c r="I357" s="7">
        <f t="shared" si="5"/>
        <v>2.1848831763199117</v>
      </c>
    </row>
    <row r="358" spans="1:9" x14ac:dyDescent="0.25">
      <c r="A358" t="s">
        <v>2209</v>
      </c>
      <c r="B358" t="s">
        <v>2210</v>
      </c>
      <c r="C358" s="4">
        <v>0.43975359457320362</v>
      </c>
      <c r="D358" s="4">
        <v>7.331162727191004E-3</v>
      </c>
      <c r="E358" s="4">
        <v>-3.0586644611743097E-2</v>
      </c>
      <c r="F358" s="4">
        <v>0.43975359457320362</v>
      </c>
      <c r="G358" s="4">
        <v>4.3050220772773411E-3</v>
      </c>
      <c r="H358" s="4">
        <v>-3.0586644611743097E-2</v>
      </c>
      <c r="I358" s="7">
        <f t="shared" si="5"/>
        <v>7.1048752045163139</v>
      </c>
    </row>
    <row r="359" spans="1:9" x14ac:dyDescent="0.25">
      <c r="A359" t="s">
        <v>1513</v>
      </c>
      <c r="B359" t="s">
        <v>1514</v>
      </c>
      <c r="C359" s="4">
        <v>0.52664111635220123</v>
      </c>
      <c r="D359" s="4">
        <v>1.7155609870731718E-2</v>
      </c>
      <c r="E359" s="4">
        <v>-1.5890690725019474E-2</v>
      </c>
      <c r="F359" s="4">
        <v>0.53461952917771882</v>
      </c>
      <c r="G359" s="4">
        <v>1.9055390695251133E-2</v>
      </c>
      <c r="H359" s="4">
        <v>-3.0577079654558026E-2</v>
      </c>
      <c r="I359" s="7">
        <f t="shared" si="5"/>
        <v>1.604641969486265</v>
      </c>
    </row>
    <row r="360" spans="1:9" x14ac:dyDescent="0.25">
      <c r="A360" t="s">
        <v>1925</v>
      </c>
      <c r="B360" t="s">
        <v>1926</v>
      </c>
      <c r="C360" s="4">
        <v>0.44889316114292083</v>
      </c>
      <c r="D360" s="4">
        <v>1.3189774127324524E-2</v>
      </c>
      <c r="E360" s="4">
        <v>-1.9030839752778972E-2</v>
      </c>
      <c r="F360" s="4">
        <v>0.45416567199809021</v>
      </c>
      <c r="G360" s="4">
        <v>1.3049113928555203E-2</v>
      </c>
      <c r="H360" s="4">
        <v>-3.0419130116590587E-2</v>
      </c>
      <c r="I360" s="7">
        <f t="shared" si="5"/>
        <v>2.3311261042809051</v>
      </c>
    </row>
    <row r="361" spans="1:9" x14ac:dyDescent="0.25">
      <c r="A361" t="s">
        <v>881</v>
      </c>
      <c r="B361" t="s">
        <v>882</v>
      </c>
      <c r="C361" s="4">
        <v>0.53439008609963667</v>
      </c>
      <c r="D361" s="4">
        <v>2.3626695669771873E-2</v>
      </c>
      <c r="E361" s="4">
        <v>-3.0330405333897748E-2</v>
      </c>
      <c r="F361" s="4">
        <v>0.53439008609963667</v>
      </c>
      <c r="G361" s="4">
        <v>2.2848463360198062E-2</v>
      </c>
      <c r="H361" s="4">
        <v>-3.0330405333897748E-2</v>
      </c>
      <c r="I361" s="7">
        <f t="shared" si="5"/>
        <v>1.3274593068141818</v>
      </c>
    </row>
    <row r="362" spans="1:9" x14ac:dyDescent="0.25">
      <c r="A362" t="s">
        <v>539</v>
      </c>
      <c r="B362" t="s">
        <v>540</v>
      </c>
      <c r="C362" s="4">
        <v>0.4428412814817021</v>
      </c>
      <c r="D362" s="4">
        <v>1.1718775383765557E-2</v>
      </c>
      <c r="E362" s="4">
        <v>-1.9154635491960725E-2</v>
      </c>
      <c r="F362" s="4">
        <v>0.44787390134517957</v>
      </c>
      <c r="G362" s="4">
        <v>1.3019158836628618E-2</v>
      </c>
      <c r="H362" s="4">
        <v>-3.0176090079060192E-2</v>
      </c>
      <c r="I362" s="7">
        <f t="shared" si="5"/>
        <v>2.3178217930763378</v>
      </c>
    </row>
    <row r="363" spans="1:9" x14ac:dyDescent="0.25">
      <c r="A363" t="s">
        <v>2535</v>
      </c>
      <c r="B363" t="s">
        <v>2536</v>
      </c>
      <c r="C363" s="4">
        <v>0.66408582089552237</v>
      </c>
      <c r="D363" s="4">
        <v>2.2283525888267961E-2</v>
      </c>
      <c r="E363" s="4">
        <v>-2.5639754426844408E-2</v>
      </c>
      <c r="F363" s="4">
        <v>0.66719164911638129</v>
      </c>
      <c r="G363" s="4">
        <v>1.9425268646617911E-2</v>
      </c>
      <c r="H363" s="4">
        <v>-3.017547598749637E-2</v>
      </c>
      <c r="I363" s="7">
        <f t="shared" si="5"/>
        <v>1.5534135736521797</v>
      </c>
    </row>
    <row r="364" spans="1:9" x14ac:dyDescent="0.25">
      <c r="A364" t="s">
        <v>1947</v>
      </c>
      <c r="B364" t="s">
        <v>1948</v>
      </c>
      <c r="C364" s="4">
        <v>0.51620393583847868</v>
      </c>
      <c r="D364" s="4">
        <v>2.6066828390550953E-2</v>
      </c>
      <c r="E364" s="4">
        <v>-1.5830579267375855E-2</v>
      </c>
      <c r="F364" s="4">
        <v>0.5237071741966437</v>
      </c>
      <c r="G364" s="4">
        <v>2.6075544253686269E-2</v>
      </c>
      <c r="H364" s="4">
        <v>-2.9930935558850624E-2</v>
      </c>
      <c r="I364" s="7">
        <f t="shared" si="5"/>
        <v>1.1478546820597741</v>
      </c>
    </row>
    <row r="365" spans="1:9" x14ac:dyDescent="0.25">
      <c r="A365" t="s">
        <v>152</v>
      </c>
      <c r="B365" t="s">
        <v>153</v>
      </c>
      <c r="C365" s="4">
        <v>0.43402530408027962</v>
      </c>
      <c r="D365" s="4">
        <v>1.0545438107532674E-2</v>
      </c>
      <c r="E365" s="4">
        <v>-1.7180581648332582E-2</v>
      </c>
      <c r="F365" s="4">
        <v>0.43969250211465361</v>
      </c>
      <c r="G365" s="4">
        <v>9.4491379670288561E-3</v>
      </c>
      <c r="H365" s="4">
        <v>-2.9848144204072447E-2</v>
      </c>
      <c r="I365" s="7">
        <f t="shared" si="5"/>
        <v>3.1588219272723523</v>
      </c>
    </row>
    <row r="366" spans="1:9" x14ac:dyDescent="0.25">
      <c r="A366" t="s">
        <v>681</v>
      </c>
      <c r="B366" t="s">
        <v>682</v>
      </c>
      <c r="C366" s="4">
        <v>0.6525299072986479</v>
      </c>
      <c r="D366" s="4">
        <v>1.9668981287670615E-2</v>
      </c>
      <c r="E366" s="4">
        <v>-2.8277163700483388E-2</v>
      </c>
      <c r="F366" s="4">
        <v>0.65351717807355636</v>
      </c>
      <c r="G366" s="4">
        <v>2.1699949280840302E-2</v>
      </c>
      <c r="H366" s="4">
        <v>-2.9745148919200437E-2</v>
      </c>
      <c r="I366" s="7">
        <f t="shared" si="5"/>
        <v>1.370747393656977</v>
      </c>
    </row>
    <row r="367" spans="1:9" x14ac:dyDescent="0.25">
      <c r="A367" t="s">
        <v>1465</v>
      </c>
      <c r="B367" t="s">
        <v>1466</v>
      </c>
      <c r="C367" s="4">
        <v>0.49417398314221306</v>
      </c>
      <c r="D367" s="4">
        <v>1.6939159446994614E-2</v>
      </c>
      <c r="E367" s="4">
        <v>-2.4394392056207082E-2</v>
      </c>
      <c r="F367" s="4">
        <v>0.49675642201834863</v>
      </c>
      <c r="G367" s="4">
        <v>1.5489419714016423E-2</v>
      </c>
      <c r="H367" s="4">
        <v>-2.9466177217017497E-2</v>
      </c>
      <c r="I367" s="7">
        <f t="shared" si="5"/>
        <v>1.9023422285054012</v>
      </c>
    </row>
    <row r="368" spans="1:9" x14ac:dyDescent="0.25">
      <c r="A368" t="s">
        <v>2201</v>
      </c>
      <c r="B368" t="s">
        <v>2202</v>
      </c>
      <c r="C368" s="4">
        <v>0.49155997387542971</v>
      </c>
      <c r="D368" s="4">
        <v>6.0087267039737957E-3</v>
      </c>
      <c r="E368" s="4">
        <v>-2.5243624353647354E-2</v>
      </c>
      <c r="F368" s="4">
        <v>0.49355742838187144</v>
      </c>
      <c r="G368" s="4">
        <v>2.3513170669279704E-3</v>
      </c>
      <c r="H368" s="4">
        <v>-2.9188517902511535E-2</v>
      </c>
      <c r="I368" s="7">
        <f t="shared" si="5"/>
        <v>12.413688614375921</v>
      </c>
    </row>
    <row r="369" spans="1:9" x14ac:dyDescent="0.25">
      <c r="A369" t="s">
        <v>907</v>
      </c>
      <c r="B369" t="s">
        <v>908</v>
      </c>
      <c r="C369" s="4">
        <v>0.62340356062756119</v>
      </c>
      <c r="D369" s="4">
        <v>7.8319955329405298E-3</v>
      </c>
      <c r="E369" s="4">
        <v>-2.6042683859321847E-2</v>
      </c>
      <c r="F369" s="4">
        <v>0.6253133129239109</v>
      </c>
      <c r="G369" s="4">
        <v>2.8145696658765131E-3</v>
      </c>
      <c r="H369" s="4">
        <v>-2.9017220275872724E-2</v>
      </c>
      <c r="I369" s="7">
        <f t="shared" si="5"/>
        <v>10.309647200306973</v>
      </c>
    </row>
    <row r="370" spans="1:9" x14ac:dyDescent="0.25">
      <c r="A370" t="s">
        <v>2105</v>
      </c>
      <c r="B370" t="s">
        <v>2106</v>
      </c>
      <c r="C370" s="4">
        <v>0.36399070593149541</v>
      </c>
      <c r="D370" s="4">
        <v>1.3102644185249352E-2</v>
      </c>
      <c r="E370" s="4">
        <v>-2.5856423961755248E-2</v>
      </c>
      <c r="F370" s="4">
        <v>0.36513690476190475</v>
      </c>
      <c r="G370" s="4">
        <v>1.233270915799127E-2</v>
      </c>
      <c r="H370" s="4">
        <v>-2.8914351585460962E-2</v>
      </c>
      <c r="I370" s="7">
        <f t="shared" si="5"/>
        <v>2.3445255389587474</v>
      </c>
    </row>
    <row r="371" spans="1:9" x14ac:dyDescent="0.25">
      <c r="A371" t="s">
        <v>1731</v>
      </c>
      <c r="B371" t="s">
        <v>1732</v>
      </c>
      <c r="C371" s="4">
        <v>0.31441504055383984</v>
      </c>
      <c r="D371" s="4">
        <v>5.9958629011903925E-3</v>
      </c>
      <c r="E371" s="4">
        <v>-2.1814468880990923E-2</v>
      </c>
      <c r="F371" s="4">
        <v>0.31666652255883315</v>
      </c>
      <c r="G371" s="4">
        <v>1.0218065334242613E-2</v>
      </c>
      <c r="H371" s="4">
        <v>-2.8769315585539856E-2</v>
      </c>
      <c r="I371" s="7">
        <f t="shared" si="5"/>
        <v>2.8155345111298709</v>
      </c>
    </row>
    <row r="372" spans="1:9" x14ac:dyDescent="0.25">
      <c r="A372" t="s">
        <v>301</v>
      </c>
      <c r="B372" t="s">
        <v>302</v>
      </c>
      <c r="C372" s="4">
        <v>0.2761085210819248</v>
      </c>
      <c r="D372" s="4">
        <v>2.0274011118930735E-2</v>
      </c>
      <c r="E372" s="4">
        <v>-2.869823726824472E-2</v>
      </c>
      <c r="F372" s="4">
        <v>0.2761085210819248</v>
      </c>
      <c r="G372" s="4">
        <v>2.5528243383783716E-2</v>
      </c>
      <c r="H372" s="4">
        <v>-2.869823726824472E-2</v>
      </c>
      <c r="I372" s="7">
        <f t="shared" si="5"/>
        <v>1.1241759504092896</v>
      </c>
    </row>
    <row r="373" spans="1:9" x14ac:dyDescent="0.25">
      <c r="A373" t="s">
        <v>2339</v>
      </c>
      <c r="B373" t="s">
        <v>2340</v>
      </c>
      <c r="C373" s="4">
        <v>0.2341398629707992</v>
      </c>
      <c r="D373" s="4">
        <v>1.9113694073502444E-2</v>
      </c>
      <c r="E373" s="4">
        <v>-5.6901544913237068E-3</v>
      </c>
      <c r="F373" s="4">
        <v>0.23964656512379076</v>
      </c>
      <c r="G373" s="4">
        <v>1.9105292614947467E-2</v>
      </c>
      <c r="H373" s="4">
        <v>-2.8537835050296056E-2</v>
      </c>
      <c r="I373" s="7">
        <f t="shared" si="5"/>
        <v>1.4937135811240505</v>
      </c>
    </row>
    <row r="374" spans="1:9" x14ac:dyDescent="0.25">
      <c r="A374" t="s">
        <v>1861</v>
      </c>
      <c r="B374" t="s">
        <v>1862</v>
      </c>
      <c r="C374" s="4">
        <v>0.4196202499774585</v>
      </c>
      <c r="D374" s="4">
        <v>6.1939174620979686E-3</v>
      </c>
      <c r="E374" s="4">
        <v>-2.8089691063075906E-2</v>
      </c>
      <c r="F374" s="4">
        <v>0.4196202499774585</v>
      </c>
      <c r="G374" s="4">
        <v>4.2477043243995261E-3</v>
      </c>
      <c r="H374" s="4">
        <v>-2.8089691063075906E-2</v>
      </c>
      <c r="I374" s="7">
        <f t="shared" si="5"/>
        <v>6.6129110968774381</v>
      </c>
    </row>
    <row r="375" spans="1:9" x14ac:dyDescent="0.25">
      <c r="A375" t="s">
        <v>621</v>
      </c>
      <c r="B375" t="s">
        <v>622</v>
      </c>
      <c r="C375" s="4">
        <v>0.80828355833982357</v>
      </c>
      <c r="D375" s="4">
        <v>1.04088427775203E-2</v>
      </c>
      <c r="E375" s="4">
        <v>-2.3271380365489369E-2</v>
      </c>
      <c r="F375" s="4">
        <v>0.81226463650946434</v>
      </c>
      <c r="G375" s="4">
        <v>7.6757028793443165E-3</v>
      </c>
      <c r="H375" s="4">
        <v>-2.8058530772529178E-2</v>
      </c>
      <c r="I375" s="7">
        <f t="shared" si="5"/>
        <v>3.655499856311013</v>
      </c>
    </row>
    <row r="376" spans="1:9" x14ac:dyDescent="0.25">
      <c r="A376" t="s">
        <v>1717</v>
      </c>
      <c r="B376" t="s">
        <v>1718</v>
      </c>
      <c r="C376" s="4">
        <v>0.57581448510194666</v>
      </c>
      <c r="D376" s="4">
        <v>8.4751127383476191E-3</v>
      </c>
      <c r="E376" s="4">
        <v>-2.7602379920153908E-2</v>
      </c>
      <c r="F376" s="4">
        <v>0.5758449133642134</v>
      </c>
      <c r="G376" s="4">
        <v>5.2684735776878204E-3</v>
      </c>
      <c r="H376" s="4">
        <v>-2.7653762452368169E-2</v>
      </c>
      <c r="I376" s="7">
        <f t="shared" si="5"/>
        <v>5.2489135694791891</v>
      </c>
    </row>
    <row r="377" spans="1:9" x14ac:dyDescent="0.25">
      <c r="A377" t="s">
        <v>2257</v>
      </c>
      <c r="B377" t="s">
        <v>2258</v>
      </c>
      <c r="C377" s="4">
        <v>0.48551091185237527</v>
      </c>
      <c r="D377" s="4">
        <v>8.3604245618458372E-3</v>
      </c>
      <c r="E377" s="4">
        <v>-2.7471933636808332E-2</v>
      </c>
      <c r="F377" s="4">
        <v>0.48551091185237527</v>
      </c>
      <c r="G377" s="4">
        <v>1.0725046039859938E-2</v>
      </c>
      <c r="H377" s="4">
        <v>-2.7471933636808332E-2</v>
      </c>
      <c r="I377" s="7">
        <f t="shared" si="5"/>
        <v>2.5614746579835752</v>
      </c>
    </row>
    <row r="378" spans="1:9" x14ac:dyDescent="0.25">
      <c r="A378" t="s">
        <v>74</v>
      </c>
      <c r="B378" t="s">
        <v>2794</v>
      </c>
      <c r="C378" s="4">
        <v>0.32602683430703955</v>
      </c>
      <c r="D378" s="4">
        <v>1.84242503398559E-2</v>
      </c>
      <c r="E378" s="4">
        <v>-2.7100686459877066E-2</v>
      </c>
      <c r="F378" s="4">
        <v>0.32591790022701261</v>
      </c>
      <c r="G378" s="4">
        <v>1.8678992651397639E-2</v>
      </c>
      <c r="H378" s="4">
        <v>-2.6775506739445842E-2</v>
      </c>
      <c r="I378" s="7">
        <f t="shared" si="5"/>
        <v>1.4334556064747093</v>
      </c>
    </row>
    <row r="379" spans="1:9" x14ac:dyDescent="0.25">
      <c r="A379" t="s">
        <v>2699</v>
      </c>
      <c r="B379" t="s">
        <v>2700</v>
      </c>
      <c r="C379" s="4">
        <v>0.4307979741932304</v>
      </c>
      <c r="D379" s="4">
        <v>4.8561975307929075E-3</v>
      </c>
      <c r="E379" s="4">
        <v>-2.037334564024651E-2</v>
      </c>
      <c r="F379" s="4">
        <v>0.43356726554547687</v>
      </c>
      <c r="G379" s="4">
        <v>3.8387460538117577E-3</v>
      </c>
      <c r="H379" s="4">
        <v>-2.6630440762350549E-2</v>
      </c>
      <c r="I379" s="7">
        <f t="shared" si="5"/>
        <v>6.9372759721647475</v>
      </c>
    </row>
    <row r="380" spans="1:9" x14ac:dyDescent="0.25">
      <c r="A380" t="s">
        <v>1815</v>
      </c>
      <c r="B380" t="s">
        <v>1816</v>
      </c>
      <c r="C380" s="4">
        <v>0.59962983151113236</v>
      </c>
      <c r="D380" s="4">
        <v>1.5983900103844345E-2</v>
      </c>
      <c r="E380" s="4">
        <v>-1.8835811353365539E-2</v>
      </c>
      <c r="F380" s="4">
        <v>0.60432537551480969</v>
      </c>
      <c r="G380" s="4">
        <v>1.3967441507988091E-2</v>
      </c>
      <c r="H380" s="4">
        <v>-2.6459352924324664E-2</v>
      </c>
      <c r="I380" s="7">
        <f t="shared" si="5"/>
        <v>1.8943593147816189</v>
      </c>
    </row>
    <row r="381" spans="1:9" x14ac:dyDescent="0.25">
      <c r="A381" t="s">
        <v>2625</v>
      </c>
      <c r="B381" t="s">
        <v>2626</v>
      </c>
      <c r="C381" s="4">
        <v>0.39281478172808648</v>
      </c>
      <c r="D381" s="4">
        <v>1.8414115229380131E-2</v>
      </c>
      <c r="E381" s="4">
        <v>-8.6581662688829386E-3</v>
      </c>
      <c r="F381" s="4">
        <v>0.39998585298288214</v>
      </c>
      <c r="G381" s="4">
        <v>2.3114491831063406E-2</v>
      </c>
      <c r="H381" s="4">
        <v>-2.6431252178123588E-2</v>
      </c>
      <c r="I381" s="7">
        <f t="shared" si="5"/>
        <v>1.1434926785888846</v>
      </c>
    </row>
    <row r="382" spans="1:9" x14ac:dyDescent="0.25">
      <c r="A382" t="s">
        <v>623</v>
      </c>
      <c r="B382" t="s">
        <v>624</v>
      </c>
      <c r="C382" s="4">
        <v>0.77334099997703765</v>
      </c>
      <c r="D382" s="4">
        <v>1.2237741864101004E-2</v>
      </c>
      <c r="E382" s="4">
        <v>-2.0850446481119778E-2</v>
      </c>
      <c r="F382" s="4">
        <v>0.77762616116069971</v>
      </c>
      <c r="G382" s="4">
        <v>9.81884202700814E-3</v>
      </c>
      <c r="H382" s="4">
        <v>-2.624611585196035E-2</v>
      </c>
      <c r="I382" s="7">
        <f t="shared" si="5"/>
        <v>2.6730357591828677</v>
      </c>
    </row>
    <row r="383" spans="1:9" x14ac:dyDescent="0.25">
      <c r="A383" t="s">
        <v>1053</v>
      </c>
      <c r="B383" t="s">
        <v>1054</v>
      </c>
      <c r="C383" s="4">
        <v>0.52511352690243562</v>
      </c>
      <c r="D383" s="4">
        <v>2.2141269669027998E-2</v>
      </c>
      <c r="E383" s="4">
        <v>-8.3857442348007627E-3</v>
      </c>
      <c r="F383" s="4">
        <v>0.53474218410293384</v>
      </c>
      <c r="G383" s="4">
        <v>2.5591659170004964E-2</v>
      </c>
      <c r="H383" s="4">
        <v>-2.6240916367718525E-2</v>
      </c>
      <c r="I383" s="7">
        <f t="shared" si="5"/>
        <v>1.0253698751378548</v>
      </c>
    </row>
    <row r="384" spans="1:9" x14ac:dyDescent="0.25">
      <c r="A384" t="s">
        <v>1365</v>
      </c>
      <c r="B384" t="s">
        <v>1366</v>
      </c>
      <c r="C384" s="4">
        <v>0.68761161327451314</v>
      </c>
      <c r="D384" s="4">
        <v>8.5025315433093444E-3</v>
      </c>
      <c r="E384" s="4">
        <v>-2.0643573228950163E-2</v>
      </c>
      <c r="F384" s="4">
        <v>0.69155755487177439</v>
      </c>
      <c r="G384" s="4">
        <v>5.9901776419596367E-3</v>
      </c>
      <c r="H384" s="4">
        <v>-2.6231659478196057E-2</v>
      </c>
      <c r="I384" s="7">
        <f t="shared" si="5"/>
        <v>4.3791121142134593</v>
      </c>
    </row>
    <row r="385" spans="1:9" x14ac:dyDescent="0.25">
      <c r="A385" t="s">
        <v>781</v>
      </c>
      <c r="B385" t="s">
        <v>782</v>
      </c>
      <c r="C385" s="4">
        <v>0.48465610503137824</v>
      </c>
      <c r="D385" s="4">
        <v>1.7694751197311377E-2</v>
      </c>
      <c r="E385" s="4">
        <v>-9.0325546550432678E-3</v>
      </c>
      <c r="F385" s="4">
        <v>0.49313043738543882</v>
      </c>
      <c r="G385" s="4">
        <v>1.8492954992803345E-2</v>
      </c>
      <c r="H385" s="4">
        <v>-2.6062100688405754E-2</v>
      </c>
      <c r="I385" s="7">
        <f t="shared" si="5"/>
        <v>1.4092988761692218</v>
      </c>
    </row>
    <row r="386" spans="1:9" x14ac:dyDescent="0.25">
      <c r="A386" t="s">
        <v>2589</v>
      </c>
      <c r="B386" t="s">
        <v>2590</v>
      </c>
      <c r="C386" s="4">
        <v>0.48576501153861273</v>
      </c>
      <c r="D386" s="4">
        <v>1.2117072956147099E-2</v>
      </c>
      <c r="E386" s="4">
        <v>-2.5696722682812867E-2</v>
      </c>
      <c r="F386" s="4">
        <v>0.48576501153861273</v>
      </c>
      <c r="G386" s="4">
        <v>1.2718323617443583E-2</v>
      </c>
      <c r="H386" s="4">
        <v>-2.5696722682812867E-2</v>
      </c>
      <c r="I386" s="7">
        <f t="shared" si="5"/>
        <v>2.0204488779927727</v>
      </c>
    </row>
    <row r="387" spans="1:9" x14ac:dyDescent="0.25">
      <c r="A387" t="s">
        <v>1205</v>
      </c>
      <c r="B387" t="s">
        <v>1206</v>
      </c>
      <c r="C387" s="4">
        <v>0.39495952196442652</v>
      </c>
      <c r="D387" s="4">
        <v>1.2069483307474286E-2</v>
      </c>
      <c r="E387" s="4">
        <v>-1.3287836626324601E-2</v>
      </c>
      <c r="F387" s="4">
        <v>0.39992544448952116</v>
      </c>
      <c r="G387" s="4">
        <v>1.0870384402473206E-2</v>
      </c>
      <c r="H387" s="4">
        <v>-2.5539960679438201E-2</v>
      </c>
      <c r="I387" s="7">
        <f t="shared" si="5"/>
        <v>2.3494993124279397</v>
      </c>
    </row>
    <row r="388" spans="1:9" x14ac:dyDescent="0.25">
      <c r="A388" t="s">
        <v>921</v>
      </c>
      <c r="B388" t="s">
        <v>922</v>
      </c>
      <c r="C388" s="4">
        <v>0.46084506777494061</v>
      </c>
      <c r="D388" s="4">
        <v>7.1165012696652978E-3</v>
      </c>
      <c r="E388" s="4">
        <v>-1.6601040367480113E-2</v>
      </c>
      <c r="F388" s="4">
        <v>0.46505162104203179</v>
      </c>
      <c r="G388" s="4">
        <v>5.5890938177963869E-3</v>
      </c>
      <c r="H388" s="4">
        <v>-2.5496225158422647E-2</v>
      </c>
      <c r="I388" s="7">
        <f t="shared" si="5"/>
        <v>4.5617815677452791</v>
      </c>
    </row>
    <row r="389" spans="1:9" x14ac:dyDescent="0.25">
      <c r="A389" t="s">
        <v>2363</v>
      </c>
      <c r="B389" t="s">
        <v>2364</v>
      </c>
      <c r="C389" s="4">
        <v>0.56617485430871584</v>
      </c>
      <c r="D389" s="4">
        <v>1.2543150781181548E-2</v>
      </c>
      <c r="E389" s="4">
        <v>-2.0483759445911076E-2</v>
      </c>
      <c r="F389" s="4">
        <v>0.56908593209216196</v>
      </c>
      <c r="G389" s="4">
        <v>1.0377363112708277E-2</v>
      </c>
      <c r="H389" s="4">
        <v>-2.549433483637753E-2</v>
      </c>
      <c r="I389" s="7">
        <f t="shared" si="5"/>
        <v>2.45672571726403</v>
      </c>
    </row>
    <row r="390" spans="1:9" x14ac:dyDescent="0.25">
      <c r="A390" t="s">
        <v>337</v>
      </c>
      <c r="B390" t="s">
        <v>338</v>
      </c>
      <c r="C390" s="4">
        <v>0.18271123008370682</v>
      </c>
      <c r="D390" s="4">
        <v>8.5865621857459176E-3</v>
      </c>
      <c r="E390" s="4">
        <v>-2.5426835725322117E-2</v>
      </c>
      <c r="F390" s="4">
        <v>0.18271123008370682</v>
      </c>
      <c r="G390" s="4">
        <v>1.1731540020969633E-2</v>
      </c>
      <c r="H390" s="4">
        <v>-2.5426835725322117E-2</v>
      </c>
      <c r="I390" s="7">
        <f t="shared" ref="I390:I453" si="6">ABS(H390/G390)</f>
        <v>2.1673911251099787</v>
      </c>
    </row>
    <row r="391" spans="1:9" x14ac:dyDescent="0.25">
      <c r="A391" t="s">
        <v>1427</v>
      </c>
      <c r="B391" t="s">
        <v>1428</v>
      </c>
      <c r="C391" s="4">
        <v>0.50350320320103936</v>
      </c>
      <c r="D391" s="4">
        <v>5.6663240137341392E-3</v>
      </c>
      <c r="E391" s="4">
        <v>-1.9131424991432389E-2</v>
      </c>
      <c r="F391" s="4">
        <v>0.50661226477923837</v>
      </c>
      <c r="G391" s="4">
        <v>5.0557609453264121E-3</v>
      </c>
      <c r="H391" s="4">
        <v>-2.5150980797391531E-2</v>
      </c>
      <c r="I391" s="7">
        <f t="shared" si="6"/>
        <v>4.9747171730184965</v>
      </c>
    </row>
    <row r="392" spans="1:9" x14ac:dyDescent="0.25">
      <c r="A392" t="s">
        <v>2127</v>
      </c>
      <c r="B392" t="s">
        <v>2128</v>
      </c>
      <c r="C392" s="4">
        <v>0.59323079716971694</v>
      </c>
      <c r="D392" s="4">
        <v>1.0816113915384512E-2</v>
      </c>
      <c r="E392" s="4">
        <v>-2.5018372221076612E-2</v>
      </c>
      <c r="F392" s="4">
        <v>0.59323079716971694</v>
      </c>
      <c r="G392" s="4">
        <v>9.8428475980832687E-3</v>
      </c>
      <c r="H392" s="4">
        <v>-2.5018372221076612E-2</v>
      </c>
      <c r="I392" s="7">
        <f t="shared" si="6"/>
        <v>2.5417819357427138</v>
      </c>
    </row>
    <row r="393" spans="1:9" x14ac:dyDescent="0.25">
      <c r="A393" t="s">
        <v>313</v>
      </c>
      <c r="B393" t="s">
        <v>314</v>
      </c>
      <c r="C393" s="4">
        <v>0.42808276150887559</v>
      </c>
      <c r="D393" s="4">
        <v>1.6427537525921854E-2</v>
      </c>
      <c r="E393" s="4">
        <v>-2.4923192721238774E-2</v>
      </c>
      <c r="F393" s="4">
        <v>0.42808276150887559</v>
      </c>
      <c r="G393" s="4">
        <v>1.739265683590506E-2</v>
      </c>
      <c r="H393" s="4">
        <v>-2.4923192721238774E-2</v>
      </c>
      <c r="I393" s="7">
        <f t="shared" si="6"/>
        <v>1.4329721420012049</v>
      </c>
    </row>
    <row r="394" spans="1:9" x14ac:dyDescent="0.25">
      <c r="A394" t="s">
        <v>1653</v>
      </c>
      <c r="B394" t="s">
        <v>1654</v>
      </c>
      <c r="C394" s="4">
        <v>0.36113489822444222</v>
      </c>
      <c r="D394" s="4">
        <v>5.7517507016601613E-3</v>
      </c>
      <c r="E394" s="4">
        <v>-1.6751633462739779E-2</v>
      </c>
      <c r="F394" s="4">
        <v>0.36412769655344746</v>
      </c>
      <c r="G394" s="4">
        <v>4.9481492959331415E-3</v>
      </c>
      <c r="H394" s="4">
        <v>-2.4833040332425393E-2</v>
      </c>
      <c r="I394" s="7">
        <f t="shared" si="6"/>
        <v>5.018652196455661</v>
      </c>
    </row>
    <row r="395" spans="1:9" x14ac:dyDescent="0.25">
      <c r="A395" t="s">
        <v>1269</v>
      </c>
      <c r="B395" t="s">
        <v>1270</v>
      </c>
      <c r="C395" s="4">
        <v>0.52889405187558536</v>
      </c>
      <c r="D395" s="4">
        <v>7.7569849459922478E-3</v>
      </c>
      <c r="E395" s="4">
        <v>-2.4696866244684812E-2</v>
      </c>
      <c r="F395" s="4">
        <v>0.52889405187558536</v>
      </c>
      <c r="G395" s="4">
        <v>5.9234400996556712E-3</v>
      </c>
      <c r="H395" s="4">
        <v>-2.4696866244684812E-2</v>
      </c>
      <c r="I395" s="7">
        <f t="shared" si="6"/>
        <v>4.1693451489651157</v>
      </c>
    </row>
    <row r="396" spans="1:9" x14ac:dyDescent="0.25">
      <c r="A396" t="s">
        <v>1975</v>
      </c>
      <c r="B396" t="s">
        <v>1976</v>
      </c>
      <c r="C396" s="4">
        <v>0.56148637445421612</v>
      </c>
      <c r="D396" s="4">
        <v>8.4181770260109267E-3</v>
      </c>
      <c r="E396" s="4">
        <v>-2.4355559045711295E-2</v>
      </c>
      <c r="F396" s="4">
        <v>0.56148637445421612</v>
      </c>
      <c r="G396" s="4">
        <v>7.1802646073828354E-3</v>
      </c>
      <c r="H396" s="4">
        <v>-2.4355559045711295E-2</v>
      </c>
      <c r="I396" s="7">
        <f t="shared" si="6"/>
        <v>3.3920141356167588</v>
      </c>
    </row>
    <row r="397" spans="1:9" x14ac:dyDescent="0.25">
      <c r="A397" t="s">
        <v>1337</v>
      </c>
      <c r="B397" t="s">
        <v>1338</v>
      </c>
      <c r="C397" s="4">
        <v>0.30121538626527944</v>
      </c>
      <c r="D397" s="4">
        <v>1.1478783480712794E-2</v>
      </c>
      <c r="E397" s="4">
        <v>-1.2910537364852481E-2</v>
      </c>
      <c r="F397" s="4">
        <v>0.30471433205933607</v>
      </c>
      <c r="G397" s="4">
        <v>1.2704203780280242E-2</v>
      </c>
      <c r="H397" s="4">
        <v>-2.4244997743868457E-2</v>
      </c>
      <c r="I397" s="7">
        <f t="shared" si="6"/>
        <v>1.9084232403058665</v>
      </c>
    </row>
    <row r="398" spans="1:9" x14ac:dyDescent="0.25">
      <c r="A398" t="s">
        <v>1163</v>
      </c>
      <c r="B398" t="s">
        <v>1164</v>
      </c>
      <c r="C398" s="4">
        <v>0.37539472051909073</v>
      </c>
      <c r="D398" s="4">
        <v>6.6409559387619714E-3</v>
      </c>
      <c r="E398" s="4">
        <v>-1.2749542436995998E-2</v>
      </c>
      <c r="F398" s="4">
        <v>0.37972551957665529</v>
      </c>
      <c r="G398" s="4">
        <v>6.6867894664867826E-3</v>
      </c>
      <c r="H398" s="4">
        <v>-2.40092106203742E-2</v>
      </c>
      <c r="I398" s="7">
        <f t="shared" si="6"/>
        <v>3.5905438238641838</v>
      </c>
    </row>
    <row r="399" spans="1:9" x14ac:dyDescent="0.25">
      <c r="A399" t="s">
        <v>2259</v>
      </c>
      <c r="B399" t="s">
        <v>2260</v>
      </c>
      <c r="C399" s="4">
        <v>0.46025594568148398</v>
      </c>
      <c r="D399" s="4">
        <v>7.923078226389841E-3</v>
      </c>
      <c r="E399" s="4">
        <v>-2.3799563534511625E-2</v>
      </c>
      <c r="F399" s="4">
        <v>0.46025594568148398</v>
      </c>
      <c r="G399" s="4">
        <v>7.0808061900622934E-3</v>
      </c>
      <c r="H399" s="4">
        <v>-2.3799563534511625E-2</v>
      </c>
      <c r="I399" s="7">
        <f t="shared" si="6"/>
        <v>3.3611375450317542</v>
      </c>
    </row>
    <row r="400" spans="1:9" x14ac:dyDescent="0.25">
      <c r="A400" t="s">
        <v>353</v>
      </c>
      <c r="B400" t="s">
        <v>354</v>
      </c>
      <c r="C400" s="4">
        <v>0.47410197931791487</v>
      </c>
      <c r="D400" s="4">
        <v>6.7254726003075256E-3</v>
      </c>
      <c r="E400" s="4">
        <v>-1.8144189806563293E-2</v>
      </c>
      <c r="F400" s="4">
        <v>0.47679831305699749</v>
      </c>
      <c r="G400" s="4">
        <v>6.5621567218230063E-3</v>
      </c>
      <c r="H400" s="4">
        <v>-2.3696665298695296E-2</v>
      </c>
      <c r="I400" s="7">
        <f t="shared" si="6"/>
        <v>3.611109320185852</v>
      </c>
    </row>
    <row r="401" spans="1:9" x14ac:dyDescent="0.25">
      <c r="A401" t="s">
        <v>529</v>
      </c>
      <c r="B401" t="s">
        <v>530</v>
      </c>
      <c r="C401" s="4">
        <v>0.44023415290466783</v>
      </c>
      <c r="D401" s="4">
        <v>1.0446941338850033E-2</v>
      </c>
      <c r="E401" s="4">
        <v>-2.0251658184995747E-2</v>
      </c>
      <c r="F401" s="4">
        <v>0.44172719373047642</v>
      </c>
      <c r="G401" s="4">
        <v>1.2601482882854169E-2</v>
      </c>
      <c r="H401" s="4">
        <v>-2.3563214036910529E-2</v>
      </c>
      <c r="I401" s="7">
        <f t="shared" si="6"/>
        <v>1.8698762880494892</v>
      </c>
    </row>
    <row r="402" spans="1:9" x14ac:dyDescent="0.25">
      <c r="A402" t="s">
        <v>2645</v>
      </c>
      <c r="B402" t="s">
        <v>2646</v>
      </c>
      <c r="C402" s="4">
        <v>0.55533371565316514</v>
      </c>
      <c r="D402" s="4">
        <v>1.3124675448049553E-2</v>
      </c>
      <c r="E402" s="4">
        <v>-1.1958935115927494E-2</v>
      </c>
      <c r="F402" s="4">
        <v>0.56189474312487886</v>
      </c>
      <c r="G402" s="4">
        <v>1.2270131476764411E-2</v>
      </c>
      <c r="H402" s="4">
        <v>-2.3495908275409372E-2</v>
      </c>
      <c r="I402" s="7">
        <f t="shared" si="6"/>
        <v>1.9148864313233225</v>
      </c>
    </row>
    <row r="403" spans="1:9" x14ac:dyDescent="0.25">
      <c r="A403" t="s">
        <v>1441</v>
      </c>
      <c r="B403" t="s">
        <v>1442</v>
      </c>
      <c r="C403" s="4">
        <v>0.59692240823455767</v>
      </c>
      <c r="D403" s="4">
        <v>6.2645419718696319E-3</v>
      </c>
      <c r="E403" s="4">
        <v>-2.0628614531420841E-2</v>
      </c>
      <c r="F403" s="4">
        <v>0.59836917688398716</v>
      </c>
      <c r="G403" s="4">
        <v>3.3051128600529093E-3</v>
      </c>
      <c r="H403" s="4">
        <v>-2.2996590475674705E-2</v>
      </c>
      <c r="I403" s="7">
        <f t="shared" si="6"/>
        <v>6.9578835729399477</v>
      </c>
    </row>
    <row r="404" spans="1:9" x14ac:dyDescent="0.25">
      <c r="A404" t="s">
        <v>2203</v>
      </c>
      <c r="B404" t="s">
        <v>2204</v>
      </c>
      <c r="C404" s="4">
        <v>0.47787552809260447</v>
      </c>
      <c r="D404" s="4">
        <v>5.0624418814500562E-3</v>
      </c>
      <c r="E404" s="4">
        <v>-2.2986913286528465E-2</v>
      </c>
      <c r="F404" s="4">
        <v>0.47787552809260447</v>
      </c>
      <c r="G404" s="4">
        <v>2.7546319120974904E-3</v>
      </c>
      <c r="H404" s="4">
        <v>-2.2986913286528465E-2</v>
      </c>
      <c r="I404" s="7">
        <f t="shared" si="6"/>
        <v>8.3448221105611466</v>
      </c>
    </row>
    <row r="405" spans="1:9" x14ac:dyDescent="0.25">
      <c r="A405" t="s">
        <v>969</v>
      </c>
      <c r="B405" t="s">
        <v>970</v>
      </c>
      <c r="C405" s="4">
        <v>0.35096165595444662</v>
      </c>
      <c r="D405" s="4">
        <v>1.2448663966525901E-2</v>
      </c>
      <c r="E405" s="4">
        <v>-1.5561076825569842E-2</v>
      </c>
      <c r="F405" s="4">
        <v>0.35359235945300627</v>
      </c>
      <c r="G405" s="4">
        <v>2.1751801947186969E-2</v>
      </c>
      <c r="H405" s="4">
        <v>-2.2885236553793376E-2</v>
      </c>
      <c r="I405" s="7">
        <f t="shared" si="6"/>
        <v>1.0521076189162797</v>
      </c>
    </row>
    <row r="406" spans="1:9" x14ac:dyDescent="0.25">
      <c r="A406" t="s">
        <v>431</v>
      </c>
      <c r="B406" t="s">
        <v>432</v>
      </c>
      <c r="C406" s="4">
        <v>0.39632578568567656</v>
      </c>
      <c r="D406" s="4">
        <v>5.6678032296243012E-3</v>
      </c>
      <c r="E406" s="4">
        <v>-2.2870333468004933E-2</v>
      </c>
      <c r="F406" s="4">
        <v>0.39632578568567656</v>
      </c>
      <c r="G406" s="4">
        <v>6.3203143483207998E-3</v>
      </c>
      <c r="H406" s="4">
        <v>-2.2870333468004933E-2</v>
      </c>
      <c r="I406" s="7">
        <f t="shared" si="6"/>
        <v>3.6185436684935128</v>
      </c>
    </row>
    <row r="407" spans="1:9" x14ac:dyDescent="0.25">
      <c r="A407" t="s">
        <v>523</v>
      </c>
      <c r="B407" t="s">
        <v>524</v>
      </c>
      <c r="C407" s="4">
        <v>0.57807646329464424</v>
      </c>
      <c r="D407" s="4">
        <v>9.4456391647852571E-3</v>
      </c>
      <c r="E407" s="4">
        <v>-1.4469633394475823E-2</v>
      </c>
      <c r="F407" s="4">
        <v>0.58304499489646844</v>
      </c>
      <c r="G407" s="4">
        <v>8.2383664172734315E-3</v>
      </c>
      <c r="H407" s="4">
        <v>-2.2868022564948798E-2</v>
      </c>
      <c r="I407" s="7">
        <f t="shared" si="6"/>
        <v>2.7757957593390454</v>
      </c>
    </row>
    <row r="408" spans="1:9" x14ac:dyDescent="0.25">
      <c r="A408" t="s">
        <v>657</v>
      </c>
      <c r="B408" t="s">
        <v>658</v>
      </c>
      <c r="C408" s="4">
        <v>0.61085700120529207</v>
      </c>
      <c r="D408" s="4">
        <v>9.004016885143103E-3</v>
      </c>
      <c r="E408" s="4">
        <v>-2.2865501793818632E-2</v>
      </c>
      <c r="F408" s="4">
        <v>0.61085700120529207</v>
      </c>
      <c r="G408" s="4">
        <v>6.5644351905900789E-3</v>
      </c>
      <c r="H408" s="4">
        <v>-2.2865501793818632E-2</v>
      </c>
      <c r="I408" s="7">
        <f t="shared" si="6"/>
        <v>3.4832397807195421</v>
      </c>
    </row>
    <row r="409" spans="1:9" x14ac:dyDescent="0.25">
      <c r="A409" t="s">
        <v>993</v>
      </c>
      <c r="B409" t="s">
        <v>994</v>
      </c>
      <c r="C409" s="4">
        <v>0.488953659151104</v>
      </c>
      <c r="D409" s="4">
        <v>6.7627244687285433E-3</v>
      </c>
      <c r="E409" s="4">
        <v>-1.4799445273198542E-2</v>
      </c>
      <c r="F409" s="4">
        <v>0.49297407649877611</v>
      </c>
      <c r="G409" s="4">
        <v>7.7210117462781164E-3</v>
      </c>
      <c r="H409" s="4">
        <v>-2.2834182980485784E-2</v>
      </c>
      <c r="I409" s="7">
        <f t="shared" si="6"/>
        <v>2.9574081390943245</v>
      </c>
    </row>
    <row r="410" spans="1:9" x14ac:dyDescent="0.25">
      <c r="A410" t="s">
        <v>1301</v>
      </c>
      <c r="B410" t="s">
        <v>1302</v>
      </c>
      <c r="C410" s="4">
        <v>0.6313595012752562</v>
      </c>
      <c r="D410" s="4">
        <v>1.29908900900776E-2</v>
      </c>
      <c r="E410" s="4">
        <v>-2.2666980859345709E-2</v>
      </c>
      <c r="F410" s="4">
        <v>0.6313595012752562</v>
      </c>
      <c r="G410" s="4">
        <v>1.1890319453299403E-2</v>
      </c>
      <c r="H410" s="4">
        <v>-2.2666980859345709E-2</v>
      </c>
      <c r="I410" s="7">
        <f t="shared" si="6"/>
        <v>1.9063390978159067</v>
      </c>
    </row>
    <row r="411" spans="1:9" x14ac:dyDescent="0.25">
      <c r="A411" t="s">
        <v>355</v>
      </c>
      <c r="B411" t="s">
        <v>356</v>
      </c>
      <c r="C411" s="4">
        <v>0.40141032134570559</v>
      </c>
      <c r="D411" s="4">
        <v>4.0991421502572165E-3</v>
      </c>
      <c r="E411" s="4">
        <v>-1.9032501750188446E-2</v>
      </c>
      <c r="F411" s="4">
        <v>0.40284243791451801</v>
      </c>
      <c r="G411" s="4">
        <v>2.8958662026006645E-3</v>
      </c>
      <c r="H411" s="4">
        <v>-2.2519869702241513E-2</v>
      </c>
      <c r="I411" s="7">
        <f t="shared" si="6"/>
        <v>7.776557384459716</v>
      </c>
    </row>
    <row r="412" spans="1:9" x14ac:dyDescent="0.25">
      <c r="A412" t="s">
        <v>2385</v>
      </c>
      <c r="B412" t="s">
        <v>2386</v>
      </c>
      <c r="C412" s="4">
        <v>0.47783590887428051</v>
      </c>
      <c r="D412" s="4">
        <v>5.0873325829607335E-3</v>
      </c>
      <c r="E412" s="4">
        <v>-2.2411748217110894E-2</v>
      </c>
      <c r="F412" s="4">
        <v>0.47783590887428051</v>
      </c>
      <c r="G412" s="4">
        <v>5.4954930708837474E-3</v>
      </c>
      <c r="H412" s="4">
        <v>-2.2411748217110894E-2</v>
      </c>
      <c r="I412" s="7">
        <f t="shared" si="6"/>
        <v>4.078205163400705</v>
      </c>
    </row>
    <row r="413" spans="1:9" x14ac:dyDescent="0.25">
      <c r="A413" t="s">
        <v>495</v>
      </c>
      <c r="B413" t="s">
        <v>496</v>
      </c>
      <c r="C413" s="4">
        <v>0.52536978283206082</v>
      </c>
      <c r="D413" s="4">
        <v>8.9080884932632061E-3</v>
      </c>
      <c r="E413" s="4">
        <v>-2.0850078750076717E-2</v>
      </c>
      <c r="F413" s="4">
        <v>0.52598741061053123</v>
      </c>
      <c r="G413" s="4">
        <v>7.6689666793062303E-3</v>
      </c>
      <c r="H413" s="4">
        <v>-2.199982145960111E-2</v>
      </c>
      <c r="I413" s="7">
        <f t="shared" si="6"/>
        <v>2.8686813203876529</v>
      </c>
    </row>
    <row r="414" spans="1:9" x14ac:dyDescent="0.25">
      <c r="A414" t="s">
        <v>2615</v>
      </c>
      <c r="B414" t="s">
        <v>2616</v>
      </c>
      <c r="C414" s="4">
        <v>0.50873481784277341</v>
      </c>
      <c r="D414" s="4">
        <v>5.8199381444045406E-3</v>
      </c>
      <c r="E414" s="4">
        <v>-1.391689192860579E-2</v>
      </c>
      <c r="F414" s="4">
        <v>0.51289518656490818</v>
      </c>
      <c r="G414" s="4">
        <v>4.8346462694415105E-3</v>
      </c>
      <c r="H414" s="4">
        <v>-2.1915542389183917E-2</v>
      </c>
      <c r="I414" s="7">
        <f t="shared" si="6"/>
        <v>4.5330187914069588</v>
      </c>
    </row>
    <row r="415" spans="1:9" x14ac:dyDescent="0.25">
      <c r="A415" t="s">
        <v>761</v>
      </c>
      <c r="B415" t="s">
        <v>762</v>
      </c>
      <c r="C415" s="4">
        <v>0.2554679802955665</v>
      </c>
      <c r="D415" s="4">
        <v>1.7909929047483765E-2</v>
      </c>
      <c r="E415" s="4">
        <v>6.5561126108752976E-3</v>
      </c>
      <c r="F415" s="4">
        <v>0.26287786013535286</v>
      </c>
      <c r="G415" s="4">
        <v>1.8579118298902804E-2</v>
      </c>
      <c r="H415" s="4">
        <v>-2.1816226705219099E-2</v>
      </c>
      <c r="I415" s="7">
        <f t="shared" si="6"/>
        <v>1.1742336936682007</v>
      </c>
    </row>
    <row r="416" spans="1:9" x14ac:dyDescent="0.25">
      <c r="A416" t="s">
        <v>1235</v>
      </c>
      <c r="B416" t="s">
        <v>1236</v>
      </c>
      <c r="C416" s="4">
        <v>0.48897936322698926</v>
      </c>
      <c r="D416" s="4">
        <v>9.1487824175981031E-3</v>
      </c>
      <c r="E416" s="4">
        <v>-2.1635602691228994E-2</v>
      </c>
      <c r="F416" s="4">
        <v>0.48897936322698926</v>
      </c>
      <c r="G416" s="4">
        <v>1.3372219137219175E-2</v>
      </c>
      <c r="H416" s="4">
        <v>-2.1635602691228994E-2</v>
      </c>
      <c r="I416" s="7">
        <f t="shared" si="6"/>
        <v>1.6179515508394693</v>
      </c>
    </row>
    <row r="417" spans="1:9" x14ac:dyDescent="0.25">
      <c r="A417" t="s">
        <v>2495</v>
      </c>
      <c r="B417" t="s">
        <v>2496</v>
      </c>
      <c r="C417" s="4">
        <v>0.47491960920667192</v>
      </c>
      <c r="D417" s="4">
        <v>1.2708701971056219E-2</v>
      </c>
      <c r="E417" s="4">
        <v>-1.2805644808946637E-2</v>
      </c>
      <c r="F417" s="4">
        <v>0.4791981258483784</v>
      </c>
      <c r="G417" s="4">
        <v>1.256235337751652E-2</v>
      </c>
      <c r="H417" s="4">
        <v>-2.1619801729543697E-2</v>
      </c>
      <c r="I417" s="7">
        <f t="shared" si="6"/>
        <v>1.7209993286956686</v>
      </c>
    </row>
    <row r="418" spans="1:9" x14ac:dyDescent="0.25">
      <c r="A418" t="s">
        <v>561</v>
      </c>
      <c r="B418" t="s">
        <v>562</v>
      </c>
      <c r="C418" s="4">
        <v>0.47054696872169488</v>
      </c>
      <c r="D418" s="4">
        <v>1.3471289360497058E-2</v>
      </c>
      <c r="E418" s="4">
        <v>-4.6772007415311068E-3</v>
      </c>
      <c r="F418" s="4">
        <v>0.47869077348438954</v>
      </c>
      <c r="G418" s="4">
        <v>1.5984436021749072E-2</v>
      </c>
      <c r="H418" s="4">
        <v>-2.1610292002133824E-2</v>
      </c>
      <c r="I418" s="7">
        <f t="shared" si="6"/>
        <v>1.351958365795952</v>
      </c>
    </row>
    <row r="419" spans="1:9" x14ac:dyDescent="0.25">
      <c r="A419" t="s">
        <v>44</v>
      </c>
      <c r="B419" t="s">
        <v>45</v>
      </c>
      <c r="C419" s="4">
        <v>0.56904227314601563</v>
      </c>
      <c r="D419" s="4">
        <v>1.0011661480916569E-2</v>
      </c>
      <c r="E419" s="4">
        <v>-1.0530453410581675E-2</v>
      </c>
      <c r="F419" s="4">
        <v>0.57546425989270233</v>
      </c>
      <c r="G419" s="4">
        <v>9.3894087998331374E-3</v>
      </c>
      <c r="H419" s="4">
        <v>-2.1572599304458984E-2</v>
      </c>
      <c r="I419" s="7">
        <f t="shared" si="6"/>
        <v>2.2975460717870075</v>
      </c>
    </row>
    <row r="420" spans="1:9" x14ac:dyDescent="0.25">
      <c r="A420" t="s">
        <v>1593</v>
      </c>
      <c r="B420" t="s">
        <v>1594</v>
      </c>
      <c r="C420" s="4">
        <v>0.60421725756839884</v>
      </c>
      <c r="D420" s="4">
        <v>1.4659248728258183E-2</v>
      </c>
      <c r="E420" s="4">
        <v>-1.2786840166260638E-2</v>
      </c>
      <c r="F420" s="4">
        <v>0.6096125324434557</v>
      </c>
      <c r="G420" s="4">
        <v>1.4759736441800123E-2</v>
      </c>
      <c r="H420" s="4">
        <v>-2.152400693057821E-2</v>
      </c>
      <c r="I420" s="7">
        <f t="shared" si="6"/>
        <v>1.4582920918304083</v>
      </c>
    </row>
    <row r="421" spans="1:9" x14ac:dyDescent="0.25">
      <c r="A421" t="s">
        <v>325</v>
      </c>
      <c r="B421" t="s">
        <v>326</v>
      </c>
      <c r="C421" s="4">
        <v>0.71900125813363736</v>
      </c>
      <c r="D421" s="4">
        <v>1.5127225226919934E-2</v>
      </c>
      <c r="E421" s="4">
        <v>-2.1398646766051521E-2</v>
      </c>
      <c r="F421" s="4">
        <v>0.71900125813363736</v>
      </c>
      <c r="G421" s="4">
        <v>1.4511258000526562E-2</v>
      </c>
      <c r="H421" s="4">
        <v>-2.1398646766051521E-2</v>
      </c>
      <c r="I421" s="7">
        <f t="shared" si="6"/>
        <v>1.4746238241560476</v>
      </c>
    </row>
    <row r="422" spans="1:9" x14ac:dyDescent="0.25">
      <c r="A422" t="s">
        <v>2197</v>
      </c>
      <c r="B422" t="s">
        <v>2198</v>
      </c>
      <c r="C422" s="4">
        <v>0.56414815912760041</v>
      </c>
      <c r="D422" s="4">
        <v>6.4631111682677605E-3</v>
      </c>
      <c r="E422" s="4">
        <v>-1.7040992066948313E-2</v>
      </c>
      <c r="F422" s="4">
        <v>0.56659164136249052</v>
      </c>
      <c r="G422" s="4">
        <v>5.6239929903309487E-3</v>
      </c>
      <c r="H422" s="4">
        <v>-2.1280099561958088E-2</v>
      </c>
      <c r="I422" s="7">
        <f t="shared" si="6"/>
        <v>3.7838062029138202</v>
      </c>
    </row>
    <row r="423" spans="1:9" x14ac:dyDescent="0.25">
      <c r="A423" t="s">
        <v>923</v>
      </c>
      <c r="B423" t="s">
        <v>924</v>
      </c>
      <c r="C423" s="4">
        <v>0.46362083715507041</v>
      </c>
      <c r="D423" s="4">
        <v>1.131036774256839E-2</v>
      </c>
      <c r="E423" s="4">
        <v>-9.306616161386061E-3</v>
      </c>
      <c r="F423" s="4">
        <v>0.46925737634967329</v>
      </c>
      <c r="G423" s="4">
        <v>1.4890585931044744E-2</v>
      </c>
      <c r="H423" s="4">
        <v>-2.1206444207304775E-2</v>
      </c>
      <c r="I423" s="7">
        <f t="shared" si="6"/>
        <v>1.4241510915357849</v>
      </c>
    </row>
    <row r="424" spans="1:9" x14ac:dyDescent="0.25">
      <c r="A424" t="s">
        <v>1841</v>
      </c>
      <c r="B424" t="s">
        <v>1842</v>
      </c>
      <c r="C424" s="4">
        <v>0.53059564651602975</v>
      </c>
      <c r="D424" s="4">
        <v>1.4299645271814607E-2</v>
      </c>
      <c r="E424" s="4">
        <v>-4.9446665483006136E-3</v>
      </c>
      <c r="F424" s="4">
        <v>0.53931432386038525</v>
      </c>
      <c r="G424" s="4">
        <v>1.4172356719581549E-2</v>
      </c>
      <c r="H424" s="4">
        <v>-2.1030956135504875E-2</v>
      </c>
      <c r="I424" s="7">
        <f t="shared" si="6"/>
        <v>1.4839420536491994</v>
      </c>
    </row>
    <row r="425" spans="1:9" x14ac:dyDescent="0.25">
      <c r="A425" t="s">
        <v>1655</v>
      </c>
      <c r="B425" t="s">
        <v>1656</v>
      </c>
      <c r="C425" s="4">
        <v>0.47007486149552435</v>
      </c>
      <c r="D425" s="4">
        <v>9.7075175870199072E-3</v>
      </c>
      <c r="E425" s="4">
        <v>-2.0859249138694302E-2</v>
      </c>
      <c r="F425" s="4">
        <v>0.47007486149552435</v>
      </c>
      <c r="G425" s="4">
        <v>8.8942184469035807E-3</v>
      </c>
      <c r="H425" s="4">
        <v>-2.0859249138694302E-2</v>
      </c>
      <c r="I425" s="7">
        <f t="shared" si="6"/>
        <v>2.3452593685683771</v>
      </c>
    </row>
    <row r="426" spans="1:9" x14ac:dyDescent="0.25">
      <c r="A426" t="s">
        <v>321</v>
      </c>
      <c r="B426" t="s">
        <v>322</v>
      </c>
      <c r="C426" s="4">
        <v>0.66169043409072614</v>
      </c>
      <c r="D426" s="4">
        <v>1.8530127572014863E-2</v>
      </c>
      <c r="E426" s="4">
        <v>-7.4096947981475703E-3</v>
      </c>
      <c r="F426" s="4">
        <v>0.67057409243743726</v>
      </c>
      <c r="G426" s="4">
        <v>1.8379341005593811E-2</v>
      </c>
      <c r="H426" s="4">
        <v>-2.0559372438718859E-2</v>
      </c>
      <c r="I426" s="7">
        <f t="shared" si="6"/>
        <v>1.1186131446422127</v>
      </c>
    </row>
    <row r="427" spans="1:9" x14ac:dyDescent="0.25">
      <c r="A427" t="s">
        <v>1299</v>
      </c>
      <c r="B427" t="s">
        <v>1300</v>
      </c>
      <c r="C427" s="4">
        <v>0.53346457638105749</v>
      </c>
      <c r="D427" s="4">
        <v>6.7141417590344107E-3</v>
      </c>
      <c r="E427" s="4">
        <v>-2.0493384186272001E-2</v>
      </c>
      <c r="F427" s="4">
        <v>0.53346457638105749</v>
      </c>
      <c r="G427" s="4">
        <v>6.3270754718331747E-3</v>
      </c>
      <c r="H427" s="4">
        <v>-2.0493384186272001E-2</v>
      </c>
      <c r="I427" s="7">
        <f t="shared" si="6"/>
        <v>3.2389979031393397</v>
      </c>
    </row>
    <row r="428" spans="1:9" x14ac:dyDescent="0.25">
      <c r="A428" t="s">
        <v>1033</v>
      </c>
      <c r="B428" t="s">
        <v>1034</v>
      </c>
      <c r="C428" s="4">
        <v>0.50447679316892602</v>
      </c>
      <c r="D428" s="4">
        <v>4.7235369808109225E-3</v>
      </c>
      <c r="E428" s="4">
        <v>-1.7638105764952838E-2</v>
      </c>
      <c r="F428" s="4">
        <v>0.50593986146346404</v>
      </c>
      <c r="G428" s="4">
        <v>4.8467623012616624E-3</v>
      </c>
      <c r="H428" s="4">
        <v>-2.0478883198579489E-2</v>
      </c>
      <c r="I428" s="7">
        <f t="shared" si="6"/>
        <v>4.225270794329778</v>
      </c>
    </row>
    <row r="429" spans="1:9" x14ac:dyDescent="0.25">
      <c r="A429" t="s">
        <v>583</v>
      </c>
      <c r="B429" t="s">
        <v>584</v>
      </c>
      <c r="C429" s="4">
        <v>1.9385753376732099E-2</v>
      </c>
      <c r="D429" s="4">
        <v>7.1853514278981219E-3</v>
      </c>
      <c r="E429" s="4">
        <v>-5.0596197228488515E-2</v>
      </c>
      <c r="F429" s="4">
        <v>1.8789151368347991E-2</v>
      </c>
      <c r="G429" s="4">
        <v>8.7977603857521212E-3</v>
      </c>
      <c r="H429" s="4">
        <v>-2.045027927845422E-2</v>
      </c>
      <c r="I429" s="7">
        <f t="shared" si="6"/>
        <v>2.324486958246013</v>
      </c>
    </row>
    <row r="430" spans="1:9" x14ac:dyDescent="0.25">
      <c r="A430" t="s">
        <v>2393</v>
      </c>
      <c r="B430" t="s">
        <v>2394</v>
      </c>
      <c r="C430" s="4">
        <v>0.30595910704634904</v>
      </c>
      <c r="D430" s="4">
        <v>4.1310766124660545E-3</v>
      </c>
      <c r="E430" s="4">
        <v>-2.0345681867570464E-2</v>
      </c>
      <c r="F430" s="4">
        <v>0.30595910704634904</v>
      </c>
      <c r="G430" s="4">
        <v>8.0473372064491979E-3</v>
      </c>
      <c r="H430" s="4">
        <v>-2.0345681867570464E-2</v>
      </c>
      <c r="I430" s="7">
        <f t="shared" si="6"/>
        <v>2.5282501957623049</v>
      </c>
    </row>
    <row r="431" spans="1:9" x14ac:dyDescent="0.25">
      <c r="A431" t="s">
        <v>1305</v>
      </c>
      <c r="B431" t="s">
        <v>1306</v>
      </c>
      <c r="C431" s="4">
        <v>0.62633252296690856</v>
      </c>
      <c r="D431" s="4">
        <v>7.7953489795731558E-3</v>
      </c>
      <c r="E431" s="4">
        <v>-2.0168211217824861E-2</v>
      </c>
      <c r="F431" s="4">
        <v>0.62633252296690856</v>
      </c>
      <c r="G431" s="4">
        <v>5.4645926098748345E-3</v>
      </c>
      <c r="H431" s="4">
        <v>-2.0168211217824861E-2</v>
      </c>
      <c r="I431" s="7">
        <f t="shared" si="6"/>
        <v>3.6907071867314936</v>
      </c>
    </row>
    <row r="432" spans="1:9" x14ac:dyDescent="0.25">
      <c r="A432" t="s">
        <v>1115</v>
      </c>
      <c r="B432" t="s">
        <v>1116</v>
      </c>
      <c r="C432" s="4">
        <v>0.58233438796093173</v>
      </c>
      <c r="D432" s="4">
        <v>9.171593022563717E-3</v>
      </c>
      <c r="E432" s="4">
        <v>-1.9789999097992172E-2</v>
      </c>
      <c r="F432" s="4">
        <v>0.58233438796093173</v>
      </c>
      <c r="G432" s="4">
        <v>7.2246393366737112E-3</v>
      </c>
      <c r="H432" s="4">
        <v>-1.9789999097992172E-2</v>
      </c>
      <c r="I432" s="7">
        <f t="shared" si="6"/>
        <v>2.7392369605959686</v>
      </c>
    </row>
    <row r="433" spans="1:9" x14ac:dyDescent="0.25">
      <c r="A433" t="s">
        <v>2029</v>
      </c>
      <c r="B433" t="s">
        <v>2030</v>
      </c>
      <c r="C433" s="4">
        <v>0.30011831217411017</v>
      </c>
      <c r="D433" s="4">
        <v>9.4840472456425746E-3</v>
      </c>
      <c r="E433" s="4">
        <v>-1.3371154898180304E-2</v>
      </c>
      <c r="F433" s="4">
        <v>0.30190488426983397</v>
      </c>
      <c r="G433" s="4">
        <v>9.3324758858325321E-3</v>
      </c>
      <c r="H433" s="4">
        <v>-1.9209694303590097E-2</v>
      </c>
      <c r="I433" s="7">
        <f t="shared" si="6"/>
        <v>2.0583706337513283</v>
      </c>
    </row>
    <row r="434" spans="1:9" x14ac:dyDescent="0.25">
      <c r="A434" t="s">
        <v>1335</v>
      </c>
      <c r="B434" t="s">
        <v>1336</v>
      </c>
      <c r="C434" s="4">
        <v>0.36270134232037199</v>
      </c>
      <c r="D434" s="4">
        <v>1.6407426827247967E-2</v>
      </c>
      <c r="E434" s="4">
        <v>-1.8982878564374528E-2</v>
      </c>
      <c r="F434" s="4">
        <v>0.36270134232037199</v>
      </c>
      <c r="G434" s="4">
        <v>1.5980365926164398E-2</v>
      </c>
      <c r="H434" s="4">
        <v>-1.8982878564374528E-2</v>
      </c>
      <c r="I434" s="7">
        <f t="shared" si="6"/>
        <v>1.1878876023291909</v>
      </c>
    </row>
    <row r="435" spans="1:9" x14ac:dyDescent="0.25">
      <c r="A435" t="s">
        <v>2217</v>
      </c>
      <c r="B435" t="s">
        <v>2218</v>
      </c>
      <c r="C435" s="4">
        <v>0.54259473095905542</v>
      </c>
      <c r="D435" s="4">
        <v>4.3948686943577845E-3</v>
      </c>
      <c r="E435" s="4">
        <v>-1.8655267795938846E-2</v>
      </c>
      <c r="F435" s="4">
        <v>0.54276388023408395</v>
      </c>
      <c r="G435" s="4">
        <v>2.2143083572443529E-3</v>
      </c>
      <c r="H435" s="4">
        <v>-1.8961098298023393E-2</v>
      </c>
      <c r="I435" s="7">
        <f t="shared" si="6"/>
        <v>8.5629890868586926</v>
      </c>
    </row>
    <row r="436" spans="1:9" x14ac:dyDescent="0.25">
      <c r="A436" t="s">
        <v>2579</v>
      </c>
      <c r="B436" t="s">
        <v>2580</v>
      </c>
      <c r="C436" s="4">
        <v>0.43635203703154213</v>
      </c>
      <c r="D436" s="4">
        <v>1.4493559950026115E-2</v>
      </c>
      <c r="E436" s="4">
        <v>-9.0442351501138774E-3</v>
      </c>
      <c r="F436" s="4">
        <v>0.44069841227873036</v>
      </c>
      <c r="G436" s="4">
        <v>1.7963031600730844E-2</v>
      </c>
      <c r="H436" s="4">
        <v>-1.8817507500089925E-2</v>
      </c>
      <c r="I436" s="7">
        <f t="shared" si="6"/>
        <v>1.0475685796446694</v>
      </c>
    </row>
    <row r="437" spans="1:9" x14ac:dyDescent="0.25">
      <c r="A437" t="s">
        <v>1649</v>
      </c>
      <c r="B437" t="s">
        <v>1650</v>
      </c>
      <c r="C437" s="4">
        <v>0.53270213913216358</v>
      </c>
      <c r="D437" s="4">
        <v>6.9791298872792888E-3</v>
      </c>
      <c r="E437" s="4">
        <v>-1.8665465252455049E-2</v>
      </c>
      <c r="F437" s="4">
        <v>0.53270213913216358</v>
      </c>
      <c r="G437" s="4">
        <v>6.5306071034758398E-3</v>
      </c>
      <c r="H437" s="4">
        <v>-1.8665465252455049E-2</v>
      </c>
      <c r="I437" s="7">
        <f t="shared" si="6"/>
        <v>2.8581516169485335</v>
      </c>
    </row>
    <row r="438" spans="1:9" x14ac:dyDescent="0.25">
      <c r="A438" t="s">
        <v>535</v>
      </c>
      <c r="B438" t="s">
        <v>536</v>
      </c>
      <c r="C438" s="4">
        <v>0.28731446206294653</v>
      </c>
      <c r="D438" s="4">
        <v>9.3499268848232023E-3</v>
      </c>
      <c r="E438" s="4">
        <v>-1.5977925968178264E-2</v>
      </c>
      <c r="F438" s="4">
        <v>0.28804422382289685</v>
      </c>
      <c r="G438" s="4">
        <v>9.2519670861812408E-3</v>
      </c>
      <c r="H438" s="4">
        <v>-1.8470951764859245E-2</v>
      </c>
      <c r="I438" s="7">
        <f t="shared" si="6"/>
        <v>1.9964350924299656</v>
      </c>
    </row>
    <row r="439" spans="1:9" x14ac:dyDescent="0.25">
      <c r="A439" t="s">
        <v>1677</v>
      </c>
      <c r="B439" t="s">
        <v>1678</v>
      </c>
      <c r="C439" s="4">
        <v>0.65973658927305068</v>
      </c>
      <c r="D439" s="4">
        <v>8.5942040907461634E-3</v>
      </c>
      <c r="E439" s="4">
        <v>-1.8464616636841735E-2</v>
      </c>
      <c r="F439" s="4">
        <v>0.65973658927305068</v>
      </c>
      <c r="G439" s="4">
        <v>6.8395515053494213E-3</v>
      </c>
      <c r="H439" s="4">
        <v>-1.8464616636841735E-2</v>
      </c>
      <c r="I439" s="7">
        <f t="shared" si="6"/>
        <v>2.699682372798859</v>
      </c>
    </row>
    <row r="440" spans="1:9" x14ac:dyDescent="0.25">
      <c r="A440" t="s">
        <v>1025</v>
      </c>
      <c r="B440" t="s">
        <v>1026</v>
      </c>
      <c r="C440" s="4">
        <v>0.37234926414966407</v>
      </c>
      <c r="D440" s="4">
        <v>5.292184865696375E-3</v>
      </c>
      <c r="E440" s="4">
        <v>-1.4748942235410345E-2</v>
      </c>
      <c r="F440" s="4">
        <v>0.37371337908509805</v>
      </c>
      <c r="G440" s="4">
        <v>3.9408883142589141E-3</v>
      </c>
      <c r="H440" s="4">
        <v>-1.8345269683839094E-2</v>
      </c>
      <c r="I440" s="7">
        <f t="shared" si="6"/>
        <v>4.6551102748743922</v>
      </c>
    </row>
    <row r="441" spans="1:9" x14ac:dyDescent="0.25">
      <c r="A441" t="s">
        <v>1619</v>
      </c>
      <c r="B441" t="s">
        <v>1620</v>
      </c>
      <c r="C441" s="4">
        <v>0.3816640677165678</v>
      </c>
      <c r="D441" s="4">
        <v>8.0782044142902239E-3</v>
      </c>
      <c r="E441" s="4">
        <v>-8.6297190863608986E-3</v>
      </c>
      <c r="F441" s="4">
        <v>0.38536013764595367</v>
      </c>
      <c r="G441" s="4">
        <v>8.4919952868012499E-3</v>
      </c>
      <c r="H441" s="4">
        <v>-1.8138159441803636E-2</v>
      </c>
      <c r="I441" s="7">
        <f t="shared" si="6"/>
        <v>2.1359125658012332</v>
      </c>
    </row>
    <row r="442" spans="1:9" x14ac:dyDescent="0.25">
      <c r="A442" t="s">
        <v>1863</v>
      </c>
      <c r="B442" t="s">
        <v>1864</v>
      </c>
      <c r="C442" s="4">
        <v>0.46727392468528128</v>
      </c>
      <c r="D442" s="4">
        <v>7.1653055402581536E-3</v>
      </c>
      <c r="E442" s="4">
        <v>-1.0445607674425594E-2</v>
      </c>
      <c r="F442" s="4">
        <v>0.47076536068145169</v>
      </c>
      <c r="G442" s="4">
        <v>7.6521364335707803E-3</v>
      </c>
      <c r="H442" s="4">
        <v>-1.7784647701782008E-2</v>
      </c>
      <c r="I442" s="7">
        <f t="shared" si="6"/>
        <v>2.3241414807711434</v>
      </c>
    </row>
    <row r="443" spans="1:9" x14ac:dyDescent="0.25">
      <c r="A443" t="s">
        <v>1885</v>
      </c>
      <c r="B443" t="s">
        <v>1886</v>
      </c>
      <c r="C443" s="4">
        <v>0.50546506251231482</v>
      </c>
      <c r="D443" s="4">
        <v>9.2407555375843553E-3</v>
      </c>
      <c r="E443" s="4">
        <v>-9.805654002469022E-3</v>
      </c>
      <c r="F443" s="4">
        <v>0.50932643566129765</v>
      </c>
      <c r="G443" s="4">
        <v>8.0434445061789948E-3</v>
      </c>
      <c r="H443" s="4">
        <v>-1.7312646752501992E-2</v>
      </c>
      <c r="I443" s="7">
        <f t="shared" si="6"/>
        <v>2.1523921423467733</v>
      </c>
    </row>
    <row r="444" spans="1:9" x14ac:dyDescent="0.25">
      <c r="A444" t="s">
        <v>1089</v>
      </c>
      <c r="B444" t="s">
        <v>1090</v>
      </c>
      <c r="C444" s="4">
        <v>0.5036279421897164</v>
      </c>
      <c r="D444" s="4">
        <v>1.2507088706520078E-2</v>
      </c>
      <c r="E444" s="4">
        <v>-1.3929177524505398E-2</v>
      </c>
      <c r="F444" s="4">
        <v>0.50518529281937286</v>
      </c>
      <c r="G444" s="4">
        <v>1.2224041419414997E-2</v>
      </c>
      <c r="H444" s="4">
        <v>-1.6968969137792E-2</v>
      </c>
      <c r="I444" s="7">
        <f t="shared" si="6"/>
        <v>1.3881635831862291</v>
      </c>
    </row>
    <row r="445" spans="1:9" x14ac:dyDescent="0.25">
      <c r="A445" t="s">
        <v>1385</v>
      </c>
      <c r="B445" t="s">
        <v>1386</v>
      </c>
      <c r="C445" s="4">
        <v>0.46335092096820951</v>
      </c>
      <c r="D445" s="4">
        <v>4.0097827047693201E-3</v>
      </c>
      <c r="E445" s="4">
        <v>-1.6726547785148149E-2</v>
      </c>
      <c r="F445" s="4">
        <v>0.46335092096820951</v>
      </c>
      <c r="G445" s="4">
        <v>2.8051674245892235E-3</v>
      </c>
      <c r="H445" s="4">
        <v>-1.6726547785148149E-2</v>
      </c>
      <c r="I445" s="7">
        <f t="shared" si="6"/>
        <v>5.9627627351324719</v>
      </c>
    </row>
    <row r="446" spans="1:9" x14ac:dyDescent="0.25">
      <c r="A446" t="s">
        <v>735</v>
      </c>
      <c r="B446" t="s">
        <v>736</v>
      </c>
      <c r="C446" s="4">
        <v>0.50205851215403652</v>
      </c>
      <c r="D446" s="4">
        <v>7.9586232235751096E-3</v>
      </c>
      <c r="E446" s="4">
        <v>-1.333854703356796E-2</v>
      </c>
      <c r="F446" s="4">
        <v>0.50378765317349505</v>
      </c>
      <c r="G446" s="4">
        <v>8.3947336169343835E-3</v>
      </c>
      <c r="H446" s="4">
        <v>-1.6725046841365443E-2</v>
      </c>
      <c r="I446" s="7">
        <f t="shared" si="6"/>
        <v>1.9923260944965102</v>
      </c>
    </row>
    <row r="447" spans="1:9" x14ac:dyDescent="0.25">
      <c r="A447" t="s">
        <v>1673</v>
      </c>
      <c r="B447" t="s">
        <v>1674</v>
      </c>
      <c r="C447" s="4">
        <v>0.70516153486840594</v>
      </c>
      <c r="D447" s="4">
        <v>1.1759630970675932E-2</v>
      </c>
      <c r="E447" s="4">
        <v>-1.1396364942671378E-2</v>
      </c>
      <c r="F447" s="4">
        <v>0.70894159183360195</v>
      </c>
      <c r="G447" s="4">
        <v>1.0349134116562568E-2</v>
      </c>
      <c r="H447" s="4">
        <v>-1.6667572189591695E-2</v>
      </c>
      <c r="I447" s="7">
        <f t="shared" si="6"/>
        <v>1.610528185437003</v>
      </c>
    </row>
    <row r="448" spans="1:9" x14ac:dyDescent="0.25">
      <c r="A448" t="s">
        <v>1463</v>
      </c>
      <c r="B448" t="s">
        <v>1464</v>
      </c>
      <c r="C448" s="4">
        <v>0.44457057636642655</v>
      </c>
      <c r="D448" s="4">
        <v>7.3559904932335839E-3</v>
      </c>
      <c r="E448" s="4">
        <v>-1.5927970703979999E-2</v>
      </c>
      <c r="F448" s="4">
        <v>0.4448536762016555</v>
      </c>
      <c r="G448" s="4">
        <v>1.0420832608073869E-2</v>
      </c>
      <c r="H448" s="4">
        <v>-1.6554222984788036E-2</v>
      </c>
      <c r="I448" s="7">
        <f t="shared" si="6"/>
        <v>1.5885700891080554</v>
      </c>
    </row>
    <row r="449" spans="1:9" x14ac:dyDescent="0.25">
      <c r="A449" t="s">
        <v>1415</v>
      </c>
      <c r="B449" t="s">
        <v>1416</v>
      </c>
      <c r="C449" s="4">
        <v>0.77638649473436616</v>
      </c>
      <c r="D449" s="4">
        <v>6.7433591450245089E-3</v>
      </c>
      <c r="E449" s="4">
        <v>-1.6251463906507446E-2</v>
      </c>
      <c r="F449" s="4">
        <v>0.77638649473436616</v>
      </c>
      <c r="G449" s="4">
        <v>5.0001749260046328E-3</v>
      </c>
      <c r="H449" s="4">
        <v>-1.6251463906507446E-2</v>
      </c>
      <c r="I449" s="7">
        <f t="shared" si="6"/>
        <v>3.2501790731335682</v>
      </c>
    </row>
    <row r="450" spans="1:9" x14ac:dyDescent="0.25">
      <c r="A450" t="s">
        <v>1625</v>
      </c>
      <c r="B450" t="s">
        <v>1626</v>
      </c>
      <c r="C450" s="4">
        <v>0.76580092725409488</v>
      </c>
      <c r="D450" s="4">
        <v>5.5420790461777831E-3</v>
      </c>
      <c r="E450" s="4">
        <v>-1.5018596553636465E-2</v>
      </c>
      <c r="F450" s="4">
        <v>0.76655366541599612</v>
      </c>
      <c r="G450" s="4">
        <v>2.5474785261982084E-3</v>
      </c>
      <c r="H450" s="4">
        <v>-1.5985825757001915E-2</v>
      </c>
      <c r="I450" s="7">
        <f t="shared" si="6"/>
        <v>6.2751562349217327</v>
      </c>
    </row>
    <row r="451" spans="1:9" x14ac:dyDescent="0.25">
      <c r="A451" t="s">
        <v>2055</v>
      </c>
      <c r="B451" t="s">
        <v>2056</v>
      </c>
      <c r="C451" s="4">
        <v>0.34475298911212299</v>
      </c>
      <c r="D451" s="4">
        <v>8.2894093500830955E-3</v>
      </c>
      <c r="E451" s="4">
        <v>-9.3736518680177516E-3</v>
      </c>
      <c r="F451" s="4">
        <v>0.34704075925003175</v>
      </c>
      <c r="G451" s="4">
        <v>8.9745133575568157E-3</v>
      </c>
      <c r="H451" s="4">
        <v>-1.590408184396519E-2</v>
      </c>
      <c r="I451" s="7">
        <f t="shared" si="6"/>
        <v>1.7721386341882777</v>
      </c>
    </row>
    <row r="452" spans="1:9" x14ac:dyDescent="0.25">
      <c r="A452" t="s">
        <v>2729</v>
      </c>
      <c r="B452" t="s">
        <v>2730</v>
      </c>
      <c r="C452" s="4">
        <v>0.54982582923631385</v>
      </c>
      <c r="D452" s="4">
        <v>8.8284735129010999E-3</v>
      </c>
      <c r="E452" s="4">
        <v>-5.9421085899337145E-3</v>
      </c>
      <c r="F452" s="4">
        <v>0.5552328040873411</v>
      </c>
      <c r="G452" s="4">
        <v>1.1062045085782471E-2</v>
      </c>
      <c r="H452" s="4">
        <v>-1.5622455247682465E-2</v>
      </c>
      <c r="I452" s="7">
        <f t="shared" si="6"/>
        <v>1.4122574195400157</v>
      </c>
    </row>
    <row r="453" spans="1:9" x14ac:dyDescent="0.25">
      <c r="A453" t="s">
        <v>2173</v>
      </c>
      <c r="B453" t="s">
        <v>2174</v>
      </c>
      <c r="C453" s="4">
        <v>0.5305280783762949</v>
      </c>
      <c r="D453" s="4">
        <v>5.3249376639153976E-3</v>
      </c>
      <c r="E453" s="4">
        <v>-1.2924289667298194E-2</v>
      </c>
      <c r="F453" s="4">
        <v>0.53196067751359466</v>
      </c>
      <c r="G453" s="4">
        <v>6.8084920037448501E-3</v>
      </c>
      <c r="H453" s="4">
        <v>-1.5582538426739734E-2</v>
      </c>
      <c r="I453" s="7">
        <f t="shared" si="6"/>
        <v>2.2886915954618039</v>
      </c>
    </row>
    <row r="454" spans="1:9" x14ac:dyDescent="0.25">
      <c r="A454" t="s">
        <v>425</v>
      </c>
      <c r="B454" t="s">
        <v>426</v>
      </c>
      <c r="C454" s="4">
        <v>0.54874252242032329</v>
      </c>
      <c r="D454" s="4">
        <v>1.0824355657717395E-2</v>
      </c>
      <c r="E454" s="4">
        <v>-7.3892265093978837E-3</v>
      </c>
      <c r="F454" s="4">
        <v>0.55318833691104796</v>
      </c>
      <c r="G454" s="4">
        <v>1.140168369290654E-2</v>
      </c>
      <c r="H454" s="4">
        <v>-1.5366551890253821E-2</v>
      </c>
      <c r="I454" s="7">
        <f t="shared" ref="I454:I517" si="7">ABS(H454/G454)</f>
        <v>1.347744096761252</v>
      </c>
    </row>
    <row r="455" spans="1:9" x14ac:dyDescent="0.25">
      <c r="A455" t="s">
        <v>743</v>
      </c>
      <c r="B455" t="s">
        <v>744</v>
      </c>
      <c r="C455" s="4">
        <v>0.58155509623231905</v>
      </c>
      <c r="D455" s="4">
        <v>4.7072948957989601E-3</v>
      </c>
      <c r="E455" s="4">
        <v>-1.0230991684216817E-2</v>
      </c>
      <c r="F455" s="4">
        <v>0.58442339520037834</v>
      </c>
      <c r="G455" s="4">
        <v>4.2085752131838907E-3</v>
      </c>
      <c r="H455" s="4">
        <v>-1.5088691510206531E-2</v>
      </c>
      <c r="I455" s="7">
        <f t="shared" si="7"/>
        <v>3.585225580129662</v>
      </c>
    </row>
    <row r="456" spans="1:9" x14ac:dyDescent="0.25">
      <c r="A456" t="s">
        <v>2153</v>
      </c>
      <c r="B456" t="s">
        <v>2154</v>
      </c>
      <c r="C456" s="4">
        <v>0.57956740400937534</v>
      </c>
      <c r="D456" s="4">
        <v>5.8923551420508756E-3</v>
      </c>
      <c r="E456" s="4">
        <v>-1.0360077119533351E-2</v>
      </c>
      <c r="F456" s="4">
        <v>0.58232589413298641</v>
      </c>
      <c r="G456" s="4">
        <v>7.6921448094807885E-3</v>
      </c>
      <c r="H456" s="4">
        <v>-1.5048022444824949E-2</v>
      </c>
      <c r="I456" s="7">
        <f t="shared" si="7"/>
        <v>1.9562843416933378</v>
      </c>
    </row>
    <row r="457" spans="1:9" x14ac:dyDescent="0.25">
      <c r="A457" t="s">
        <v>1063</v>
      </c>
      <c r="B457" t="s">
        <v>1064</v>
      </c>
      <c r="C457" s="4">
        <v>0.494966395741196</v>
      </c>
      <c r="D457" s="4">
        <v>1.0174486679917697E-2</v>
      </c>
      <c r="E457" s="4">
        <v>-1.4816939029348553E-2</v>
      </c>
      <c r="F457" s="4">
        <v>0.494966395741196</v>
      </c>
      <c r="G457" s="4">
        <v>1.0055314617165594E-2</v>
      </c>
      <c r="H457" s="4">
        <v>-1.4816939029348553E-2</v>
      </c>
      <c r="I457" s="7">
        <f t="shared" si="7"/>
        <v>1.4735430559332585</v>
      </c>
    </row>
    <row r="458" spans="1:9" x14ac:dyDescent="0.25">
      <c r="A458" t="s">
        <v>1017</v>
      </c>
      <c r="B458" t="s">
        <v>1018</v>
      </c>
      <c r="C458" s="4">
        <v>0.5782800669660535</v>
      </c>
      <c r="D458" s="4">
        <v>3.802240817509022E-3</v>
      </c>
      <c r="E458" s="4">
        <v>-1.4427409609860553E-2</v>
      </c>
      <c r="F458" s="4">
        <v>0.5782800669660535</v>
      </c>
      <c r="G458" s="4">
        <v>1.3636864472671452E-3</v>
      </c>
      <c r="H458" s="4">
        <v>-1.4427409609860553E-2</v>
      </c>
      <c r="I458" s="7">
        <f t="shared" si="7"/>
        <v>10.579711808952394</v>
      </c>
    </row>
    <row r="459" spans="1:9" x14ac:dyDescent="0.25">
      <c r="A459" t="s">
        <v>1737</v>
      </c>
      <c r="B459" t="s">
        <v>1738</v>
      </c>
      <c r="C459" s="4">
        <v>0.57433822881815244</v>
      </c>
      <c r="D459" s="4">
        <v>6.6888199368294182E-3</v>
      </c>
      <c r="E459" s="4">
        <v>-7.4693263031369028E-3</v>
      </c>
      <c r="F459" s="4">
        <v>0.5783456683795869</v>
      </c>
      <c r="G459" s="4">
        <v>9.5383140256753707E-3</v>
      </c>
      <c r="H459" s="4">
        <v>-1.4346712795637484E-2</v>
      </c>
      <c r="I459" s="7">
        <f t="shared" si="7"/>
        <v>1.5041141188074534</v>
      </c>
    </row>
    <row r="460" spans="1:9" x14ac:dyDescent="0.25">
      <c r="A460" t="s">
        <v>1631</v>
      </c>
      <c r="B460" t="s">
        <v>1632</v>
      </c>
      <c r="C460" s="4">
        <v>0.50621631568331171</v>
      </c>
      <c r="D460" s="4">
        <v>6.9170566926026475E-3</v>
      </c>
      <c r="E460" s="4">
        <v>-1.3684167351165177E-2</v>
      </c>
      <c r="F460" s="4">
        <v>0.50630853153880739</v>
      </c>
      <c r="G460" s="4">
        <v>6.2442325192317632E-3</v>
      </c>
      <c r="H460" s="4">
        <v>-1.3863808721260584E-2</v>
      </c>
      <c r="I460" s="7">
        <f t="shared" si="7"/>
        <v>2.2202582428763029</v>
      </c>
    </row>
    <row r="461" spans="1:9" x14ac:dyDescent="0.25">
      <c r="A461" t="s">
        <v>1713</v>
      </c>
      <c r="B461" t="s">
        <v>1714</v>
      </c>
      <c r="C461" s="4">
        <v>0.50999759965835212</v>
      </c>
      <c r="D461" s="4">
        <v>3.1206584596455604E-3</v>
      </c>
      <c r="E461" s="4">
        <v>-1.1105009446680247E-2</v>
      </c>
      <c r="F461" s="4">
        <v>0.51138864881106294</v>
      </c>
      <c r="G461" s="4">
        <v>1.8075244413051975E-3</v>
      </c>
      <c r="H461" s="4">
        <v>-1.3794943104627699E-2</v>
      </c>
      <c r="I461" s="7">
        <f t="shared" si="7"/>
        <v>7.631953842165748</v>
      </c>
    </row>
    <row r="462" spans="1:9" x14ac:dyDescent="0.25">
      <c r="A462" t="s">
        <v>1911</v>
      </c>
      <c r="B462" t="s">
        <v>1912</v>
      </c>
      <c r="C462" s="4">
        <v>0.4780886814140678</v>
      </c>
      <c r="D462" s="4">
        <v>7.6730215957514676E-3</v>
      </c>
      <c r="E462" s="4">
        <v>-1.3657694522295483E-2</v>
      </c>
      <c r="F462" s="4">
        <v>0.4780886814140678</v>
      </c>
      <c r="G462" s="4">
        <v>7.6971681003579848E-3</v>
      </c>
      <c r="H462" s="4">
        <v>-1.3657694522295483E-2</v>
      </c>
      <c r="I462" s="7">
        <f t="shared" si="7"/>
        <v>1.7743791410324379</v>
      </c>
    </row>
    <row r="463" spans="1:9" x14ac:dyDescent="0.25">
      <c r="A463" t="s">
        <v>1077</v>
      </c>
      <c r="B463" t="s">
        <v>1078</v>
      </c>
      <c r="C463" s="4">
        <v>0.53057023572972972</v>
      </c>
      <c r="D463" s="4">
        <v>5.8310080057659376E-3</v>
      </c>
      <c r="E463" s="4">
        <v>-1.117874955671494E-2</v>
      </c>
      <c r="F463" s="4">
        <v>0.53179894357323443</v>
      </c>
      <c r="G463" s="4">
        <v>4.9925392605233406E-3</v>
      </c>
      <c r="H463" s="4">
        <v>-1.3463395739124029E-2</v>
      </c>
      <c r="I463" s="7">
        <f t="shared" si="7"/>
        <v>2.6967030275717319</v>
      </c>
    </row>
    <row r="464" spans="1:9" x14ac:dyDescent="0.25">
      <c r="A464" t="s">
        <v>577</v>
      </c>
      <c r="B464" t="s">
        <v>578</v>
      </c>
      <c r="C464" s="4">
        <v>0.53192993708197056</v>
      </c>
      <c r="D464" s="4">
        <v>5.1867177723136934E-3</v>
      </c>
      <c r="E464" s="4">
        <v>-9.9502938635892546E-3</v>
      </c>
      <c r="F464" s="4">
        <v>0.53372303078376093</v>
      </c>
      <c r="G464" s="4">
        <v>4.3323439422947741E-3</v>
      </c>
      <c r="H464" s="4">
        <v>-1.327646078939293E-2</v>
      </c>
      <c r="I464" s="7">
        <f t="shared" si="7"/>
        <v>3.0644983330572315</v>
      </c>
    </row>
    <row r="465" spans="1:9" x14ac:dyDescent="0.25">
      <c r="A465" t="s">
        <v>1895</v>
      </c>
      <c r="B465" t="s">
        <v>1896</v>
      </c>
      <c r="C465" s="4">
        <v>0.42104480028389452</v>
      </c>
      <c r="D465" s="4">
        <v>1.155148783938865E-2</v>
      </c>
      <c r="E465" s="4">
        <v>-4.7155600239100481E-3</v>
      </c>
      <c r="F465" s="4">
        <v>0.42454438342718803</v>
      </c>
      <c r="G465" s="4">
        <v>1.1274971205725489E-2</v>
      </c>
      <c r="H465" s="4">
        <v>-1.2919839210941197E-2</v>
      </c>
      <c r="I465" s="7">
        <f t="shared" si="7"/>
        <v>1.1458866701478081</v>
      </c>
    </row>
    <row r="466" spans="1:9" x14ac:dyDescent="0.25">
      <c r="A466" t="s">
        <v>1399</v>
      </c>
      <c r="B466" t="s">
        <v>1400</v>
      </c>
      <c r="C466" s="4">
        <v>0.55658343790160514</v>
      </c>
      <c r="D466" s="4">
        <v>3.0739613328208638E-3</v>
      </c>
      <c r="E466" s="4">
        <v>-1.1896754721982039E-2</v>
      </c>
      <c r="F466" s="4">
        <v>0.55671659351140912</v>
      </c>
      <c r="G466" s="4">
        <v>1.1861951188923542E-3</v>
      </c>
      <c r="H466" s="4">
        <v>-1.2133089495738991E-2</v>
      </c>
      <c r="I466" s="7">
        <f t="shared" si="7"/>
        <v>10.228578167703668</v>
      </c>
    </row>
    <row r="467" spans="1:9" x14ac:dyDescent="0.25">
      <c r="A467" t="s">
        <v>427</v>
      </c>
      <c r="B467" t="s">
        <v>428</v>
      </c>
      <c r="C467" s="4">
        <v>0.42847357499673444</v>
      </c>
      <c r="D467" s="4">
        <v>7.247197121687852E-3</v>
      </c>
      <c r="E467" s="4">
        <v>-8.8541330154315867E-3</v>
      </c>
      <c r="F467" s="4">
        <v>0.42988465824149391</v>
      </c>
      <c r="G467" s="4">
        <v>6.7429921504322228E-3</v>
      </c>
      <c r="H467" s="4">
        <v>-1.2107539014463153E-2</v>
      </c>
      <c r="I467" s="7">
        <f t="shared" si="7"/>
        <v>1.7955736480706217</v>
      </c>
    </row>
    <row r="468" spans="1:9" x14ac:dyDescent="0.25">
      <c r="A468" t="s">
        <v>329</v>
      </c>
      <c r="B468" t="s">
        <v>330</v>
      </c>
      <c r="C468" s="4">
        <v>0.46745808264109634</v>
      </c>
      <c r="D468" s="4">
        <v>8.3996615369719609E-3</v>
      </c>
      <c r="E468" s="4">
        <v>-8.2808346280477396E-3</v>
      </c>
      <c r="F468" s="4">
        <v>0.46916623097162824</v>
      </c>
      <c r="G468" s="4">
        <v>8.0206304734794127E-3</v>
      </c>
      <c r="H468" s="4">
        <v>-1.18915024998133E-2</v>
      </c>
      <c r="I468" s="7">
        <f t="shared" si="7"/>
        <v>1.482614432759757</v>
      </c>
    </row>
    <row r="469" spans="1:9" x14ac:dyDescent="0.25">
      <c r="A469" t="s">
        <v>1477</v>
      </c>
      <c r="B469" t="s">
        <v>1478</v>
      </c>
      <c r="C469" s="4">
        <v>0.46115465410385459</v>
      </c>
      <c r="D469" s="4">
        <v>2.9293242847971811E-3</v>
      </c>
      <c r="E469" s="4">
        <v>-9.7248556646690743E-3</v>
      </c>
      <c r="F469" s="4">
        <v>0.46209328004001426</v>
      </c>
      <c r="G469" s="4">
        <v>4.5152608512546034E-3</v>
      </c>
      <c r="H469" s="4">
        <v>-1.1736349825170356E-2</v>
      </c>
      <c r="I469" s="7">
        <f t="shared" si="7"/>
        <v>2.5992628580714916</v>
      </c>
    </row>
    <row r="470" spans="1:9" x14ac:dyDescent="0.25">
      <c r="A470" t="s">
        <v>1777</v>
      </c>
      <c r="B470" t="s">
        <v>1778</v>
      </c>
      <c r="C470" s="4">
        <v>0.41197367377676775</v>
      </c>
      <c r="D470" s="4">
        <v>6.2300522993827961E-3</v>
      </c>
      <c r="E470" s="4">
        <v>-4.6430815175643181E-3</v>
      </c>
      <c r="F470" s="4">
        <v>0.41492463135451696</v>
      </c>
      <c r="G470" s="4">
        <v>6.4615071149986079E-3</v>
      </c>
      <c r="H470" s="4">
        <v>-1.172209254559653E-2</v>
      </c>
      <c r="I470" s="7">
        <f t="shared" si="7"/>
        <v>1.8141421710094419</v>
      </c>
    </row>
    <row r="471" spans="1:9" x14ac:dyDescent="0.25">
      <c r="A471" t="s">
        <v>1783</v>
      </c>
      <c r="B471" t="s">
        <v>1784</v>
      </c>
      <c r="C471" s="4">
        <v>0.46518514235105646</v>
      </c>
      <c r="D471" s="4">
        <v>4.9940380393276237E-3</v>
      </c>
      <c r="E471" s="4">
        <v>-6.4139005188791343E-3</v>
      </c>
      <c r="F471" s="4">
        <v>0.46763338051555103</v>
      </c>
      <c r="G471" s="4">
        <v>4.9681336904884377E-3</v>
      </c>
      <c r="H471" s="4">
        <v>-1.161570071068585E-2</v>
      </c>
      <c r="I471" s="7">
        <f t="shared" si="7"/>
        <v>2.3380410903443023</v>
      </c>
    </row>
    <row r="472" spans="1:9" x14ac:dyDescent="0.25">
      <c r="A472" t="s">
        <v>1355</v>
      </c>
      <c r="B472" t="s">
        <v>1356</v>
      </c>
      <c r="C472" s="4">
        <v>0.54240406194465596</v>
      </c>
      <c r="D472" s="4">
        <v>6.1020697378961781E-3</v>
      </c>
      <c r="E472" s="4">
        <v>-1.1597318107809396E-2</v>
      </c>
      <c r="F472" s="4">
        <v>0.54240406194465596</v>
      </c>
      <c r="G472" s="4">
        <v>5.2619123767653373E-3</v>
      </c>
      <c r="H472" s="4">
        <v>-1.1597318107809396E-2</v>
      </c>
      <c r="I472" s="7">
        <f t="shared" si="7"/>
        <v>2.2040120164332024</v>
      </c>
    </row>
    <row r="473" spans="1:9" x14ac:dyDescent="0.25">
      <c r="A473" t="s">
        <v>1553</v>
      </c>
      <c r="B473" t="s">
        <v>1554</v>
      </c>
      <c r="C473" s="4">
        <v>0.44364541061765916</v>
      </c>
      <c r="D473" s="4">
        <v>6.0723139886912463E-3</v>
      </c>
      <c r="E473" s="4">
        <v>-5.085744304706763E-3</v>
      </c>
      <c r="F473" s="4">
        <v>0.4465315065903992</v>
      </c>
      <c r="G473" s="4">
        <v>1.0920781305005218E-2</v>
      </c>
      <c r="H473" s="4">
        <v>-1.1516237974703802E-2</v>
      </c>
      <c r="I473" s="7">
        <f t="shared" si="7"/>
        <v>1.0545250978907228</v>
      </c>
    </row>
    <row r="474" spans="1:9" x14ac:dyDescent="0.25">
      <c r="A474" t="s">
        <v>1015</v>
      </c>
      <c r="B474" t="s">
        <v>1016</v>
      </c>
      <c r="C474" s="4">
        <v>0.57891404289056814</v>
      </c>
      <c r="D474" s="4">
        <v>3.4633954165966918E-3</v>
      </c>
      <c r="E474" s="4">
        <v>-9.9033772640415574E-3</v>
      </c>
      <c r="F474" s="4">
        <v>0.57941983923315976</v>
      </c>
      <c r="G474" s="4">
        <v>2.3641471412685321E-3</v>
      </c>
      <c r="H474" s="4">
        <v>-1.0767668088558335E-2</v>
      </c>
      <c r="I474" s="7">
        <f t="shared" si="7"/>
        <v>4.5545676496179173</v>
      </c>
    </row>
    <row r="475" spans="1:9" x14ac:dyDescent="0.25">
      <c r="A475" t="s">
        <v>2643</v>
      </c>
      <c r="B475" t="s">
        <v>2644</v>
      </c>
      <c r="C475" s="4">
        <v>0.47636389108548477</v>
      </c>
      <c r="D475" s="4">
        <v>4.0552904341304846E-3</v>
      </c>
      <c r="E475" s="4">
        <v>-6.993500329078195E-3</v>
      </c>
      <c r="F475" s="4">
        <v>0.47797368874975177</v>
      </c>
      <c r="G475" s="4">
        <v>5.9704259414323259E-3</v>
      </c>
      <c r="H475" s="4">
        <v>-1.0337909407229562E-2</v>
      </c>
      <c r="I475" s="7">
        <f t="shared" si="7"/>
        <v>1.7315195781072634</v>
      </c>
    </row>
    <row r="476" spans="1:9" x14ac:dyDescent="0.25">
      <c r="A476" t="s">
        <v>2647</v>
      </c>
      <c r="B476" t="s">
        <v>2648</v>
      </c>
      <c r="C476" s="4">
        <v>0.51866683749095732</v>
      </c>
      <c r="D476" s="4">
        <v>4.7899872943648466E-3</v>
      </c>
      <c r="E476" s="4">
        <v>-7.8015849573415119E-3</v>
      </c>
      <c r="F476" s="4">
        <v>0.51994422348841585</v>
      </c>
      <c r="G476" s="4">
        <v>4.611489349028542E-3</v>
      </c>
      <c r="H476" s="4">
        <v>-1.023919327150391E-2</v>
      </c>
      <c r="I476" s="7">
        <f t="shared" si="7"/>
        <v>2.2203658073418087</v>
      </c>
    </row>
    <row r="477" spans="1:9" x14ac:dyDescent="0.25">
      <c r="A477" t="s">
        <v>1403</v>
      </c>
      <c r="B477" t="s">
        <v>1404</v>
      </c>
      <c r="C477" s="4">
        <v>0.58380107966781325</v>
      </c>
      <c r="D477" s="4">
        <v>3.520556720259597E-3</v>
      </c>
      <c r="E477" s="4">
        <v>-7.8151361046225887E-3</v>
      </c>
      <c r="F477" s="4">
        <v>0.58504764223810202</v>
      </c>
      <c r="G477" s="4">
        <v>2.7237113415967697E-3</v>
      </c>
      <c r="H477" s="4">
        <v>-9.9291870379920599E-3</v>
      </c>
      <c r="I477" s="7">
        <f t="shared" si="7"/>
        <v>3.6454623095893472</v>
      </c>
    </row>
    <row r="478" spans="1:9" x14ac:dyDescent="0.25">
      <c r="A478" t="s">
        <v>2409</v>
      </c>
      <c r="B478" t="s">
        <v>2410</v>
      </c>
      <c r="C478" s="4">
        <v>0.6817314720251989</v>
      </c>
      <c r="D478" s="4">
        <v>4.5160785212673389E-3</v>
      </c>
      <c r="E478" s="4">
        <v>-5.9433851176774466E-3</v>
      </c>
      <c r="F478" s="4">
        <v>0.68444578836820735</v>
      </c>
      <c r="G478" s="4">
        <v>5.4796185207319952E-3</v>
      </c>
      <c r="H478" s="4">
        <v>-9.8855294942007399E-3</v>
      </c>
      <c r="I478" s="7">
        <f t="shared" si="7"/>
        <v>1.8040543254606309</v>
      </c>
    </row>
    <row r="479" spans="1:9" x14ac:dyDescent="0.25">
      <c r="A479" t="s">
        <v>1175</v>
      </c>
      <c r="B479" t="s">
        <v>1176</v>
      </c>
      <c r="C479" s="4">
        <v>0.46317034502115162</v>
      </c>
      <c r="D479" s="4">
        <v>4.3187673222141888E-3</v>
      </c>
      <c r="E479" s="4">
        <v>-2.2077127910800076E-3</v>
      </c>
      <c r="F479" s="4">
        <v>0.46667725616206573</v>
      </c>
      <c r="G479" s="4">
        <v>5.3492020171085107E-3</v>
      </c>
      <c r="H479" s="4">
        <v>-9.7057616934588253E-3</v>
      </c>
      <c r="I479" s="7">
        <f t="shared" si="7"/>
        <v>1.814431696992673</v>
      </c>
    </row>
    <row r="480" spans="1:9" x14ac:dyDescent="0.25">
      <c r="A480" t="s">
        <v>589</v>
      </c>
      <c r="B480" t="s">
        <v>590</v>
      </c>
      <c r="C480" s="4">
        <v>0.53277092969765372</v>
      </c>
      <c r="D480" s="4">
        <v>5.7335531795425299E-3</v>
      </c>
      <c r="E480" s="4">
        <v>-8.9168786325337646E-3</v>
      </c>
      <c r="F480" s="4">
        <v>0.53303358985278504</v>
      </c>
      <c r="G480" s="4">
        <v>6.2516081630606402E-3</v>
      </c>
      <c r="H480" s="4">
        <v>-9.4052494432331768E-3</v>
      </c>
      <c r="I480" s="7">
        <f t="shared" si="7"/>
        <v>1.5044528060486422</v>
      </c>
    </row>
    <row r="481" spans="1:9" x14ac:dyDescent="0.25">
      <c r="A481" t="s">
        <v>1401</v>
      </c>
      <c r="B481" t="s">
        <v>1402</v>
      </c>
      <c r="C481" s="4">
        <v>0.6216733518805555</v>
      </c>
      <c r="D481" s="4">
        <v>6.6721116232350466E-3</v>
      </c>
      <c r="E481" s="4">
        <v>-3.7255016063694191E-3</v>
      </c>
      <c r="F481" s="4">
        <v>0.62511437707225137</v>
      </c>
      <c r="G481" s="4">
        <v>6.7577296736934149E-3</v>
      </c>
      <c r="H481" s="4">
        <v>-9.2096270281407655E-3</v>
      </c>
      <c r="I481" s="7">
        <f t="shared" si="7"/>
        <v>1.362828564154043</v>
      </c>
    </row>
    <row r="482" spans="1:9" x14ac:dyDescent="0.25">
      <c r="A482" t="s">
        <v>2329</v>
      </c>
      <c r="B482" t="s">
        <v>2330</v>
      </c>
      <c r="C482" s="4">
        <v>0.67690390112623278</v>
      </c>
      <c r="D482" s="4">
        <v>4.0236209105971631E-3</v>
      </c>
      <c r="E482" s="4">
        <v>-5.0375322360306507E-3</v>
      </c>
      <c r="F482" s="4">
        <v>0.67960747973853874</v>
      </c>
      <c r="G482" s="4">
        <v>4.7761388468744248E-3</v>
      </c>
      <c r="H482" s="4">
        <v>-8.9956394200904066E-3</v>
      </c>
      <c r="I482" s="7">
        <f t="shared" si="7"/>
        <v>1.8834543359176596</v>
      </c>
    </row>
    <row r="483" spans="1:9" x14ac:dyDescent="0.25">
      <c r="A483" t="s">
        <v>609</v>
      </c>
      <c r="B483" t="s">
        <v>610</v>
      </c>
      <c r="C483" s="4">
        <v>0.52967025746582941</v>
      </c>
      <c r="D483" s="4">
        <v>4.4433994030289884E-3</v>
      </c>
      <c r="E483" s="4">
        <v>-8.8632207565432219E-3</v>
      </c>
      <c r="F483" s="4">
        <v>0.52967025746582941</v>
      </c>
      <c r="G483" s="4">
        <v>3.8807630467820146E-3</v>
      </c>
      <c r="H483" s="4">
        <v>-8.8632207565432219E-3</v>
      </c>
      <c r="I483" s="7">
        <f t="shared" si="7"/>
        <v>2.2838860939713221</v>
      </c>
    </row>
    <row r="484" spans="1:9" x14ac:dyDescent="0.25">
      <c r="A484" t="s">
        <v>1241</v>
      </c>
      <c r="B484" t="s">
        <v>1242</v>
      </c>
      <c r="C484" s="4">
        <v>0.55092312784802666</v>
      </c>
      <c r="D484" s="4">
        <v>3.360948370142646E-3</v>
      </c>
      <c r="E484" s="4">
        <v>-5.3571661575202434E-3</v>
      </c>
      <c r="F484" s="4">
        <v>0.55279496906593673</v>
      </c>
      <c r="G484" s="4">
        <v>3.4245817012417642E-3</v>
      </c>
      <c r="H484" s="4">
        <v>-8.7251661533074287E-3</v>
      </c>
      <c r="I484" s="7">
        <f t="shared" si="7"/>
        <v>2.547804933415271</v>
      </c>
    </row>
    <row r="485" spans="1:9" x14ac:dyDescent="0.25">
      <c r="A485" t="s">
        <v>2137</v>
      </c>
      <c r="B485" t="s">
        <v>2138</v>
      </c>
      <c r="C485" s="4">
        <v>0.60389696650896296</v>
      </c>
      <c r="D485" s="4">
        <v>3.1813477072691301E-3</v>
      </c>
      <c r="E485" s="4">
        <v>-6.4459921067711035E-3</v>
      </c>
      <c r="F485" s="4">
        <v>0.60517995488562293</v>
      </c>
      <c r="G485" s="4">
        <v>4.25472299781902E-3</v>
      </c>
      <c r="H485" s="4">
        <v>-8.5523378861052102E-3</v>
      </c>
      <c r="I485" s="7">
        <f t="shared" si="7"/>
        <v>2.0100810065635661</v>
      </c>
    </row>
    <row r="486" spans="1:9" x14ac:dyDescent="0.25">
      <c r="A486" t="s">
        <v>499</v>
      </c>
      <c r="B486" t="s">
        <v>500</v>
      </c>
      <c r="C486" s="4">
        <v>0.53162691384514504</v>
      </c>
      <c r="D486" s="4">
        <v>5.0637325585815105E-3</v>
      </c>
      <c r="E486" s="4">
        <v>-6.6848085595296869E-3</v>
      </c>
      <c r="F486" s="4">
        <v>0.53245364496962966</v>
      </c>
      <c r="G486" s="4">
        <v>4.8143179952352712E-3</v>
      </c>
      <c r="H486" s="4">
        <v>-8.2271110546775494E-3</v>
      </c>
      <c r="I486" s="7">
        <f t="shared" si="7"/>
        <v>1.7088840128175826</v>
      </c>
    </row>
    <row r="487" spans="1:9" x14ac:dyDescent="0.25">
      <c r="A487" t="s">
        <v>2139</v>
      </c>
      <c r="B487" t="s">
        <v>2140</v>
      </c>
      <c r="C487" s="4">
        <v>0.60089960130280862</v>
      </c>
      <c r="D487" s="4">
        <v>5.6358696635343758E-3</v>
      </c>
      <c r="E487" s="4">
        <v>-8.1523831456197238E-3</v>
      </c>
      <c r="F487" s="4">
        <v>0.60089960130280862</v>
      </c>
      <c r="G487" s="4">
        <v>5.9403182182781169E-3</v>
      </c>
      <c r="H487" s="4">
        <v>-8.1523831456197238E-3</v>
      </c>
      <c r="I487" s="7">
        <f t="shared" si="7"/>
        <v>1.3723815536573736</v>
      </c>
    </row>
    <row r="488" spans="1:9" x14ac:dyDescent="0.25">
      <c r="A488" t="s">
        <v>995</v>
      </c>
      <c r="B488" t="s">
        <v>996</v>
      </c>
      <c r="C488" s="4">
        <v>0.6333236088015155</v>
      </c>
      <c r="D488" s="4">
        <v>3.0639020733319988E-3</v>
      </c>
      <c r="E488" s="4">
        <v>-4.1946282679339308E-3</v>
      </c>
      <c r="F488" s="4">
        <v>0.63539429291353167</v>
      </c>
      <c r="G488" s="4">
        <v>2.9580336403027549E-3</v>
      </c>
      <c r="H488" s="4">
        <v>-7.4398547122113134E-3</v>
      </c>
      <c r="I488" s="7">
        <f t="shared" si="7"/>
        <v>2.5151352610884588</v>
      </c>
    </row>
    <row r="489" spans="1:9" x14ac:dyDescent="0.25">
      <c r="A489" t="s">
        <v>641</v>
      </c>
      <c r="B489" t="s">
        <v>642</v>
      </c>
      <c r="C489" s="4">
        <v>0.49564707805344999</v>
      </c>
      <c r="D489" s="4">
        <v>3.2667744984127859E-3</v>
      </c>
      <c r="E489" s="4">
        <v>-7.3893401334452768E-3</v>
      </c>
      <c r="F489" s="4">
        <v>0.49564707805344999</v>
      </c>
      <c r="G489" s="4">
        <v>3.8472268279704253E-3</v>
      </c>
      <c r="H489" s="4">
        <v>-7.3893401334452768E-3</v>
      </c>
      <c r="I489" s="7">
        <f t="shared" si="7"/>
        <v>1.9206926089521645</v>
      </c>
    </row>
    <row r="490" spans="1:9" x14ac:dyDescent="0.25">
      <c r="A490" t="s">
        <v>2175</v>
      </c>
      <c r="B490" t="s">
        <v>2176</v>
      </c>
      <c r="C490" s="4">
        <v>0.55698960227395866</v>
      </c>
      <c r="D490" s="4">
        <v>4.3723107909671944E-3</v>
      </c>
      <c r="E490" s="4">
        <v>-7.2403123751958454E-3</v>
      </c>
      <c r="F490" s="4">
        <v>0.55698960227395866</v>
      </c>
      <c r="G490" s="4">
        <v>5.4838335338874703E-3</v>
      </c>
      <c r="H490" s="4">
        <v>-7.2403123751958454E-3</v>
      </c>
      <c r="I490" s="7">
        <f t="shared" si="7"/>
        <v>1.3203012692588452</v>
      </c>
    </row>
    <row r="491" spans="1:9" x14ac:dyDescent="0.25">
      <c r="A491" t="s">
        <v>439</v>
      </c>
      <c r="B491" t="s">
        <v>440</v>
      </c>
      <c r="C491" s="4">
        <v>0.41973074997301041</v>
      </c>
      <c r="D491" s="4">
        <v>4.9256200409464133E-3</v>
      </c>
      <c r="E491" s="4">
        <v>-5.7639715493693622E-3</v>
      </c>
      <c r="F491" s="4">
        <v>0.42032231265717501</v>
      </c>
      <c r="G491" s="4">
        <v>6.8819126448718543E-3</v>
      </c>
      <c r="H491" s="4">
        <v>-7.1632618462971198E-3</v>
      </c>
      <c r="I491" s="7">
        <f t="shared" si="7"/>
        <v>1.0408824139369042</v>
      </c>
    </row>
    <row r="492" spans="1:9" x14ac:dyDescent="0.25">
      <c r="A492" t="s">
        <v>1605</v>
      </c>
      <c r="B492" t="s">
        <v>1606</v>
      </c>
      <c r="C492" s="4">
        <v>0.57603989665110655</v>
      </c>
      <c r="D492" s="4">
        <v>5.7403175944576298E-3</v>
      </c>
      <c r="E492" s="4">
        <v>-5.9385626793327928E-3</v>
      </c>
      <c r="F492" s="4">
        <v>0.57675004643905958</v>
      </c>
      <c r="G492" s="4">
        <v>5.8549429094067514E-3</v>
      </c>
      <c r="H492" s="4">
        <v>-7.1625461419854153E-3</v>
      </c>
      <c r="I492" s="7">
        <f t="shared" si="7"/>
        <v>1.2233332165336444</v>
      </c>
    </row>
    <row r="493" spans="1:9" x14ac:dyDescent="0.25">
      <c r="A493" t="s">
        <v>1009</v>
      </c>
      <c r="B493" t="s">
        <v>1010</v>
      </c>
      <c r="C493" s="4">
        <v>0.41180622480304513</v>
      </c>
      <c r="D493" s="4">
        <v>5.7564592391010734E-3</v>
      </c>
      <c r="E493" s="4">
        <v>-4.6601477045304929E-4</v>
      </c>
      <c r="F493" s="4">
        <v>0.41438015511839882</v>
      </c>
      <c r="G493" s="4">
        <v>5.8173942022771274E-3</v>
      </c>
      <c r="H493" s="4">
        <v>-6.6746393728390752E-3</v>
      </c>
      <c r="I493" s="7">
        <f t="shared" si="7"/>
        <v>1.1473589618916307</v>
      </c>
    </row>
    <row r="494" spans="1:9" x14ac:dyDescent="0.25">
      <c r="A494" t="s">
        <v>461</v>
      </c>
      <c r="B494" t="s">
        <v>462</v>
      </c>
      <c r="C494" s="4">
        <v>0.50512910281903178</v>
      </c>
      <c r="D494" s="4">
        <v>5.0750400354245915E-3</v>
      </c>
      <c r="E494" s="4">
        <v>-2.9171517324328988E-3</v>
      </c>
      <c r="F494" s="4">
        <v>0.50692605400369106</v>
      </c>
      <c r="G494" s="4">
        <v>4.8333214533482511E-3</v>
      </c>
      <c r="H494" s="4">
        <v>-6.4516104394710672E-3</v>
      </c>
      <c r="I494" s="7">
        <f t="shared" si="7"/>
        <v>1.3348192338835145</v>
      </c>
    </row>
    <row r="495" spans="1:9" x14ac:dyDescent="0.25">
      <c r="A495" t="s">
        <v>1379</v>
      </c>
      <c r="B495" t="s">
        <v>1380</v>
      </c>
      <c r="C495" s="4">
        <v>0.4781201948575986</v>
      </c>
      <c r="D495" s="4">
        <v>3.3940329287698318E-3</v>
      </c>
      <c r="E495" s="4">
        <v>-6.3413446669682294E-3</v>
      </c>
      <c r="F495" s="4">
        <v>0.4781201948575986</v>
      </c>
      <c r="G495" s="4">
        <v>5.0144835254993646E-3</v>
      </c>
      <c r="H495" s="4">
        <v>-6.3413446669682294E-3</v>
      </c>
      <c r="I495" s="7">
        <f t="shared" si="7"/>
        <v>1.264605743487158</v>
      </c>
    </row>
    <row r="496" spans="1:9" x14ac:dyDescent="0.25">
      <c r="A496" t="s">
        <v>1429</v>
      </c>
      <c r="B496" t="s">
        <v>1430</v>
      </c>
      <c r="C496" s="4">
        <v>0.46449694203597347</v>
      </c>
      <c r="D496" s="4">
        <v>2.4797422801271928E-3</v>
      </c>
      <c r="E496" s="4">
        <v>-2.8452841884115676E-3</v>
      </c>
      <c r="F496" s="4">
        <v>0.46606323978173636</v>
      </c>
      <c r="G496" s="4">
        <v>5.3049506980246651E-3</v>
      </c>
      <c r="H496" s="4">
        <v>-6.1964199361782546E-3</v>
      </c>
      <c r="I496" s="7">
        <f t="shared" si="7"/>
        <v>1.1680447734388058</v>
      </c>
    </row>
    <row r="497" spans="1:9" x14ac:dyDescent="0.25">
      <c r="A497" t="s">
        <v>1691</v>
      </c>
      <c r="B497" t="s">
        <v>1692</v>
      </c>
      <c r="C497" s="4">
        <v>0.77666403121412042</v>
      </c>
      <c r="D497" s="4">
        <v>4.8619118626344951E-3</v>
      </c>
      <c r="E497" s="4">
        <v>-1.1789912838787719E-3</v>
      </c>
      <c r="F497" s="4">
        <v>0.78056574267238021</v>
      </c>
      <c r="G497" s="4">
        <v>5.5755787241378758E-3</v>
      </c>
      <c r="H497" s="4">
        <v>-6.1716666748278248E-3</v>
      </c>
      <c r="I497" s="7">
        <f t="shared" si="7"/>
        <v>1.1069105074437129</v>
      </c>
    </row>
    <row r="498" spans="1:9" x14ac:dyDescent="0.25">
      <c r="A498" t="s">
        <v>929</v>
      </c>
      <c r="B498" t="s">
        <v>930</v>
      </c>
      <c r="C498" s="4">
        <v>0.5174303934158121</v>
      </c>
      <c r="D498" s="4">
        <v>1.8797216360544452E-3</v>
      </c>
      <c r="E498" s="4">
        <v>-4.794536595238541E-3</v>
      </c>
      <c r="F498" s="4">
        <v>0.51807355398181343</v>
      </c>
      <c r="G498" s="4">
        <v>2.0960267059240523E-3</v>
      </c>
      <c r="H498" s="4">
        <v>-6.0300308686125348E-3</v>
      </c>
      <c r="I498" s="7">
        <f t="shared" si="7"/>
        <v>2.8768864688458926</v>
      </c>
    </row>
    <row r="499" spans="1:9" x14ac:dyDescent="0.25">
      <c r="A499" t="s">
        <v>1829</v>
      </c>
      <c r="B499" t="s">
        <v>1830</v>
      </c>
      <c r="C499" s="4">
        <v>0.49232405998245193</v>
      </c>
      <c r="D499" s="4">
        <v>1.670065581547524E-3</v>
      </c>
      <c r="E499" s="4">
        <v>-5.603415447360538E-3</v>
      </c>
      <c r="F499" s="4">
        <v>0.49232405998245193</v>
      </c>
      <c r="G499" s="4">
        <v>3.9775889774840735E-3</v>
      </c>
      <c r="H499" s="4">
        <v>-5.603415447360538E-3</v>
      </c>
      <c r="I499" s="7">
        <f t="shared" si="7"/>
        <v>1.4087467254861614</v>
      </c>
    </row>
    <row r="500" spans="1:9" x14ac:dyDescent="0.25">
      <c r="A500" t="s">
        <v>1693</v>
      </c>
      <c r="B500" t="s">
        <v>1694</v>
      </c>
      <c r="C500" s="4">
        <v>0.63056798851682672</v>
      </c>
      <c r="D500" s="4">
        <v>1.4099671037576026E-3</v>
      </c>
      <c r="E500" s="4">
        <v>-2.1728878291509268E-3</v>
      </c>
      <c r="F500" s="4">
        <v>0.63056798851682672</v>
      </c>
      <c r="G500" s="4">
        <v>1.8017228347813341E-3</v>
      </c>
      <c r="H500" s="4">
        <v>-2.1728878291509268E-3</v>
      </c>
      <c r="I500" s="7">
        <f t="shared" si="7"/>
        <v>1.2060056004200219</v>
      </c>
    </row>
    <row r="501" spans="1:9" x14ac:dyDescent="0.25">
      <c r="A501" t="s">
        <v>1493</v>
      </c>
      <c r="B501" t="s">
        <v>1494</v>
      </c>
      <c r="C501" s="4">
        <v>0.48893952676670566</v>
      </c>
      <c r="D501" s="4">
        <v>2.5579560184994881E-3</v>
      </c>
      <c r="E501" s="4">
        <v>2.2445540688742494E-3</v>
      </c>
      <c r="F501" s="4">
        <v>0.48832722189705269</v>
      </c>
      <c r="G501" s="4">
        <v>2.413492046164254E-3</v>
      </c>
      <c r="H501" s="4">
        <v>3.5012507950071825E-3</v>
      </c>
      <c r="I501" s="7">
        <f t="shared" si="7"/>
        <v>1.4506991231115494</v>
      </c>
    </row>
    <row r="502" spans="1:9" x14ac:dyDescent="0.25">
      <c r="A502" t="s">
        <v>1657</v>
      </c>
      <c r="B502" t="s">
        <v>1658</v>
      </c>
      <c r="C502" s="4">
        <v>0.60366220433519757</v>
      </c>
      <c r="D502" s="4">
        <v>2.1599523798453914E-3</v>
      </c>
      <c r="E502" s="4">
        <v>1.3747528839114231E-3</v>
      </c>
      <c r="F502" s="4">
        <v>0.60224608340655506</v>
      </c>
      <c r="G502" s="4">
        <v>2.5261618490654341E-3</v>
      </c>
      <c r="H502" s="4">
        <v>3.7293846267232311E-3</v>
      </c>
      <c r="I502" s="7">
        <f t="shared" si="7"/>
        <v>1.4763047063286683</v>
      </c>
    </row>
    <row r="503" spans="1:9" x14ac:dyDescent="0.25">
      <c r="A503" t="s">
        <v>2621</v>
      </c>
      <c r="B503" t="s">
        <v>2622</v>
      </c>
      <c r="C503" s="4">
        <v>0.54972971684483718</v>
      </c>
      <c r="D503" s="4">
        <v>2.8177489606690189E-3</v>
      </c>
      <c r="E503" s="4">
        <v>4.5128753495387031E-3</v>
      </c>
      <c r="F503" s="4">
        <v>0.54972971684483718</v>
      </c>
      <c r="G503" s="4">
        <v>4.3849738849759835E-3</v>
      </c>
      <c r="H503" s="4">
        <v>4.5128753495387031E-3</v>
      </c>
      <c r="I503" s="7">
        <f t="shared" si="7"/>
        <v>1.0291681245812985</v>
      </c>
    </row>
    <row r="504" spans="1:9" x14ac:dyDescent="0.25">
      <c r="A504" t="s">
        <v>1357</v>
      </c>
      <c r="B504" t="s">
        <v>1358</v>
      </c>
      <c r="C504" s="4">
        <v>0.62330647376922999</v>
      </c>
      <c r="D504" s="4">
        <v>3.7144643016747535E-3</v>
      </c>
      <c r="E504" s="4">
        <v>4.5812853599924708E-3</v>
      </c>
      <c r="F504" s="4">
        <v>0.62330647376922999</v>
      </c>
      <c r="G504" s="4">
        <v>3.4849075527171301E-3</v>
      </c>
      <c r="H504" s="4">
        <v>4.5812853599924708E-3</v>
      </c>
      <c r="I504" s="7">
        <f t="shared" si="7"/>
        <v>1.3146074295200489</v>
      </c>
    </row>
    <row r="505" spans="1:9" x14ac:dyDescent="0.25">
      <c r="A505" t="s">
        <v>1065</v>
      </c>
      <c r="B505" t="s">
        <v>1066</v>
      </c>
      <c r="C505" s="4">
        <v>0.43400838143718223</v>
      </c>
      <c r="D505" s="4">
        <v>2.3640342570504839E-3</v>
      </c>
      <c r="E505" s="4">
        <v>4.8449056835397908E-3</v>
      </c>
      <c r="F505" s="4">
        <v>0.43400838143718223</v>
      </c>
      <c r="G505" s="4">
        <v>2.3613449922924605E-3</v>
      </c>
      <c r="H505" s="4">
        <v>4.8449056835397908E-3</v>
      </c>
      <c r="I505" s="7">
        <f t="shared" si="7"/>
        <v>2.0517568162863906</v>
      </c>
    </row>
    <row r="506" spans="1:9" x14ac:dyDescent="0.25">
      <c r="A506" t="s">
        <v>1685</v>
      </c>
      <c r="B506" t="s">
        <v>1686</v>
      </c>
      <c r="C506" s="4">
        <v>0.54039108601614205</v>
      </c>
      <c r="D506" s="4">
        <v>1.3176448833488869E-3</v>
      </c>
      <c r="E506" s="4">
        <v>3.3214618344286073E-3</v>
      </c>
      <c r="F506" s="4">
        <v>0.5394703469724631</v>
      </c>
      <c r="G506" s="4">
        <v>2.2922365436146641E-3</v>
      </c>
      <c r="H506" s="4">
        <v>5.033877073665316E-3</v>
      </c>
      <c r="I506" s="7">
        <f t="shared" si="7"/>
        <v>2.1960548040680461</v>
      </c>
    </row>
    <row r="507" spans="1:9" x14ac:dyDescent="0.25">
      <c r="A507" t="s">
        <v>1689</v>
      </c>
      <c r="B507" t="s">
        <v>1690</v>
      </c>
      <c r="C507" s="4">
        <v>0.56503122086788526</v>
      </c>
      <c r="D507" s="4">
        <v>2.5129647645820686E-3</v>
      </c>
      <c r="E507" s="4">
        <v>4.2651673358642395E-3</v>
      </c>
      <c r="F507" s="4">
        <v>0.56457818476865285</v>
      </c>
      <c r="G507" s="4">
        <v>2.9397925147513619E-3</v>
      </c>
      <c r="H507" s="4">
        <v>5.0710227271617558E-3</v>
      </c>
      <c r="I507" s="7">
        <f t="shared" si="7"/>
        <v>1.7249593982283633</v>
      </c>
    </row>
    <row r="508" spans="1:9" x14ac:dyDescent="0.25">
      <c r="A508" t="s">
        <v>311</v>
      </c>
      <c r="B508" t="s">
        <v>312</v>
      </c>
      <c r="C508" s="4">
        <v>0.29445051907258646</v>
      </c>
      <c r="D508" s="4">
        <v>3.3083478577128986E-3</v>
      </c>
      <c r="E508" s="4">
        <v>2.1758544831238513E-3</v>
      </c>
      <c r="F508" s="4">
        <v>0.29357078060060615</v>
      </c>
      <c r="G508" s="4">
        <v>3.186541918212694E-3</v>
      </c>
      <c r="H508" s="4">
        <v>5.1790575031069874E-3</v>
      </c>
      <c r="I508" s="7">
        <f t="shared" si="7"/>
        <v>1.6252908751979889</v>
      </c>
    </row>
    <row r="509" spans="1:9" x14ac:dyDescent="0.25">
      <c r="A509" t="s">
        <v>1431</v>
      </c>
      <c r="B509" t="s">
        <v>1432</v>
      </c>
      <c r="C509" s="4">
        <v>0.59296506438200058</v>
      </c>
      <c r="D509" s="4">
        <v>2.7227451404653199E-3</v>
      </c>
      <c r="E509" s="4">
        <v>5.5182043976893524E-3</v>
      </c>
      <c r="F509" s="4">
        <v>0.59249828774147462</v>
      </c>
      <c r="G509" s="4">
        <v>2.255582627540882E-3</v>
      </c>
      <c r="H509" s="4">
        <v>6.3103626522313938E-3</v>
      </c>
      <c r="I509" s="7">
        <f t="shared" si="7"/>
        <v>2.7976641490235186</v>
      </c>
    </row>
    <row r="510" spans="1:9" x14ac:dyDescent="0.25">
      <c r="A510" t="s">
        <v>1639</v>
      </c>
      <c r="B510" t="s">
        <v>1640</v>
      </c>
      <c r="C510" s="4">
        <v>0.60555311763756614</v>
      </c>
      <c r="D510" s="4">
        <v>2.050838834998243E-3</v>
      </c>
      <c r="E510" s="4">
        <v>5.851990585151956E-3</v>
      </c>
      <c r="F510" s="4">
        <v>0.60514947054157453</v>
      </c>
      <c r="G510" s="4">
        <v>1.3789437659068972E-3</v>
      </c>
      <c r="H510" s="4">
        <v>6.5229144721608012E-3</v>
      </c>
      <c r="I510" s="7">
        <f t="shared" si="7"/>
        <v>4.7303701814633765</v>
      </c>
    </row>
    <row r="511" spans="1:9" x14ac:dyDescent="0.25">
      <c r="A511" t="s">
        <v>2443</v>
      </c>
      <c r="B511" t="s">
        <v>2444</v>
      </c>
      <c r="C511" s="4">
        <v>0.59154722900535428</v>
      </c>
      <c r="D511" s="4">
        <v>7.1860217912115901E-3</v>
      </c>
      <c r="E511" s="4">
        <v>7.214553224076381E-3</v>
      </c>
      <c r="F511" s="4">
        <v>0.59112668518828293</v>
      </c>
      <c r="G511" s="4">
        <v>7.1145944389568675E-3</v>
      </c>
      <c r="H511" s="4">
        <v>7.9311134191009103E-3</v>
      </c>
      <c r="I511" s="7">
        <f t="shared" si="7"/>
        <v>1.1147667638893215</v>
      </c>
    </row>
    <row r="512" spans="1:9" x14ac:dyDescent="0.25">
      <c r="A512" t="s">
        <v>979</v>
      </c>
      <c r="B512" t="s">
        <v>980</v>
      </c>
      <c r="C512" s="4">
        <v>0.6300581674778245</v>
      </c>
      <c r="D512" s="4">
        <v>6.0882165627483857E-3</v>
      </c>
      <c r="E512" s="4">
        <v>6.6066251072693927E-3</v>
      </c>
      <c r="F512" s="4">
        <v>0.62920536053960552</v>
      </c>
      <c r="G512" s="4">
        <v>5.7070189223759954E-3</v>
      </c>
      <c r="H512" s="4">
        <v>7.9709509184997529E-3</v>
      </c>
      <c r="I512" s="7">
        <f t="shared" si="7"/>
        <v>1.3966925687327523</v>
      </c>
    </row>
    <row r="513" spans="1:9" x14ac:dyDescent="0.25">
      <c r="A513" t="s">
        <v>479</v>
      </c>
      <c r="B513" t="s">
        <v>480</v>
      </c>
      <c r="C513" s="4">
        <v>0.52642470749640902</v>
      </c>
      <c r="D513" s="4">
        <v>4.4054014757662794E-3</v>
      </c>
      <c r="E513" s="4">
        <v>2.6496502840929193E-3</v>
      </c>
      <c r="F513" s="4">
        <v>0.52345858342210705</v>
      </c>
      <c r="G513" s="4">
        <v>5.5339242388339404E-3</v>
      </c>
      <c r="H513" s="4">
        <v>8.3310611157878522E-3</v>
      </c>
      <c r="I513" s="7">
        <f t="shared" si="7"/>
        <v>1.5054526871411054</v>
      </c>
    </row>
    <row r="514" spans="1:9" x14ac:dyDescent="0.25">
      <c r="A514" t="s">
        <v>563</v>
      </c>
      <c r="B514" t="s">
        <v>564</v>
      </c>
      <c r="C514" s="4">
        <v>0.50844856451300424</v>
      </c>
      <c r="D514" s="4">
        <v>4.9170595959809995E-3</v>
      </c>
      <c r="E514" s="4">
        <v>5.211931721781804E-3</v>
      </c>
      <c r="F514" s="4">
        <v>0.506864114252634</v>
      </c>
      <c r="G514" s="4">
        <v>5.5079294363929018E-3</v>
      </c>
      <c r="H514" s="4">
        <v>8.3542104157316999E-3</v>
      </c>
      <c r="I514" s="7">
        <f t="shared" si="7"/>
        <v>1.5167606107174103</v>
      </c>
    </row>
    <row r="515" spans="1:9" x14ac:dyDescent="0.25">
      <c r="A515" t="s">
        <v>965</v>
      </c>
      <c r="B515" t="s">
        <v>966</v>
      </c>
      <c r="C515" s="4">
        <v>0.42166864152374683</v>
      </c>
      <c r="D515" s="4">
        <v>5.6226750450577229E-3</v>
      </c>
      <c r="E515" s="4">
        <v>5.0559199963569057E-3</v>
      </c>
      <c r="F515" s="4">
        <v>0.42021677737182372</v>
      </c>
      <c r="G515" s="4">
        <v>5.2032036374064774E-3</v>
      </c>
      <c r="H515" s="4">
        <v>8.5284245213956833E-3</v>
      </c>
      <c r="I515" s="7">
        <f t="shared" si="7"/>
        <v>1.6390718326078533</v>
      </c>
    </row>
    <row r="516" spans="1:9" x14ac:dyDescent="0.25">
      <c r="A516" t="s">
        <v>2649</v>
      </c>
      <c r="B516" t="s">
        <v>2650</v>
      </c>
      <c r="C516" s="4">
        <v>0.53714443032380088</v>
      </c>
      <c r="D516" s="4">
        <v>4.3262046738835897E-3</v>
      </c>
      <c r="E516" s="4">
        <v>8.8251616558105983E-3</v>
      </c>
      <c r="F516" s="4">
        <v>0.53714443032380088</v>
      </c>
      <c r="G516" s="4">
        <v>4.323282438046379E-3</v>
      </c>
      <c r="H516" s="4">
        <v>8.8251616558105983E-3</v>
      </c>
      <c r="I516" s="7">
        <f t="shared" si="7"/>
        <v>2.0413104584947139</v>
      </c>
    </row>
    <row r="517" spans="1:9" x14ac:dyDescent="0.25">
      <c r="A517" t="s">
        <v>319</v>
      </c>
      <c r="B517" t="s">
        <v>320</v>
      </c>
      <c r="C517" s="4">
        <v>0.33364017101661031</v>
      </c>
      <c r="D517" s="4">
        <v>6.8177711076014055E-3</v>
      </c>
      <c r="E517" s="4">
        <v>8.9124022467039765E-3</v>
      </c>
      <c r="F517" s="4">
        <v>0.33364017101661031</v>
      </c>
      <c r="G517" s="4">
        <v>7.0029023417804677E-3</v>
      </c>
      <c r="H517" s="4">
        <v>8.9124022467039765E-3</v>
      </c>
      <c r="I517" s="7">
        <f t="shared" si="7"/>
        <v>1.2726726451018913</v>
      </c>
    </row>
    <row r="518" spans="1:9" x14ac:dyDescent="0.25">
      <c r="A518" t="s">
        <v>1845</v>
      </c>
      <c r="B518" t="s">
        <v>1846</v>
      </c>
      <c r="C518" s="4">
        <v>0.48927508645886064</v>
      </c>
      <c r="D518" s="4">
        <v>3.7142770258647437E-3</v>
      </c>
      <c r="E518" s="4">
        <v>6.9589792392914518E-3</v>
      </c>
      <c r="F518" s="4">
        <v>0.48826943062372535</v>
      </c>
      <c r="G518" s="4">
        <v>3.4681095985122489E-3</v>
      </c>
      <c r="H518" s="4">
        <v>9.0329451886244083E-3</v>
      </c>
      <c r="I518" s="7">
        <f t="shared" ref="I518:I581" si="8">ABS(H518/G518)</f>
        <v>2.6045731635757314</v>
      </c>
    </row>
    <row r="519" spans="1:9" x14ac:dyDescent="0.25">
      <c r="A519" t="s">
        <v>1409</v>
      </c>
      <c r="B519" t="s">
        <v>1410</v>
      </c>
      <c r="C519" s="4">
        <v>0.51418714552520628</v>
      </c>
      <c r="D519" s="4">
        <v>4.5179713952756143E-3</v>
      </c>
      <c r="E519" s="4">
        <v>9.4543289174982004E-3</v>
      </c>
      <c r="F519" s="4">
        <v>0.51418714552520628</v>
      </c>
      <c r="G519" s="4">
        <v>4.5625337787204455E-3</v>
      </c>
      <c r="H519" s="4">
        <v>9.4543289174982004E-3</v>
      </c>
      <c r="I519" s="7">
        <f t="shared" si="8"/>
        <v>2.0721663391497454</v>
      </c>
    </row>
    <row r="520" spans="1:9" x14ac:dyDescent="0.25">
      <c r="A520" t="s">
        <v>1371</v>
      </c>
      <c r="B520" t="s">
        <v>1372</v>
      </c>
      <c r="C520" s="4">
        <v>0.53615418636931544</v>
      </c>
      <c r="D520" s="4">
        <v>4.5863566264846157E-3</v>
      </c>
      <c r="E520" s="4">
        <v>9.7129884846933745E-3</v>
      </c>
      <c r="F520" s="4">
        <v>0.53615418636931544</v>
      </c>
      <c r="G520" s="4">
        <v>4.0381825124843904E-3</v>
      </c>
      <c r="H520" s="4">
        <v>9.7129884846933745E-3</v>
      </c>
      <c r="I520" s="7">
        <f t="shared" si="8"/>
        <v>2.4052871445668518</v>
      </c>
    </row>
    <row r="521" spans="1:9" x14ac:dyDescent="0.25">
      <c r="A521" t="s">
        <v>1421</v>
      </c>
      <c r="B521" t="s">
        <v>1422</v>
      </c>
      <c r="C521" s="4">
        <v>0.61344722724764922</v>
      </c>
      <c r="D521" s="4">
        <v>2.821133316348378E-3</v>
      </c>
      <c r="E521" s="4">
        <v>1.0086494223430442E-2</v>
      </c>
      <c r="F521" s="4">
        <v>0.61340615244032737</v>
      </c>
      <c r="G521" s="4">
        <v>1.1213657620262024E-3</v>
      </c>
      <c r="H521" s="4">
        <v>1.0154131478067541E-2</v>
      </c>
      <c r="I521" s="7">
        <f t="shared" si="8"/>
        <v>9.0551466987185165</v>
      </c>
    </row>
    <row r="522" spans="1:9" x14ac:dyDescent="0.25">
      <c r="A522" t="s">
        <v>2309</v>
      </c>
      <c r="B522" t="s">
        <v>2310</v>
      </c>
      <c r="C522" s="4">
        <v>0.47171870718537423</v>
      </c>
      <c r="D522" s="4">
        <v>6.1150107294172069E-3</v>
      </c>
      <c r="E522" s="4">
        <v>5.0915672611751006E-3</v>
      </c>
      <c r="F522" s="4">
        <v>0.46909208725084672</v>
      </c>
      <c r="G522" s="4">
        <v>6.5833625941334895E-3</v>
      </c>
      <c r="H522" s="4">
        <v>1.0719446345782035E-2</v>
      </c>
      <c r="I522" s="7">
        <f t="shared" si="8"/>
        <v>1.6282630938988927</v>
      </c>
    </row>
    <row r="523" spans="1:9" x14ac:dyDescent="0.25">
      <c r="A523" t="s">
        <v>911</v>
      </c>
      <c r="B523" t="s">
        <v>912</v>
      </c>
      <c r="C523" s="4">
        <v>0.5639387575924365</v>
      </c>
      <c r="D523" s="4">
        <v>4.168632526914815E-3</v>
      </c>
      <c r="E523" s="4">
        <v>1.1187697612407677E-2</v>
      </c>
      <c r="F523" s="4">
        <v>0.5639387575924365</v>
      </c>
      <c r="G523" s="4">
        <v>9.199804228888277E-3</v>
      </c>
      <c r="H523" s="4">
        <v>1.1187697612407677E-2</v>
      </c>
      <c r="I523" s="7">
        <f t="shared" si="8"/>
        <v>1.2160799658407102</v>
      </c>
    </row>
    <row r="524" spans="1:9" x14ac:dyDescent="0.25">
      <c r="A524" t="s">
        <v>1909</v>
      </c>
      <c r="B524" t="s">
        <v>1910</v>
      </c>
      <c r="C524" s="4">
        <v>0.47074187146092028</v>
      </c>
      <c r="D524" s="4">
        <v>8.7341159256293308E-3</v>
      </c>
      <c r="E524" s="4">
        <v>1.0696784327606901E-2</v>
      </c>
      <c r="F524" s="4">
        <v>0.47050280935646815</v>
      </c>
      <c r="G524" s="4">
        <v>8.672218643352346E-3</v>
      </c>
      <c r="H524" s="4">
        <v>1.1210318562513644E-2</v>
      </c>
      <c r="I524" s="7">
        <f t="shared" si="8"/>
        <v>1.2926701947380983</v>
      </c>
    </row>
    <row r="525" spans="1:9" x14ac:dyDescent="0.25">
      <c r="A525" t="s">
        <v>935</v>
      </c>
      <c r="B525" t="s">
        <v>936</v>
      </c>
      <c r="C525" s="4">
        <v>0.65552456595088826</v>
      </c>
      <c r="D525" s="4">
        <v>6.7224897648993868E-3</v>
      </c>
      <c r="E525" s="4">
        <v>9.0046842555613349E-3</v>
      </c>
      <c r="F525" s="4">
        <v>0.65408298417357502</v>
      </c>
      <c r="G525" s="4">
        <v>6.0377764171147732E-3</v>
      </c>
      <c r="H525" s="4">
        <v>1.1228504170222919E-2</v>
      </c>
      <c r="I525" s="7">
        <f t="shared" si="8"/>
        <v>1.8597085076543129</v>
      </c>
    </row>
    <row r="526" spans="1:9" x14ac:dyDescent="0.25">
      <c r="A526" t="s">
        <v>1435</v>
      </c>
      <c r="B526" t="s">
        <v>1436</v>
      </c>
      <c r="C526" s="4">
        <v>0.52194892324488995</v>
      </c>
      <c r="D526" s="4">
        <v>3.4743347586015014E-3</v>
      </c>
      <c r="E526" s="4">
        <v>7.9712797768383137E-3</v>
      </c>
      <c r="F526" s="4">
        <v>0.52016955013603439</v>
      </c>
      <c r="G526" s="4">
        <v>2.784106161009985E-3</v>
      </c>
      <c r="H526" s="4">
        <v>1.1419303578432682E-2</v>
      </c>
      <c r="I526" s="7">
        <f t="shared" si="8"/>
        <v>4.1016049381860222</v>
      </c>
    </row>
    <row r="527" spans="1:9" x14ac:dyDescent="0.25">
      <c r="A527" t="s">
        <v>1191</v>
      </c>
      <c r="B527" t="s">
        <v>1192</v>
      </c>
      <c r="C527" s="4">
        <v>0.46545398826722706</v>
      </c>
      <c r="D527" s="4">
        <v>8.3725522316058405E-3</v>
      </c>
      <c r="E527" s="4">
        <v>1.1452588087310422E-2</v>
      </c>
      <c r="F527" s="4">
        <v>0.46545398826722706</v>
      </c>
      <c r="G527" s="4">
        <v>8.6534812200598204E-3</v>
      </c>
      <c r="H527" s="4">
        <v>1.1452588087310422E-2</v>
      </c>
      <c r="I527" s="7">
        <f t="shared" si="8"/>
        <v>1.3234659897061927</v>
      </c>
    </row>
    <row r="528" spans="1:9" x14ac:dyDescent="0.25">
      <c r="A528" t="s">
        <v>2183</v>
      </c>
      <c r="B528" t="s">
        <v>2184</v>
      </c>
      <c r="C528" s="4">
        <v>0.49530808107780711</v>
      </c>
      <c r="D528" s="4">
        <v>6.4796543981405462E-3</v>
      </c>
      <c r="E528" s="4">
        <v>1.1474657451330916E-2</v>
      </c>
      <c r="F528" s="4">
        <v>0.49530808107780711</v>
      </c>
      <c r="G528" s="4">
        <v>8.2726148120649493E-3</v>
      </c>
      <c r="H528" s="4">
        <v>1.1474657451330916E-2</v>
      </c>
      <c r="I528" s="7">
        <f t="shared" si="8"/>
        <v>1.3870653610749581</v>
      </c>
    </row>
    <row r="529" spans="1:9" x14ac:dyDescent="0.25">
      <c r="A529" t="s">
        <v>1283</v>
      </c>
      <c r="B529" t="s">
        <v>1284</v>
      </c>
      <c r="C529" s="4">
        <v>0.4311819732446211</v>
      </c>
      <c r="D529" s="4">
        <v>6.392822307677762E-3</v>
      </c>
      <c r="E529" s="4">
        <v>1.1490253997543221E-2</v>
      </c>
      <c r="F529" s="4">
        <v>0.4311819732446211</v>
      </c>
      <c r="G529" s="4">
        <v>6.5170448246935127E-3</v>
      </c>
      <c r="H529" s="4">
        <v>1.1490253997543221E-2</v>
      </c>
      <c r="I529" s="7">
        <f t="shared" si="8"/>
        <v>1.7631080200654583</v>
      </c>
    </row>
    <row r="530" spans="1:9" x14ac:dyDescent="0.25">
      <c r="A530" t="s">
        <v>1447</v>
      </c>
      <c r="B530" t="s">
        <v>1448</v>
      </c>
      <c r="C530" s="4">
        <v>0.49358955418538741</v>
      </c>
      <c r="D530" s="4">
        <v>4.9200293356910178E-3</v>
      </c>
      <c r="E530" s="4">
        <v>1.1606356887061242E-2</v>
      </c>
      <c r="F530" s="4">
        <v>0.49358955418538741</v>
      </c>
      <c r="G530" s="4">
        <v>6.7556627048413901E-3</v>
      </c>
      <c r="H530" s="4">
        <v>1.1606356887061242E-2</v>
      </c>
      <c r="I530" s="7">
        <f t="shared" si="8"/>
        <v>1.7180190003778077</v>
      </c>
    </row>
    <row r="531" spans="1:9" x14ac:dyDescent="0.25">
      <c r="A531" t="s">
        <v>2449</v>
      </c>
      <c r="B531" t="s">
        <v>2450</v>
      </c>
      <c r="C531" s="4">
        <v>0.46292440951390967</v>
      </c>
      <c r="D531" s="4">
        <v>6.6851311458737423E-3</v>
      </c>
      <c r="E531" s="4">
        <v>6.2884195829715495E-3</v>
      </c>
      <c r="F531" s="4">
        <v>0.4604478998309266</v>
      </c>
      <c r="G531" s="4">
        <v>1.0047123757293904E-2</v>
      </c>
      <c r="H531" s="4">
        <v>1.1700721421868066E-2</v>
      </c>
      <c r="I531" s="7">
        <f t="shared" si="8"/>
        <v>1.1645841839435589</v>
      </c>
    </row>
    <row r="532" spans="1:9" x14ac:dyDescent="0.25">
      <c r="A532" t="s">
        <v>1223</v>
      </c>
      <c r="B532" t="s">
        <v>1224</v>
      </c>
      <c r="C532" s="4">
        <v>0.51743597751782699</v>
      </c>
      <c r="D532" s="4">
        <v>4.6700494824517347E-3</v>
      </c>
      <c r="E532" s="4">
        <v>1.2030698573205489E-2</v>
      </c>
      <c r="F532" s="4">
        <v>0.51743597751782699</v>
      </c>
      <c r="G532" s="4">
        <v>5.3748845215212671E-3</v>
      </c>
      <c r="H532" s="4">
        <v>1.2030698573205489E-2</v>
      </c>
      <c r="I532" s="7">
        <f t="shared" si="8"/>
        <v>2.2383175908308464</v>
      </c>
    </row>
    <row r="533" spans="1:9" x14ac:dyDescent="0.25">
      <c r="A533" t="s">
        <v>399</v>
      </c>
      <c r="B533" t="s">
        <v>400</v>
      </c>
      <c r="C533" s="4">
        <v>0.2383520820665036</v>
      </c>
      <c r="D533" s="4">
        <v>3.9905935402522021E-3</v>
      </c>
      <c r="E533" s="4">
        <v>1.2259436821390635E-2</v>
      </c>
      <c r="F533" s="4">
        <v>0.2383520820665036</v>
      </c>
      <c r="G533" s="4">
        <v>3.9048984239328059E-3</v>
      </c>
      <c r="H533" s="4">
        <v>1.2259436821390635E-2</v>
      </c>
      <c r="I533" s="7">
        <f t="shared" si="8"/>
        <v>3.1395021049084249</v>
      </c>
    </row>
    <row r="534" spans="1:9" x14ac:dyDescent="0.25">
      <c r="A534" t="s">
        <v>1045</v>
      </c>
      <c r="B534" t="s">
        <v>1046</v>
      </c>
      <c r="C534" s="4">
        <v>0.53441367782227212</v>
      </c>
      <c r="D534" s="4">
        <v>6.5287809024285257E-3</v>
      </c>
      <c r="E534" s="4">
        <v>6.0437789027683042E-3</v>
      </c>
      <c r="F534" s="4">
        <v>0.53108382807387144</v>
      </c>
      <c r="G534" s="4">
        <v>6.5800417502960623E-3</v>
      </c>
      <c r="H534" s="4">
        <v>1.2351586534962822E-2</v>
      </c>
      <c r="I534" s="7">
        <f t="shared" si="8"/>
        <v>1.8771289003458185</v>
      </c>
    </row>
    <row r="535" spans="1:9" x14ac:dyDescent="0.25">
      <c r="A535" t="s">
        <v>1005</v>
      </c>
      <c r="B535" t="s">
        <v>1006</v>
      </c>
      <c r="C535" s="4">
        <v>0.50652062730985226</v>
      </c>
      <c r="D535" s="4">
        <v>3.7729939355852261E-3</v>
      </c>
      <c r="E535" s="4">
        <v>1.2556121919092389E-2</v>
      </c>
      <c r="F535" s="4">
        <v>0.50652062730985226</v>
      </c>
      <c r="G535" s="4">
        <v>2.9755003319249496E-3</v>
      </c>
      <c r="H535" s="4">
        <v>1.2556121919092389E-2</v>
      </c>
      <c r="I535" s="7">
        <f t="shared" si="8"/>
        <v>4.2198354960254427</v>
      </c>
    </row>
    <row r="536" spans="1:9" x14ac:dyDescent="0.25">
      <c r="A536" t="s">
        <v>2035</v>
      </c>
      <c r="B536" t="s">
        <v>2036</v>
      </c>
      <c r="C536" s="4">
        <v>0.80169427286089157</v>
      </c>
      <c r="D536" s="4">
        <v>8.1731074752097819E-3</v>
      </c>
      <c r="E536" s="4">
        <v>5.7946020831214362E-3</v>
      </c>
      <c r="F536" s="4">
        <v>0.79596056481425759</v>
      </c>
      <c r="G536" s="4">
        <v>7.6244004332704507E-3</v>
      </c>
      <c r="H536" s="4">
        <v>1.3039851230069788E-2</v>
      </c>
      <c r="I536" s="7">
        <f t="shared" si="8"/>
        <v>1.7102789057573677</v>
      </c>
    </row>
    <row r="537" spans="1:9" x14ac:dyDescent="0.25">
      <c r="A537" t="s">
        <v>1627</v>
      </c>
      <c r="B537" t="s">
        <v>1628</v>
      </c>
      <c r="C537" s="4">
        <v>0.7251588627141764</v>
      </c>
      <c r="D537" s="4">
        <v>4.5659972497784805E-3</v>
      </c>
      <c r="E537" s="4">
        <v>1.2125217097789243E-2</v>
      </c>
      <c r="F537" s="4">
        <v>0.72441982265067772</v>
      </c>
      <c r="G537" s="4">
        <v>4.7451991537808833E-3</v>
      </c>
      <c r="H537" s="4">
        <v>1.3157769026000743E-2</v>
      </c>
      <c r="I537" s="7">
        <f t="shared" si="8"/>
        <v>2.7728591782110739</v>
      </c>
    </row>
    <row r="538" spans="1:9" x14ac:dyDescent="0.25">
      <c r="A538" t="s">
        <v>975</v>
      </c>
      <c r="B538" t="s">
        <v>976</v>
      </c>
      <c r="C538" s="4">
        <v>0.44891347568752216</v>
      </c>
      <c r="D538" s="4">
        <v>9.5660832815483259E-3</v>
      </c>
      <c r="E538" s="4">
        <v>7.382677327580689E-3</v>
      </c>
      <c r="F538" s="4">
        <v>0.44633979215966063</v>
      </c>
      <c r="G538" s="4">
        <v>9.4743520964550611E-3</v>
      </c>
      <c r="H538" s="4">
        <v>1.3191445105927624E-2</v>
      </c>
      <c r="I538" s="7">
        <f t="shared" si="8"/>
        <v>1.3923321586141344</v>
      </c>
    </row>
    <row r="539" spans="1:9" x14ac:dyDescent="0.25">
      <c r="A539" t="s">
        <v>1623</v>
      </c>
      <c r="B539" t="s">
        <v>1624</v>
      </c>
      <c r="C539" s="4">
        <v>0.75875208255193571</v>
      </c>
      <c r="D539" s="4">
        <v>4.7608119686892549E-3</v>
      </c>
      <c r="E539" s="4">
        <v>1.025771730772318E-2</v>
      </c>
      <c r="F539" s="4">
        <v>0.75646064056642492</v>
      </c>
      <c r="G539" s="4">
        <v>3.457090503266837E-3</v>
      </c>
      <c r="H539" s="4">
        <v>1.3317951807024775E-2</v>
      </c>
      <c r="I539" s="7">
        <f t="shared" si="8"/>
        <v>3.8523584483656843</v>
      </c>
    </row>
    <row r="540" spans="1:9" x14ac:dyDescent="0.25">
      <c r="A540" t="s">
        <v>1723</v>
      </c>
      <c r="B540" t="s">
        <v>1724</v>
      </c>
      <c r="C540" s="4">
        <v>0.8653356908144223</v>
      </c>
      <c r="D540" s="4">
        <v>6.3662744973605537E-3</v>
      </c>
      <c r="E540" s="4">
        <v>8.4085957213102525E-3</v>
      </c>
      <c r="F540" s="4">
        <v>0.86105731972007749</v>
      </c>
      <c r="G540" s="4">
        <v>6.1098522955444559E-3</v>
      </c>
      <c r="H540" s="4">
        <v>1.3419117191153296E-2</v>
      </c>
      <c r="I540" s="7">
        <f t="shared" si="8"/>
        <v>2.1963079534572452</v>
      </c>
    </row>
    <row r="541" spans="1:9" x14ac:dyDescent="0.25">
      <c r="A541" t="s">
        <v>487</v>
      </c>
      <c r="B541" t="s">
        <v>488</v>
      </c>
      <c r="C541" s="4">
        <v>0.46934852825153928</v>
      </c>
      <c r="D541" s="4">
        <v>4.9761930677726298E-3</v>
      </c>
      <c r="E541" s="4">
        <v>6.7196829128099989E-3</v>
      </c>
      <c r="F541" s="4">
        <v>0.46613226085753939</v>
      </c>
      <c r="G541" s="4">
        <v>4.8077032597925555E-3</v>
      </c>
      <c r="H541" s="4">
        <v>1.3665951092347139E-2</v>
      </c>
      <c r="I541" s="7">
        <f t="shared" si="8"/>
        <v>2.8425113518625946</v>
      </c>
    </row>
    <row r="542" spans="1:9" x14ac:dyDescent="0.25">
      <c r="A542" t="s">
        <v>1853</v>
      </c>
      <c r="B542" t="s">
        <v>1854</v>
      </c>
      <c r="C542" s="4">
        <v>0.46976878077241557</v>
      </c>
      <c r="D542" s="4">
        <v>9.9521017980877795E-3</v>
      </c>
      <c r="E542" s="4">
        <v>6.698226909409799E-3</v>
      </c>
      <c r="F542" s="4">
        <v>0.46643510028022711</v>
      </c>
      <c r="G542" s="4">
        <v>1.0520969274245494E-2</v>
      </c>
      <c r="H542" s="4">
        <v>1.3893247692692068E-2</v>
      </c>
      <c r="I542" s="7">
        <f t="shared" si="8"/>
        <v>1.3205292526328012</v>
      </c>
    </row>
    <row r="543" spans="1:9" x14ac:dyDescent="0.25">
      <c r="A543" t="s">
        <v>2199</v>
      </c>
      <c r="B543" t="s">
        <v>2200</v>
      </c>
      <c r="C543" s="4">
        <v>0.58309513279168312</v>
      </c>
      <c r="D543" s="4">
        <v>1.0177348877057717E-2</v>
      </c>
      <c r="E543" s="4">
        <v>9.9019999270326675E-3</v>
      </c>
      <c r="F543" s="4">
        <v>0.58078083591790974</v>
      </c>
      <c r="G543" s="4">
        <v>9.0607341352301335E-3</v>
      </c>
      <c r="H543" s="4">
        <v>1.3926259848685785E-2</v>
      </c>
      <c r="I543" s="7">
        <f t="shared" si="8"/>
        <v>1.5369902306853276</v>
      </c>
    </row>
    <row r="544" spans="1:9" x14ac:dyDescent="0.25">
      <c r="A544" t="s">
        <v>2319</v>
      </c>
      <c r="B544" t="s">
        <v>2320</v>
      </c>
      <c r="C544" s="4">
        <v>0.29046400055044552</v>
      </c>
      <c r="D544" s="4">
        <v>7.0845414627027006E-3</v>
      </c>
      <c r="E544" s="4">
        <v>1.3945347267759978E-2</v>
      </c>
      <c r="F544" s="4">
        <v>0.29046400055044552</v>
      </c>
      <c r="G544" s="4">
        <v>7.9593314769617687E-3</v>
      </c>
      <c r="H544" s="4">
        <v>1.3945347267759978E-2</v>
      </c>
      <c r="I544" s="7">
        <f t="shared" si="8"/>
        <v>1.7520751972856881</v>
      </c>
    </row>
    <row r="545" spans="1:9" x14ac:dyDescent="0.25">
      <c r="A545" t="s">
        <v>1133</v>
      </c>
      <c r="B545" t="s">
        <v>1134</v>
      </c>
      <c r="C545" s="4">
        <v>0.39724315685523426</v>
      </c>
      <c r="D545" s="4">
        <v>3.4538907961125954E-3</v>
      </c>
      <c r="E545" s="4">
        <v>1.2564654889924531E-2</v>
      </c>
      <c r="F545" s="4">
        <v>0.39669756503982578</v>
      </c>
      <c r="G545" s="4">
        <v>2.6274484033460455E-3</v>
      </c>
      <c r="H545" s="4">
        <v>1.3957269911961223E-2</v>
      </c>
      <c r="I545" s="7">
        <f t="shared" si="8"/>
        <v>5.3121004751936116</v>
      </c>
    </row>
    <row r="546" spans="1:9" x14ac:dyDescent="0.25">
      <c r="A546" t="s">
        <v>1051</v>
      </c>
      <c r="B546" t="s">
        <v>1052</v>
      </c>
      <c r="C546" s="4">
        <v>0.5616878722032721</v>
      </c>
      <c r="D546" s="4">
        <v>7.2763965103984848E-3</v>
      </c>
      <c r="E546" s="4">
        <v>1.0658753009886057E-2</v>
      </c>
      <c r="F546" s="4">
        <v>0.55984830091492743</v>
      </c>
      <c r="G546" s="4">
        <v>9.1156548798503913E-3</v>
      </c>
      <c r="H546" s="4">
        <v>1.3979614788537376E-2</v>
      </c>
      <c r="I546" s="7">
        <f t="shared" si="8"/>
        <v>1.5335831569752028</v>
      </c>
    </row>
    <row r="547" spans="1:9" x14ac:dyDescent="0.25">
      <c r="A547" t="s">
        <v>989</v>
      </c>
      <c r="B547" t="s">
        <v>990</v>
      </c>
      <c r="C547" s="4">
        <v>0.47654610737283842</v>
      </c>
      <c r="D547" s="4">
        <v>8.9963173573748487E-3</v>
      </c>
      <c r="E547" s="4">
        <v>4.4704241256767752E-3</v>
      </c>
      <c r="F547" s="4">
        <v>0.47200379963976236</v>
      </c>
      <c r="G547" s="4">
        <v>9.0684425019957691E-3</v>
      </c>
      <c r="H547" s="4">
        <v>1.4136900918097606E-2</v>
      </c>
      <c r="I547" s="7">
        <f t="shared" si="8"/>
        <v>1.5589116780512615</v>
      </c>
    </row>
    <row r="548" spans="1:9" x14ac:dyDescent="0.25">
      <c r="A548" t="s">
        <v>437</v>
      </c>
      <c r="B548" t="s">
        <v>438</v>
      </c>
      <c r="C548" s="4">
        <v>0.3906269850516163</v>
      </c>
      <c r="D548" s="4">
        <v>9.1453832316636813E-3</v>
      </c>
      <c r="E548" s="4">
        <v>4.0220910951018762E-3</v>
      </c>
      <c r="F548" s="4">
        <v>0.38672201669377104</v>
      </c>
      <c r="G548" s="4">
        <v>1.112540512675572E-2</v>
      </c>
      <c r="H548" s="4">
        <v>1.4160315264036827E-2</v>
      </c>
      <c r="I548" s="7">
        <f t="shared" si="8"/>
        <v>1.2727909772905606</v>
      </c>
    </row>
    <row r="549" spans="1:9" x14ac:dyDescent="0.25">
      <c r="A549" t="s">
        <v>2691</v>
      </c>
      <c r="B549" t="s">
        <v>2692</v>
      </c>
      <c r="C549" s="4">
        <v>0.42537063418996435</v>
      </c>
      <c r="D549" s="4">
        <v>6.3664228712431549E-3</v>
      </c>
      <c r="E549" s="4">
        <v>1.418801601249764E-2</v>
      </c>
      <c r="F549" s="4">
        <v>0.42537063418996435</v>
      </c>
      <c r="G549" s="4">
        <v>5.6685380265974533E-3</v>
      </c>
      <c r="H549" s="4">
        <v>1.418801601249764E-2</v>
      </c>
      <c r="I549" s="7">
        <f t="shared" si="8"/>
        <v>2.5029409604250308</v>
      </c>
    </row>
    <row r="550" spans="1:9" x14ac:dyDescent="0.25">
      <c r="A550" t="s">
        <v>637</v>
      </c>
      <c r="B550" t="s">
        <v>638</v>
      </c>
      <c r="C550" s="4">
        <v>0.35787676690955555</v>
      </c>
      <c r="D550" s="4">
        <v>1.329501706055646E-2</v>
      </c>
      <c r="E550" s="4">
        <v>1.4496794919491185E-2</v>
      </c>
      <c r="F550" s="4">
        <v>0.35787676690955555</v>
      </c>
      <c r="G550" s="4">
        <v>1.3384178227394031E-2</v>
      </c>
      <c r="H550" s="4">
        <v>1.4496794919491185E-2</v>
      </c>
      <c r="I550" s="7">
        <f t="shared" si="8"/>
        <v>1.083129249565723</v>
      </c>
    </row>
    <row r="551" spans="1:9" x14ac:dyDescent="0.25">
      <c r="A551" t="s">
        <v>1443</v>
      </c>
      <c r="B551" t="s">
        <v>1444</v>
      </c>
      <c r="C551" s="4">
        <v>0.409264326575422</v>
      </c>
      <c r="D551" s="4">
        <v>5.0378734194210647E-3</v>
      </c>
      <c r="E551" s="4">
        <v>9.2782029556597312E-3</v>
      </c>
      <c r="F551" s="4">
        <v>0.40713244635378054</v>
      </c>
      <c r="G551" s="4">
        <v>4.3879537817599467E-3</v>
      </c>
      <c r="H551" s="4">
        <v>1.4563117627248712E-2</v>
      </c>
      <c r="I551" s="7">
        <f t="shared" si="8"/>
        <v>3.3188858296059012</v>
      </c>
    </row>
    <row r="552" spans="1:9" x14ac:dyDescent="0.25">
      <c r="A552" t="s">
        <v>915</v>
      </c>
      <c r="B552" t="s">
        <v>916</v>
      </c>
      <c r="C552" s="4">
        <v>0.7113758753036914</v>
      </c>
      <c r="D552" s="4">
        <v>4.6054159979861545E-3</v>
      </c>
      <c r="E552" s="4">
        <v>1.1469569325754936E-2</v>
      </c>
      <c r="F552" s="4">
        <v>0.70911457482283846</v>
      </c>
      <c r="G552" s="4">
        <v>4.3412836351635464E-3</v>
      </c>
      <c r="H552" s="4">
        <v>1.4695051786125957E-2</v>
      </c>
      <c r="I552" s="7">
        <f t="shared" si="8"/>
        <v>3.3849554696447193</v>
      </c>
    </row>
    <row r="553" spans="1:9" x14ac:dyDescent="0.25">
      <c r="A553" t="s">
        <v>214</v>
      </c>
      <c r="B553" t="s">
        <v>215</v>
      </c>
      <c r="C553" s="4">
        <v>0.57941791344676963</v>
      </c>
      <c r="D553" s="4">
        <v>9.9790464575963671E-3</v>
      </c>
      <c r="E553" s="4">
        <v>9.1728454667452386E-3</v>
      </c>
      <c r="F553" s="4">
        <v>0.57625971307137713</v>
      </c>
      <c r="G553" s="4">
        <v>9.9615340194899472E-3</v>
      </c>
      <c r="H553" s="4">
        <v>1.4703633038900765E-2</v>
      </c>
      <c r="I553" s="7">
        <f t="shared" si="8"/>
        <v>1.4760410404795892</v>
      </c>
    </row>
    <row r="554" spans="1:9" x14ac:dyDescent="0.25">
      <c r="A554" t="s">
        <v>481</v>
      </c>
      <c r="B554" t="s">
        <v>482</v>
      </c>
      <c r="C554" s="4">
        <v>0.34112648242003557</v>
      </c>
      <c r="D554" s="4">
        <v>1.4412544838908435E-2</v>
      </c>
      <c r="E554" s="4">
        <v>9.6280819055578615E-3</v>
      </c>
      <c r="F554" s="4">
        <v>0.33931490283154092</v>
      </c>
      <c r="G554" s="4">
        <v>1.4436866686006871E-2</v>
      </c>
      <c r="H554" s="4">
        <v>1.5018418757515084E-2</v>
      </c>
      <c r="I554" s="7">
        <f t="shared" si="8"/>
        <v>1.0402824299868261</v>
      </c>
    </row>
    <row r="555" spans="1:9" x14ac:dyDescent="0.25">
      <c r="A555" t="s">
        <v>1891</v>
      </c>
      <c r="B555" t="s">
        <v>1892</v>
      </c>
      <c r="C555" s="4">
        <v>0.4430870598908232</v>
      </c>
      <c r="D555" s="4">
        <v>4.1470521719292504E-3</v>
      </c>
      <c r="E555" s="4">
        <v>1.4545493027583012E-2</v>
      </c>
      <c r="F555" s="4">
        <v>0.44279702394494602</v>
      </c>
      <c r="G555" s="4">
        <v>4.3610625083511916E-3</v>
      </c>
      <c r="H555" s="4">
        <v>1.5210029250261492E-2</v>
      </c>
      <c r="I555" s="7">
        <f t="shared" si="8"/>
        <v>3.4876888880026677</v>
      </c>
    </row>
    <row r="556" spans="1:9" x14ac:dyDescent="0.25">
      <c r="A556" t="s">
        <v>2357</v>
      </c>
      <c r="B556" t="s">
        <v>2358</v>
      </c>
      <c r="C556" s="4">
        <v>0.17282228555782347</v>
      </c>
      <c r="D556" s="4">
        <v>2.9915569734743352E-3</v>
      </c>
      <c r="E556" s="4">
        <v>1.5341156355109131E-2</v>
      </c>
      <c r="F556" s="4">
        <v>0.17282228555782347</v>
      </c>
      <c r="G556" s="4">
        <v>5.4543553018595479E-3</v>
      </c>
      <c r="H556" s="4">
        <v>1.5341156355109131E-2</v>
      </c>
      <c r="I556" s="7">
        <f t="shared" si="8"/>
        <v>2.8126433842472429</v>
      </c>
    </row>
    <row r="557" spans="1:9" x14ac:dyDescent="0.25">
      <c r="A557" t="s">
        <v>64</v>
      </c>
      <c r="B557" t="s">
        <v>65</v>
      </c>
      <c r="C557" s="4">
        <v>0.58141182313589557</v>
      </c>
      <c r="D557" s="4">
        <v>4.239815706059559E-3</v>
      </c>
      <c r="E557" s="4">
        <v>1.5507776743223456E-2</v>
      </c>
      <c r="F557" s="4">
        <v>0.58141182313589557</v>
      </c>
      <c r="G557" s="4">
        <v>2.7853140871639073E-3</v>
      </c>
      <c r="H557" s="4">
        <v>1.5507776743223456E-2</v>
      </c>
      <c r="I557" s="7">
        <f t="shared" si="8"/>
        <v>5.5676940761154707</v>
      </c>
    </row>
    <row r="558" spans="1:9" x14ac:dyDescent="0.25">
      <c r="A558" t="s">
        <v>1389</v>
      </c>
      <c r="B558" t="s">
        <v>1390</v>
      </c>
      <c r="C558" s="4">
        <v>0.38418621770562833</v>
      </c>
      <c r="D558" s="4">
        <v>3.1629220849419795E-3</v>
      </c>
      <c r="E558" s="4">
        <v>1.563401314263646E-2</v>
      </c>
      <c r="F558" s="4">
        <v>0.38418621770562833</v>
      </c>
      <c r="G558" s="4">
        <v>2.8651035159473191E-3</v>
      </c>
      <c r="H558" s="4">
        <v>1.563401314263646E-2</v>
      </c>
      <c r="I558" s="7">
        <f t="shared" si="8"/>
        <v>5.4567009727979139</v>
      </c>
    </row>
    <row r="559" spans="1:9" x14ac:dyDescent="0.25">
      <c r="A559" t="s">
        <v>1499</v>
      </c>
      <c r="B559" t="s">
        <v>1500</v>
      </c>
      <c r="C559" s="4">
        <v>0.45422154705758366</v>
      </c>
      <c r="D559" s="4">
        <v>4.9671955387453866E-3</v>
      </c>
      <c r="E559" s="4">
        <v>1.3004821862868443E-2</v>
      </c>
      <c r="F559" s="4">
        <v>0.4529752082075067</v>
      </c>
      <c r="G559" s="4">
        <v>4.6482730660656734E-3</v>
      </c>
      <c r="H559" s="4">
        <v>1.5792054457338889E-2</v>
      </c>
      <c r="I559" s="7">
        <f t="shared" si="8"/>
        <v>3.3974024832205867</v>
      </c>
    </row>
    <row r="560" spans="1:9" x14ac:dyDescent="0.25">
      <c r="A560" t="s">
        <v>1637</v>
      </c>
      <c r="B560" t="s">
        <v>1638</v>
      </c>
      <c r="C560" s="4">
        <v>0.67092898787932054</v>
      </c>
      <c r="D560" s="4">
        <v>4.7996061793581773E-3</v>
      </c>
      <c r="E560" s="4">
        <v>1.4759478699368334E-2</v>
      </c>
      <c r="F560" s="4">
        <v>0.66998434709065358</v>
      </c>
      <c r="G560" s="4">
        <v>2.0597503989537025E-3</v>
      </c>
      <c r="H560" s="4">
        <v>1.6190233310917845E-2</v>
      </c>
      <c r="I560" s="7">
        <f t="shared" si="8"/>
        <v>7.8602889549831119</v>
      </c>
    </row>
    <row r="561" spans="1:9" x14ac:dyDescent="0.25">
      <c r="A561" t="s">
        <v>2669</v>
      </c>
      <c r="B561" t="s">
        <v>2670</v>
      </c>
      <c r="C561" s="4">
        <v>0.96498250912413075</v>
      </c>
      <c r="D561" s="4">
        <v>1.0543203385090424E-2</v>
      </c>
      <c r="E561" s="4">
        <v>1.029770480793335E-2</v>
      </c>
      <c r="F561" s="4">
        <v>0.95932707724692845</v>
      </c>
      <c r="G561" s="4">
        <v>1.0910574486045368E-2</v>
      </c>
      <c r="H561" s="4">
        <v>1.6253619094885652E-2</v>
      </c>
      <c r="I561" s="7">
        <f t="shared" si="8"/>
        <v>1.4897124909118251</v>
      </c>
    </row>
    <row r="562" spans="1:9" x14ac:dyDescent="0.25">
      <c r="A562" t="s">
        <v>1433</v>
      </c>
      <c r="B562" t="s">
        <v>1434</v>
      </c>
      <c r="C562" s="4">
        <v>0.58033595130908322</v>
      </c>
      <c r="D562" s="4">
        <v>7.6083380022350855E-3</v>
      </c>
      <c r="E562" s="4">
        <v>1.0443096291510745E-2</v>
      </c>
      <c r="F562" s="4">
        <v>0.5769737784135438</v>
      </c>
      <c r="G562" s="4">
        <v>6.9856362801899059E-3</v>
      </c>
      <c r="H562" s="4">
        <v>1.6331205106745905E-2</v>
      </c>
      <c r="I562" s="7">
        <f t="shared" si="8"/>
        <v>2.3378264272158669</v>
      </c>
    </row>
    <row r="563" spans="1:9" x14ac:dyDescent="0.25">
      <c r="A563" t="s">
        <v>258</v>
      </c>
      <c r="B563" t="s">
        <v>259</v>
      </c>
      <c r="C563" s="4">
        <v>0.55277694164961155</v>
      </c>
      <c r="D563" s="4">
        <v>7.1422705134176444E-3</v>
      </c>
      <c r="E563" s="4">
        <v>1.5348541106527724E-2</v>
      </c>
      <c r="F563" s="4">
        <v>0.55220441261602893</v>
      </c>
      <c r="G563" s="4">
        <v>6.5282527769144746E-3</v>
      </c>
      <c r="H563" s="4">
        <v>1.6401260906855564E-2</v>
      </c>
      <c r="I563" s="7">
        <f t="shared" si="8"/>
        <v>2.5123507724539254</v>
      </c>
    </row>
    <row r="564" spans="1:9" x14ac:dyDescent="0.25">
      <c r="A564" t="s">
        <v>2489</v>
      </c>
      <c r="B564" t="s">
        <v>2490</v>
      </c>
      <c r="C564" s="4">
        <v>0.61204899040052962</v>
      </c>
      <c r="D564" s="4">
        <v>6.6420501377954765E-3</v>
      </c>
      <c r="E564" s="4">
        <v>1.6410504735432152E-2</v>
      </c>
      <c r="F564" s="4">
        <v>0.61204899040052962</v>
      </c>
      <c r="G564" s="4">
        <v>1.0421595897494348E-2</v>
      </c>
      <c r="H564" s="4">
        <v>1.6410504735432152E-2</v>
      </c>
      <c r="I564" s="7">
        <f t="shared" si="8"/>
        <v>1.5746633142221249</v>
      </c>
    </row>
    <row r="565" spans="1:9" x14ac:dyDescent="0.25">
      <c r="A565" t="s">
        <v>2115</v>
      </c>
      <c r="B565" t="s">
        <v>2116</v>
      </c>
      <c r="C565" s="4">
        <v>0.49788918458340231</v>
      </c>
      <c r="D565" s="4">
        <v>4.999630683975435E-3</v>
      </c>
      <c r="E565" s="4">
        <v>1.2583728674378847E-2</v>
      </c>
      <c r="F565" s="4">
        <v>0.49599096805597198</v>
      </c>
      <c r="G565" s="4">
        <v>5.5874428429058126E-3</v>
      </c>
      <c r="H565" s="4">
        <v>1.6459007243886603E-2</v>
      </c>
      <c r="I565" s="7">
        <f t="shared" si="8"/>
        <v>2.9457137561208433</v>
      </c>
    </row>
    <row r="566" spans="1:9" x14ac:dyDescent="0.25">
      <c r="A566" t="s">
        <v>2037</v>
      </c>
      <c r="B566" t="s">
        <v>2038</v>
      </c>
      <c r="C566" s="4">
        <v>0.47498544572805845</v>
      </c>
      <c r="D566" s="4">
        <v>8.1088952928723354E-3</v>
      </c>
      <c r="E566" s="4">
        <v>1.6533065274727754E-2</v>
      </c>
      <c r="F566" s="4">
        <v>0.47498544572805845</v>
      </c>
      <c r="G566" s="4">
        <v>8.5044827231772289E-3</v>
      </c>
      <c r="H566" s="4">
        <v>1.6533065274727754E-2</v>
      </c>
      <c r="I566" s="7">
        <f t="shared" si="8"/>
        <v>1.9440412559920035</v>
      </c>
    </row>
    <row r="567" spans="1:9" x14ac:dyDescent="0.25">
      <c r="A567" t="s">
        <v>1747</v>
      </c>
      <c r="B567" t="s">
        <v>1748</v>
      </c>
      <c r="C567" s="4">
        <v>0.65490876635467998</v>
      </c>
      <c r="D567" s="4">
        <v>5.4263793363577518E-3</v>
      </c>
      <c r="E567" s="4">
        <v>1.1529882045618223E-2</v>
      </c>
      <c r="F567" s="4">
        <v>0.65162530962162091</v>
      </c>
      <c r="G567" s="4">
        <v>5.983554536386328E-3</v>
      </c>
      <c r="H567" s="4">
        <v>1.6626851965067413E-2</v>
      </c>
      <c r="I567" s="7">
        <f t="shared" si="8"/>
        <v>2.7787583223247321</v>
      </c>
    </row>
    <row r="568" spans="1:9" x14ac:dyDescent="0.25">
      <c r="A568" t="s">
        <v>1387</v>
      </c>
      <c r="B568" t="s">
        <v>1388</v>
      </c>
      <c r="C568" s="4">
        <v>0.52877584243677433</v>
      </c>
      <c r="D568" s="4">
        <v>5.279937665040731E-3</v>
      </c>
      <c r="E568" s="4">
        <v>1.4308822091271933E-2</v>
      </c>
      <c r="F568" s="4">
        <v>0.52753218996666784</v>
      </c>
      <c r="G568" s="4">
        <v>3.4066308506740706E-3</v>
      </c>
      <c r="H568" s="4">
        <v>1.6700046164487947E-2</v>
      </c>
      <c r="I568" s="7">
        <f t="shared" si="8"/>
        <v>4.90221773256809</v>
      </c>
    </row>
    <row r="569" spans="1:9" x14ac:dyDescent="0.25">
      <c r="A569" t="s">
        <v>477</v>
      </c>
      <c r="B569" t="s">
        <v>478</v>
      </c>
      <c r="C569" s="4">
        <v>0.39333166134880027</v>
      </c>
      <c r="D569" s="4">
        <v>3.8879125534283868E-3</v>
      </c>
      <c r="E569" s="4">
        <v>1.6856742469136154E-2</v>
      </c>
      <c r="F569" s="4">
        <v>0.39333166134880027</v>
      </c>
      <c r="G569" s="4">
        <v>5.0239047818702431E-3</v>
      </c>
      <c r="H569" s="4">
        <v>1.6856742469136154E-2</v>
      </c>
      <c r="I569" s="7">
        <f t="shared" si="8"/>
        <v>3.3553069178315349</v>
      </c>
    </row>
    <row r="570" spans="1:9" x14ac:dyDescent="0.25">
      <c r="A570" t="s">
        <v>2505</v>
      </c>
      <c r="B570" t="s">
        <v>2506</v>
      </c>
      <c r="C570" s="4">
        <v>0.47949499186822619</v>
      </c>
      <c r="D570" s="4">
        <v>1.131443298463934E-2</v>
      </c>
      <c r="E570" s="4">
        <v>5.120622547739595E-3</v>
      </c>
      <c r="F570" s="4">
        <v>0.473937380415482</v>
      </c>
      <c r="G570" s="4">
        <v>1.4552160862560483E-2</v>
      </c>
      <c r="H570" s="4">
        <v>1.69071372100007E-2</v>
      </c>
      <c r="I570" s="7">
        <f t="shared" si="8"/>
        <v>1.1618300106549162</v>
      </c>
    </row>
    <row r="571" spans="1:9" x14ac:dyDescent="0.25">
      <c r="A571" t="s">
        <v>2121</v>
      </c>
      <c r="B571" t="s">
        <v>2122</v>
      </c>
      <c r="C571" s="4">
        <v>0.6113674628996808</v>
      </c>
      <c r="D571" s="4">
        <v>4.6497634885689677E-3</v>
      </c>
      <c r="E571" s="4">
        <v>1.3749877167861468E-2</v>
      </c>
      <c r="F571" s="4">
        <v>0.60922209371288027</v>
      </c>
      <c r="G571" s="4">
        <v>3.3616285099788944E-3</v>
      </c>
      <c r="H571" s="4">
        <v>1.7319786683690275E-2</v>
      </c>
      <c r="I571" s="7">
        <f t="shared" si="8"/>
        <v>5.1522012715792371</v>
      </c>
    </row>
    <row r="572" spans="1:9" x14ac:dyDescent="0.25">
      <c r="A572" t="s">
        <v>1491</v>
      </c>
      <c r="B572" t="s">
        <v>1492</v>
      </c>
      <c r="C572" s="4">
        <v>0.47646567801905093</v>
      </c>
      <c r="D572" s="4">
        <v>4.9493756514888826E-3</v>
      </c>
      <c r="E572" s="4">
        <v>1.1168447793608482E-2</v>
      </c>
      <c r="F572" s="4">
        <v>0.47354576811273458</v>
      </c>
      <c r="G572" s="4">
        <v>4.3357929757602779E-3</v>
      </c>
      <c r="H572" s="4">
        <v>1.7403369455846196E-2</v>
      </c>
      <c r="I572" s="7">
        <f t="shared" si="8"/>
        <v>4.0138838623388216</v>
      </c>
    </row>
    <row r="573" spans="1:9" x14ac:dyDescent="0.25">
      <c r="A573" t="s">
        <v>1455</v>
      </c>
      <c r="B573" t="s">
        <v>1456</v>
      </c>
      <c r="C573" s="4">
        <v>0.34933470273043221</v>
      </c>
      <c r="D573" s="4">
        <v>3.8195537069321121E-3</v>
      </c>
      <c r="E573" s="4">
        <v>1.5759072301595012E-2</v>
      </c>
      <c r="F573" s="4">
        <v>0.34870930550872919</v>
      </c>
      <c r="G573" s="4">
        <v>6.8698562575160507E-3</v>
      </c>
      <c r="H573" s="4">
        <v>1.7580798569582834E-2</v>
      </c>
      <c r="I573" s="7">
        <f t="shared" si="8"/>
        <v>2.559121750232888</v>
      </c>
    </row>
    <row r="574" spans="1:9" x14ac:dyDescent="0.25">
      <c r="A574" t="s">
        <v>1785</v>
      </c>
      <c r="B574" t="s">
        <v>1786</v>
      </c>
      <c r="C574" s="4">
        <v>0.38668023530198325</v>
      </c>
      <c r="D574" s="4">
        <v>6.5536136735759708E-3</v>
      </c>
      <c r="E574" s="4">
        <v>6.611128060631577E-3</v>
      </c>
      <c r="F574" s="4">
        <v>0.38238477608932142</v>
      </c>
      <c r="G574" s="4">
        <v>7.7335016092495166E-3</v>
      </c>
      <c r="H574" s="4">
        <v>1.7918735774035799E-2</v>
      </c>
      <c r="I574" s="7">
        <f t="shared" si="8"/>
        <v>2.3170274837215286</v>
      </c>
    </row>
    <row r="575" spans="1:9" x14ac:dyDescent="0.25">
      <c r="A575" t="s">
        <v>170</v>
      </c>
      <c r="B575" t="s">
        <v>171</v>
      </c>
      <c r="C575" s="4">
        <v>0.89133196567040573</v>
      </c>
      <c r="D575" s="4">
        <v>1.8666873593989219E-2</v>
      </c>
      <c r="E575" s="4">
        <v>1.4674441778421699E-2</v>
      </c>
      <c r="F575" s="4">
        <v>0.8883655180860619</v>
      </c>
      <c r="G575" s="4">
        <v>1.750239092561142E-2</v>
      </c>
      <c r="H575" s="4">
        <v>1.8062662601303181E-2</v>
      </c>
      <c r="I575" s="7">
        <f t="shared" si="8"/>
        <v>1.0320111508235088</v>
      </c>
    </row>
    <row r="576" spans="1:9" x14ac:dyDescent="0.25">
      <c r="A576" t="s">
        <v>2469</v>
      </c>
      <c r="B576" t="s">
        <v>2470</v>
      </c>
      <c r="C576" s="4">
        <v>0.53450588049832692</v>
      </c>
      <c r="D576" s="4">
        <v>1.4427672844215639E-2</v>
      </c>
      <c r="E576" s="4">
        <v>1.401325449501134E-2</v>
      </c>
      <c r="F576" s="4">
        <v>0.53234063111148278</v>
      </c>
      <c r="G576" s="4">
        <v>1.7452632220865731E-2</v>
      </c>
      <c r="H576" s="4">
        <v>1.8137665537923731E-2</v>
      </c>
      <c r="I576" s="7">
        <f t="shared" si="8"/>
        <v>1.0392510028509625</v>
      </c>
    </row>
    <row r="577" spans="1:9" x14ac:dyDescent="0.25">
      <c r="A577" t="s">
        <v>2145</v>
      </c>
      <c r="B577" t="s">
        <v>2146</v>
      </c>
      <c r="C577" s="4">
        <v>0.48922340054115387</v>
      </c>
      <c r="D577" s="4">
        <v>1.3398022831674222E-2</v>
      </c>
      <c r="E577" s="4">
        <v>1.7380043053225824E-2</v>
      </c>
      <c r="F577" s="4">
        <v>0.488676805559075</v>
      </c>
      <c r="G577" s="4">
        <v>1.4347686510021152E-2</v>
      </c>
      <c r="H577" s="4">
        <v>1.851800339853793E-2</v>
      </c>
      <c r="I577" s="7">
        <f t="shared" si="8"/>
        <v>1.2906612773846164</v>
      </c>
    </row>
    <row r="578" spans="1:9" x14ac:dyDescent="0.25">
      <c r="A578" t="s">
        <v>1587</v>
      </c>
      <c r="B578" t="s">
        <v>1588</v>
      </c>
      <c r="C578" s="4">
        <v>0.59418912449663486</v>
      </c>
      <c r="D578" s="4">
        <v>5.7766390039368223E-3</v>
      </c>
      <c r="E578" s="4">
        <v>1.857294043919766E-2</v>
      </c>
      <c r="F578" s="4">
        <v>0.59418912449663486</v>
      </c>
      <c r="G578" s="4">
        <v>7.9145315105936861E-3</v>
      </c>
      <c r="H578" s="4">
        <v>1.857294043919766E-2</v>
      </c>
      <c r="I578" s="7">
        <f t="shared" si="8"/>
        <v>2.3466885455364701</v>
      </c>
    </row>
    <row r="579" spans="1:9" x14ac:dyDescent="0.25">
      <c r="A579" t="s">
        <v>1459</v>
      </c>
      <c r="B579" t="s">
        <v>1460</v>
      </c>
      <c r="C579" s="4">
        <v>0.41583301355146102</v>
      </c>
      <c r="D579" s="4">
        <v>1.4227199097084798E-2</v>
      </c>
      <c r="E579" s="4">
        <v>2.4785396968789453E-3</v>
      </c>
      <c r="F579" s="4">
        <v>0.40924308076012722</v>
      </c>
      <c r="G579" s="4">
        <v>1.5745932083649213E-2</v>
      </c>
      <c r="H579" s="4">
        <v>1.8621185747452085E-2</v>
      </c>
      <c r="I579" s="7">
        <f t="shared" si="8"/>
        <v>1.1826029509417593</v>
      </c>
    </row>
    <row r="580" spans="1:9" x14ac:dyDescent="0.25">
      <c r="A580" t="s">
        <v>2497</v>
      </c>
      <c r="B580" t="s">
        <v>2498</v>
      </c>
      <c r="C580" s="4">
        <v>0.48558342080271905</v>
      </c>
      <c r="D580" s="4">
        <v>8.0976556620588717E-3</v>
      </c>
      <c r="E580" s="4">
        <v>1.9144990191551914E-2</v>
      </c>
      <c r="F580" s="4">
        <v>0.48558342080271905</v>
      </c>
      <c r="G580" s="4">
        <v>7.2331108953223961E-3</v>
      </c>
      <c r="H580" s="4">
        <v>1.9144990191551914E-2</v>
      </c>
      <c r="I580" s="7">
        <f t="shared" si="8"/>
        <v>2.6468542330704277</v>
      </c>
    </row>
    <row r="581" spans="1:9" x14ac:dyDescent="0.25">
      <c r="A581" t="s">
        <v>1029</v>
      </c>
      <c r="B581" t="s">
        <v>1030</v>
      </c>
      <c r="C581" s="4">
        <v>0.57040376752218447</v>
      </c>
      <c r="D581" s="4">
        <v>5.7566979375813431E-3</v>
      </c>
      <c r="E581" s="4">
        <v>1.942929449051034E-2</v>
      </c>
      <c r="F581" s="4">
        <v>0.57040376752218447</v>
      </c>
      <c r="G581" s="4">
        <v>4.8158249610674407E-3</v>
      </c>
      <c r="H581" s="4">
        <v>1.942929449051034E-2</v>
      </c>
      <c r="I581" s="7">
        <f t="shared" si="8"/>
        <v>4.0344685796478332</v>
      </c>
    </row>
    <row r="582" spans="1:9" x14ac:dyDescent="0.25">
      <c r="A582" t="s">
        <v>2369</v>
      </c>
      <c r="B582" t="s">
        <v>2370</v>
      </c>
      <c r="C582" s="4">
        <v>0.58988167452411422</v>
      </c>
      <c r="D582" s="4">
        <v>4.8782853366523072E-3</v>
      </c>
      <c r="E582" s="4">
        <v>1.8218169288397146E-2</v>
      </c>
      <c r="F582" s="4">
        <v>0.58915228064635317</v>
      </c>
      <c r="G582" s="4">
        <v>3.8478474437034227E-3</v>
      </c>
      <c r="H582" s="4">
        <v>1.9478763744705141E-2</v>
      </c>
      <c r="I582" s="7">
        <f t="shared" ref="I582:I645" si="9">ABS(H582/G582)</f>
        <v>5.0622494861588097</v>
      </c>
    </row>
    <row r="583" spans="1:9" x14ac:dyDescent="0.25">
      <c r="A583" t="s">
        <v>317</v>
      </c>
      <c r="B583" t="s">
        <v>318</v>
      </c>
      <c r="C583" s="4">
        <v>0.39446533226168989</v>
      </c>
      <c r="D583" s="4">
        <v>1.2181907561650889E-2</v>
      </c>
      <c r="E583" s="4">
        <v>1.9506833074618202E-2</v>
      </c>
      <c r="F583" s="4">
        <v>0.39446533226168989</v>
      </c>
      <c r="G583" s="4">
        <v>1.3092699561924064E-2</v>
      </c>
      <c r="H583" s="4">
        <v>1.9506833074618202E-2</v>
      </c>
      <c r="I583" s="7">
        <f t="shared" si="9"/>
        <v>1.489901527363203</v>
      </c>
    </row>
    <row r="584" spans="1:9" x14ac:dyDescent="0.25">
      <c r="A584" t="s">
        <v>1595</v>
      </c>
      <c r="B584" t="s">
        <v>1596</v>
      </c>
      <c r="C584" s="4">
        <v>0.50820343084917075</v>
      </c>
      <c r="D584" s="4">
        <v>6.3487523883005567E-3</v>
      </c>
      <c r="E584" s="4">
        <v>1.9970938925129023E-2</v>
      </c>
      <c r="F584" s="4">
        <v>0.50820343084917075</v>
      </c>
      <c r="G584" s="4">
        <v>4.8090760188371018E-3</v>
      </c>
      <c r="H584" s="4">
        <v>1.9970938925129023E-2</v>
      </c>
      <c r="I584" s="7">
        <f t="shared" si="9"/>
        <v>4.1527600825819881</v>
      </c>
    </row>
    <row r="585" spans="1:9" x14ac:dyDescent="0.25">
      <c r="A585" t="s">
        <v>2323</v>
      </c>
      <c r="B585" t="s">
        <v>2324</v>
      </c>
      <c r="C585" s="4">
        <v>0.46538897692278125</v>
      </c>
      <c r="D585" s="4">
        <v>1.1804701193740297E-2</v>
      </c>
      <c r="E585" s="4">
        <v>7.1482572179502046E-3</v>
      </c>
      <c r="F585" s="4">
        <v>0.4594722560995283</v>
      </c>
      <c r="G585" s="4">
        <v>1.2841839336215593E-2</v>
      </c>
      <c r="H585" s="4">
        <v>2.0117517029566656E-2</v>
      </c>
      <c r="I585" s="7">
        <f t="shared" si="9"/>
        <v>1.5665604048504751</v>
      </c>
    </row>
    <row r="586" spans="1:9" x14ac:dyDescent="0.25">
      <c r="A586" t="s">
        <v>1001</v>
      </c>
      <c r="B586" t="s">
        <v>1002</v>
      </c>
      <c r="C586" s="4">
        <v>0.48770265980821415</v>
      </c>
      <c r="D586" s="4">
        <v>4.9234223336775493E-3</v>
      </c>
      <c r="E586" s="4">
        <v>2.0285913638097064E-2</v>
      </c>
      <c r="F586" s="4">
        <v>0.48770265980821415</v>
      </c>
      <c r="G586" s="4">
        <v>2.7433952583414277E-3</v>
      </c>
      <c r="H586" s="4">
        <v>2.0285913638097064E-2</v>
      </c>
      <c r="I586" s="7">
        <f t="shared" si="9"/>
        <v>7.3944553109570155</v>
      </c>
    </row>
    <row r="587" spans="1:9" x14ac:dyDescent="0.25">
      <c r="A587" t="s">
        <v>1275</v>
      </c>
      <c r="B587" t="s">
        <v>1276</v>
      </c>
      <c r="C587" s="4">
        <v>0.53773520070460123</v>
      </c>
      <c r="D587" s="4">
        <v>5.5061941262315598E-3</v>
      </c>
      <c r="E587" s="4">
        <v>1.6517172545915226E-2</v>
      </c>
      <c r="F587" s="4">
        <v>0.53564441040160138</v>
      </c>
      <c r="G587" s="4">
        <v>4.7508943874071379E-3</v>
      </c>
      <c r="H587" s="4">
        <v>2.0484962008328056E-2</v>
      </c>
      <c r="I587" s="7">
        <f t="shared" si="9"/>
        <v>4.3118117006823189</v>
      </c>
    </row>
    <row r="588" spans="1:9" x14ac:dyDescent="0.25">
      <c r="A588" t="s">
        <v>925</v>
      </c>
      <c r="B588" t="s">
        <v>926</v>
      </c>
      <c r="C588" s="4">
        <v>0.76643091075486813</v>
      </c>
      <c r="D588" s="4">
        <v>8.8881292539727333E-3</v>
      </c>
      <c r="E588" s="4">
        <v>1.823194243142412E-2</v>
      </c>
      <c r="F588" s="4">
        <v>0.76467026254120607</v>
      </c>
      <c r="G588" s="4">
        <v>9.7312178760055306E-3</v>
      </c>
      <c r="H588" s="4">
        <v>2.0576414733221027E-2</v>
      </c>
      <c r="I588" s="7">
        <f t="shared" si="9"/>
        <v>2.1144747754499185</v>
      </c>
    </row>
    <row r="589" spans="1:9" x14ac:dyDescent="0.25">
      <c r="A589" t="s">
        <v>229</v>
      </c>
      <c r="B589" t="s">
        <v>230</v>
      </c>
      <c r="C589" s="4">
        <v>0.4872263874092983</v>
      </c>
      <c r="D589" s="4">
        <v>2.0370364622918555E-2</v>
      </c>
      <c r="E589" s="4">
        <v>3.1559405940593255E-3</v>
      </c>
      <c r="F589" s="4">
        <v>0.47880548804753942</v>
      </c>
      <c r="G589" s="4">
        <v>2.0195858996351096E-2</v>
      </c>
      <c r="H589" s="4">
        <v>2.0798752614322513E-2</v>
      </c>
      <c r="I589" s="7">
        <f t="shared" si="9"/>
        <v>1.0298523384462304</v>
      </c>
    </row>
    <row r="590" spans="1:9" x14ac:dyDescent="0.25">
      <c r="A590" t="s">
        <v>527</v>
      </c>
      <c r="B590" t="s">
        <v>528</v>
      </c>
      <c r="C590" s="4">
        <v>0.45717817999898791</v>
      </c>
      <c r="D590" s="4">
        <v>6.2863407311145253E-3</v>
      </c>
      <c r="E590" s="4">
        <v>1.3988943288868461E-2</v>
      </c>
      <c r="F590" s="4">
        <v>0.45411607496327544</v>
      </c>
      <c r="G590" s="4">
        <v>5.7936210755177228E-3</v>
      </c>
      <c r="H590" s="4">
        <v>2.0826271497636828E-2</v>
      </c>
      <c r="I590" s="7">
        <f t="shared" si="9"/>
        <v>3.5946899574849698</v>
      </c>
    </row>
    <row r="591" spans="1:9" x14ac:dyDescent="0.25">
      <c r="A591" t="s">
        <v>1921</v>
      </c>
      <c r="B591" t="s">
        <v>1922</v>
      </c>
      <c r="C591" s="4">
        <v>0.45247875390896908</v>
      </c>
      <c r="D591" s="4">
        <v>1.5711010232259955E-2</v>
      </c>
      <c r="E591" s="4">
        <v>1.8060125796633075E-2</v>
      </c>
      <c r="F591" s="4">
        <v>0.45121899932711718</v>
      </c>
      <c r="G591" s="4">
        <v>1.5467462039759133E-2</v>
      </c>
      <c r="H591" s="4">
        <v>2.090243941814629E-2</v>
      </c>
      <c r="I591" s="7">
        <f t="shared" si="9"/>
        <v>1.3513813296852799</v>
      </c>
    </row>
    <row r="592" spans="1:9" x14ac:dyDescent="0.25">
      <c r="A592" t="s">
        <v>1081</v>
      </c>
      <c r="B592" t="s">
        <v>1082</v>
      </c>
      <c r="C592" s="4">
        <v>0.4537289266055971</v>
      </c>
      <c r="D592" s="4">
        <v>1.6015712211381549E-2</v>
      </c>
      <c r="E592" s="4">
        <v>2.1100320315929233E-2</v>
      </c>
      <c r="F592" s="4">
        <v>0.4537289266055971</v>
      </c>
      <c r="G592" s="4">
        <v>1.5048145653738843E-2</v>
      </c>
      <c r="H592" s="4">
        <v>2.1100320315929233E-2</v>
      </c>
      <c r="I592" s="7">
        <f t="shared" si="9"/>
        <v>1.4021874057742572</v>
      </c>
    </row>
    <row r="593" spans="1:9" x14ac:dyDescent="0.25">
      <c r="A593" t="s">
        <v>1437</v>
      </c>
      <c r="B593" t="s">
        <v>1438</v>
      </c>
      <c r="C593" s="4">
        <v>0.56442358082142352</v>
      </c>
      <c r="D593" s="4">
        <v>7.6902481914346834E-3</v>
      </c>
      <c r="E593" s="4">
        <v>2.1703895733192979E-2</v>
      </c>
      <c r="F593" s="4">
        <v>0.56442358082142352</v>
      </c>
      <c r="G593" s="4">
        <v>8.7212736085170821E-3</v>
      </c>
      <c r="H593" s="4">
        <v>2.1703895733192979E-2</v>
      </c>
      <c r="I593" s="7">
        <f t="shared" si="9"/>
        <v>2.4886153912196081</v>
      </c>
    </row>
    <row r="594" spans="1:9" x14ac:dyDescent="0.25">
      <c r="A594" t="s">
        <v>1661</v>
      </c>
      <c r="B594" t="s">
        <v>1662</v>
      </c>
      <c r="C594" s="4">
        <v>0.60624844802990729</v>
      </c>
      <c r="D594" s="4">
        <v>1.0288403338103819E-2</v>
      </c>
      <c r="E594" s="4">
        <v>1.7854833896034039E-2</v>
      </c>
      <c r="F594" s="4">
        <v>0.60390235322849417</v>
      </c>
      <c r="G594" s="4">
        <v>9.2492634649251164E-3</v>
      </c>
      <c r="H594" s="4">
        <v>2.1809088953379518E-2</v>
      </c>
      <c r="I594" s="7">
        <f t="shared" si="9"/>
        <v>2.3579270972314212</v>
      </c>
    </row>
    <row r="595" spans="1:9" x14ac:dyDescent="0.25">
      <c r="A595" t="s">
        <v>2609</v>
      </c>
      <c r="B595" t="s">
        <v>2610</v>
      </c>
      <c r="C595" s="4">
        <v>0.54504224967392989</v>
      </c>
      <c r="D595" s="4">
        <v>9.9910212331450667E-3</v>
      </c>
      <c r="E595" s="4">
        <v>1.721475870519984E-2</v>
      </c>
      <c r="F595" s="4">
        <v>0.54255181948302744</v>
      </c>
      <c r="G595" s="4">
        <v>8.4542865805019747E-3</v>
      </c>
      <c r="H595" s="4">
        <v>2.1883994444054977E-2</v>
      </c>
      <c r="I595" s="7">
        <f t="shared" si="9"/>
        <v>2.5885087092417454</v>
      </c>
    </row>
    <row r="596" spans="1:9" x14ac:dyDescent="0.25">
      <c r="A596" t="s">
        <v>2509</v>
      </c>
      <c r="B596" t="s">
        <v>2510</v>
      </c>
      <c r="C596" s="4">
        <v>0.36015994896692</v>
      </c>
      <c r="D596" s="4">
        <v>1.2206165468406171E-2</v>
      </c>
      <c r="E596" s="4">
        <v>8.6011842325899313E-3</v>
      </c>
      <c r="F596" s="4">
        <v>0.35545415036940464</v>
      </c>
      <c r="G596" s="4">
        <v>1.2087325274884582E-2</v>
      </c>
      <c r="H596" s="4">
        <v>2.1953888184088166E-2</v>
      </c>
      <c r="I596" s="7">
        <f t="shared" si="9"/>
        <v>1.8162734670262108</v>
      </c>
    </row>
    <row r="597" spans="1:9" x14ac:dyDescent="0.25">
      <c r="A597" t="s">
        <v>1837</v>
      </c>
      <c r="B597" t="s">
        <v>1838</v>
      </c>
      <c r="C597" s="4">
        <v>0.41374033046997805</v>
      </c>
      <c r="D597" s="4">
        <v>5.4807726795805213E-3</v>
      </c>
      <c r="E597" s="4">
        <v>1.7935276059029448E-2</v>
      </c>
      <c r="F597" s="4">
        <v>0.41196251050905286</v>
      </c>
      <c r="G597" s="4">
        <v>5.1937491515934662E-3</v>
      </c>
      <c r="H597" s="4">
        <v>2.2328165233511443E-2</v>
      </c>
      <c r="I597" s="7">
        <f t="shared" si="9"/>
        <v>4.2990457532322406</v>
      </c>
    </row>
    <row r="598" spans="1:9" x14ac:dyDescent="0.25">
      <c r="A598" t="s">
        <v>1609</v>
      </c>
      <c r="B598" t="s">
        <v>1610</v>
      </c>
      <c r="C598" s="4">
        <v>0.79392191659272404</v>
      </c>
      <c r="D598" s="4">
        <v>1.1956815224056261E-2</v>
      </c>
      <c r="E598" s="4">
        <v>2.2341335919420446E-2</v>
      </c>
      <c r="F598" s="4">
        <v>0.79392191659272404</v>
      </c>
      <c r="G598" s="4">
        <v>1.2026770930174702E-2</v>
      </c>
      <c r="H598" s="4">
        <v>2.2341335919420446E-2</v>
      </c>
      <c r="I598" s="7">
        <f t="shared" si="9"/>
        <v>1.857633777938424</v>
      </c>
    </row>
    <row r="599" spans="1:9" x14ac:dyDescent="0.25">
      <c r="A599" t="s">
        <v>1907</v>
      </c>
      <c r="B599" t="s">
        <v>1908</v>
      </c>
      <c r="C599" s="4">
        <v>0.46750315275429982</v>
      </c>
      <c r="D599" s="4">
        <v>5.6548575950445632E-3</v>
      </c>
      <c r="E599" s="4">
        <v>1.8117278595177311E-2</v>
      </c>
      <c r="F599" s="4">
        <v>0.46541816351425164</v>
      </c>
      <c r="G599" s="4">
        <v>4.2210079872244382E-3</v>
      </c>
      <c r="H599" s="4">
        <v>2.2678259960729585E-2</v>
      </c>
      <c r="I599" s="7">
        <f t="shared" si="9"/>
        <v>5.3727119279018183</v>
      </c>
    </row>
    <row r="600" spans="1:9" x14ac:dyDescent="0.25">
      <c r="A600" t="s">
        <v>2437</v>
      </c>
      <c r="B600" t="s">
        <v>2438</v>
      </c>
      <c r="C600" s="4">
        <v>0.28566325322742736</v>
      </c>
      <c r="D600" s="4">
        <v>8.0063083453052446E-3</v>
      </c>
      <c r="E600" s="4">
        <v>8.4809097607099204E-3</v>
      </c>
      <c r="F600" s="4">
        <v>0.28167953398368145</v>
      </c>
      <c r="G600" s="4">
        <v>1.0776416714254883E-2</v>
      </c>
      <c r="H600" s="4">
        <v>2.2743588878167076E-2</v>
      </c>
      <c r="I600" s="7">
        <f t="shared" si="9"/>
        <v>2.110496418357894</v>
      </c>
    </row>
    <row r="601" spans="1:9" x14ac:dyDescent="0.25">
      <c r="A601" t="s">
        <v>2511</v>
      </c>
      <c r="B601" t="s">
        <v>2512</v>
      </c>
      <c r="C601" s="4">
        <v>0.46228958972320511</v>
      </c>
      <c r="D601" s="4">
        <v>1.749097200099594E-2</v>
      </c>
      <c r="E601" s="4">
        <v>4.8233537375643731E-3</v>
      </c>
      <c r="F601" s="4">
        <v>0.45415024851324448</v>
      </c>
      <c r="G601" s="4">
        <v>1.8297097069233107E-2</v>
      </c>
      <c r="H601" s="4">
        <v>2.2831931644504477E-2</v>
      </c>
      <c r="I601" s="7">
        <f t="shared" si="9"/>
        <v>1.2478444836419857</v>
      </c>
    </row>
    <row r="602" spans="1:9" x14ac:dyDescent="0.25">
      <c r="A602" t="s">
        <v>1797</v>
      </c>
      <c r="B602" t="s">
        <v>1798</v>
      </c>
      <c r="C602" s="4">
        <v>0.48182870370370368</v>
      </c>
      <c r="D602" s="4">
        <v>1.8851668540454586E-2</v>
      </c>
      <c r="E602" s="4">
        <v>2.4741772760028979E-2</v>
      </c>
      <c r="F602" s="4">
        <v>0.48263888888888884</v>
      </c>
      <c r="G602" s="4">
        <v>2.100372528769031E-2</v>
      </c>
      <c r="H602" s="4">
        <v>2.3021582733813162E-2</v>
      </c>
      <c r="I602" s="7">
        <f t="shared" si="9"/>
        <v>1.0960714072615234</v>
      </c>
    </row>
    <row r="603" spans="1:9" x14ac:dyDescent="0.25">
      <c r="A603" t="s">
        <v>1577</v>
      </c>
      <c r="B603" t="s">
        <v>1578</v>
      </c>
      <c r="C603" s="4">
        <v>0.4520265972573787</v>
      </c>
      <c r="D603" s="4">
        <v>5.2378797161176209E-3</v>
      </c>
      <c r="E603" s="4">
        <v>1.6938962825530535E-2</v>
      </c>
      <c r="F603" s="4">
        <v>0.44927171653921594</v>
      </c>
      <c r="G603" s="4">
        <v>4.1067545069291677E-3</v>
      </c>
      <c r="H603" s="4">
        <v>2.3174711565328909E-2</v>
      </c>
      <c r="I603" s="7">
        <f t="shared" si="9"/>
        <v>5.6430720478244112</v>
      </c>
    </row>
    <row r="604" spans="1:9" x14ac:dyDescent="0.25">
      <c r="A604" t="s">
        <v>315</v>
      </c>
      <c r="B604" t="s">
        <v>316</v>
      </c>
      <c r="C604" s="4">
        <v>0.4510115910973731</v>
      </c>
      <c r="D604" s="4">
        <v>6.9654304817714082E-3</v>
      </c>
      <c r="E604" s="4">
        <v>2.3199167013657318E-2</v>
      </c>
      <c r="F604" s="4">
        <v>0.4510115910973731</v>
      </c>
      <c r="G604" s="4">
        <v>5.1005982561287948E-3</v>
      </c>
      <c r="H604" s="4">
        <v>2.3199167013657318E-2</v>
      </c>
      <c r="I604" s="7">
        <f t="shared" si="9"/>
        <v>4.5483227356284299</v>
      </c>
    </row>
    <row r="605" spans="1:9" x14ac:dyDescent="0.25">
      <c r="A605" t="s">
        <v>2637</v>
      </c>
      <c r="B605" t="s">
        <v>2638</v>
      </c>
      <c r="C605" s="4">
        <v>0.49978569819287089</v>
      </c>
      <c r="D605" s="4">
        <v>4.6773979492487393E-3</v>
      </c>
      <c r="E605" s="4">
        <v>2.1339490431803387E-2</v>
      </c>
      <c r="F605" s="4">
        <v>0.49865166210770201</v>
      </c>
      <c r="G605" s="4">
        <v>2.5932475483025994E-3</v>
      </c>
      <c r="H605" s="4">
        <v>2.3662225770661127E-2</v>
      </c>
      <c r="I605" s="7">
        <f t="shared" si="9"/>
        <v>9.1245534141733398</v>
      </c>
    </row>
    <row r="606" spans="1:9" x14ac:dyDescent="0.25">
      <c r="A606" t="s">
        <v>1375</v>
      </c>
      <c r="B606" t="s">
        <v>1376</v>
      </c>
      <c r="C606" s="4">
        <v>0.5423786205063964</v>
      </c>
      <c r="D606" s="4">
        <v>7.7747801788791886E-3</v>
      </c>
      <c r="E606" s="4">
        <v>2.0418483365868711E-2</v>
      </c>
      <c r="F606" s="4">
        <v>0.54063785216536275</v>
      </c>
      <c r="G606" s="4">
        <v>5.2070103102123504E-3</v>
      </c>
      <c r="H606" s="4">
        <v>2.3704069425620977E-2</v>
      </c>
      <c r="I606" s="7">
        <f t="shared" si="9"/>
        <v>4.5523377165455017</v>
      </c>
    </row>
    <row r="607" spans="1:9" x14ac:dyDescent="0.25">
      <c r="A607" t="s">
        <v>1419</v>
      </c>
      <c r="B607" t="s">
        <v>1420</v>
      </c>
      <c r="C607" s="4">
        <v>0.56247680038192438</v>
      </c>
      <c r="D607" s="4">
        <v>6.3400046709955211E-3</v>
      </c>
      <c r="E607" s="4">
        <v>2.3848401021758336E-2</v>
      </c>
      <c r="F607" s="4">
        <v>0.56229901699188389</v>
      </c>
      <c r="G607" s="4">
        <v>3.1714989007208772E-3</v>
      </c>
      <c r="H607" s="4">
        <v>2.4172113555696262E-2</v>
      </c>
      <c r="I607" s="7">
        <f t="shared" si="9"/>
        <v>7.6216685902687757</v>
      </c>
    </row>
    <row r="608" spans="1:9" x14ac:dyDescent="0.25">
      <c r="A608" t="s">
        <v>525</v>
      </c>
      <c r="B608" t="s">
        <v>526</v>
      </c>
      <c r="C608" s="4">
        <v>0.50828473271734698</v>
      </c>
      <c r="D608" s="4">
        <v>1.0836194223593297E-2</v>
      </c>
      <c r="E608" s="4">
        <v>2.4557181520802107E-2</v>
      </c>
      <c r="F608" s="4">
        <v>0.50828473271734698</v>
      </c>
      <c r="G608" s="4">
        <v>1.1794788738588023E-2</v>
      </c>
      <c r="H608" s="4">
        <v>2.4557181520802107E-2</v>
      </c>
      <c r="I608" s="7">
        <f t="shared" si="9"/>
        <v>2.0820365726823433</v>
      </c>
    </row>
    <row r="609" spans="1:9" x14ac:dyDescent="0.25">
      <c r="A609" t="s">
        <v>1423</v>
      </c>
      <c r="B609" t="s">
        <v>1424</v>
      </c>
      <c r="C609" s="4">
        <v>0.67013337589140054</v>
      </c>
      <c r="D609" s="4">
        <v>1.4528879477683367E-2</v>
      </c>
      <c r="E609" s="4">
        <v>6.6700135712960407E-3</v>
      </c>
      <c r="F609" s="4">
        <v>0.65816524550744426</v>
      </c>
      <c r="G609" s="4">
        <v>1.7007114416600185E-2</v>
      </c>
      <c r="H609" s="4">
        <v>2.4975383018069897E-2</v>
      </c>
      <c r="I609" s="7">
        <f t="shared" si="9"/>
        <v>1.4685256067714874</v>
      </c>
    </row>
    <row r="610" spans="1:9" x14ac:dyDescent="0.25">
      <c r="A610" t="s">
        <v>1339</v>
      </c>
      <c r="B610" t="s">
        <v>1340</v>
      </c>
      <c r="C610" s="4">
        <v>0.41877174681178508</v>
      </c>
      <c r="D610" s="4">
        <v>5.6144337237451422E-3</v>
      </c>
      <c r="E610" s="4">
        <v>2.5124628279484806E-2</v>
      </c>
      <c r="F610" s="4">
        <v>0.41868891920007412</v>
      </c>
      <c r="G610" s="4">
        <v>3.6841163785922113E-3</v>
      </c>
      <c r="H610" s="4">
        <v>2.5327424725181791E-2</v>
      </c>
      <c r="I610" s="7">
        <f t="shared" si="9"/>
        <v>6.8747623914258655</v>
      </c>
    </row>
    <row r="611" spans="1:9" x14ac:dyDescent="0.25">
      <c r="A611" t="s">
        <v>889</v>
      </c>
      <c r="B611" t="s">
        <v>890</v>
      </c>
      <c r="C611" s="4">
        <v>0.50121298247038037</v>
      </c>
      <c r="D611" s="4">
        <v>2.0268001654652267E-2</v>
      </c>
      <c r="E611" s="4">
        <v>1.1969110365452007E-2</v>
      </c>
      <c r="F611" s="4">
        <v>0.49461572874546184</v>
      </c>
      <c r="G611" s="4">
        <v>2.0493035116230896E-2</v>
      </c>
      <c r="H611" s="4">
        <v>2.5466895807484846E-2</v>
      </c>
      <c r="I611" s="7">
        <f t="shared" si="9"/>
        <v>1.2427098115551733</v>
      </c>
    </row>
    <row r="612" spans="1:9" x14ac:dyDescent="0.25">
      <c r="A612" t="s">
        <v>2467</v>
      </c>
      <c r="B612" t="s">
        <v>2468</v>
      </c>
      <c r="C612" s="4">
        <v>0.52295772719593114</v>
      </c>
      <c r="D612" s="4">
        <v>1.755945102439568E-2</v>
      </c>
      <c r="E612" s="4">
        <v>2.5524061686049704E-2</v>
      </c>
      <c r="F612" s="4">
        <v>0.52295772719593114</v>
      </c>
      <c r="G612" s="4">
        <v>1.8481116622488351E-2</v>
      </c>
      <c r="H612" s="4">
        <v>2.5524061686049704E-2</v>
      </c>
      <c r="I612" s="7">
        <f t="shared" si="9"/>
        <v>1.3810887192276735</v>
      </c>
    </row>
    <row r="613" spans="1:9" x14ac:dyDescent="0.25">
      <c r="A613" t="s">
        <v>2135</v>
      </c>
      <c r="B613" t="s">
        <v>2136</v>
      </c>
      <c r="C613" s="4">
        <v>0.46443223265864564</v>
      </c>
      <c r="D613" s="4">
        <v>6.5303715952101556E-3</v>
      </c>
      <c r="E613" s="4">
        <v>1.9514620365736812E-2</v>
      </c>
      <c r="F613" s="4">
        <v>0.46161502293688156</v>
      </c>
      <c r="G613" s="4">
        <v>5.0370788002237123E-3</v>
      </c>
      <c r="H613" s="4">
        <v>2.5736658985064054E-2</v>
      </c>
      <c r="I613" s="7">
        <f t="shared" si="9"/>
        <v>5.1094414055863107</v>
      </c>
    </row>
    <row r="614" spans="1:9" x14ac:dyDescent="0.25">
      <c r="A614" t="s">
        <v>1039</v>
      </c>
      <c r="B614" t="s">
        <v>1040</v>
      </c>
      <c r="C614" s="4">
        <v>0.65418612963259681</v>
      </c>
      <c r="D614" s="4">
        <v>2.0877841432526901E-2</v>
      </c>
      <c r="E614" s="4">
        <v>2.5801377605835452E-2</v>
      </c>
      <c r="F614" s="4">
        <v>0.65418612963259681</v>
      </c>
      <c r="G614" s="4">
        <v>2.5582438313742021E-2</v>
      </c>
      <c r="H614" s="4">
        <v>2.5801377605835452E-2</v>
      </c>
      <c r="I614" s="7">
        <f t="shared" si="9"/>
        <v>1.0085581870425473</v>
      </c>
    </row>
    <row r="615" spans="1:9" x14ac:dyDescent="0.25">
      <c r="A615" t="s">
        <v>759</v>
      </c>
      <c r="B615" t="s">
        <v>760</v>
      </c>
      <c r="C615" s="4">
        <v>0.22080032788015144</v>
      </c>
      <c r="D615" s="4">
        <v>9.6585562183461871E-3</v>
      </c>
      <c r="E615" s="4">
        <v>2.5963904279312944E-2</v>
      </c>
      <c r="F615" s="4">
        <v>0.22080032788015144</v>
      </c>
      <c r="G615" s="4">
        <v>1.2916404431967484E-2</v>
      </c>
      <c r="H615" s="4">
        <v>2.5963904279312944E-2</v>
      </c>
      <c r="I615" s="7">
        <f t="shared" si="9"/>
        <v>2.0101495285370223</v>
      </c>
    </row>
    <row r="616" spans="1:9" x14ac:dyDescent="0.25">
      <c r="A616" t="s">
        <v>789</v>
      </c>
      <c r="B616" t="s">
        <v>790</v>
      </c>
      <c r="C616" s="4">
        <v>0.57215429414002683</v>
      </c>
      <c r="D616" s="4">
        <v>7.6147594142207762E-3</v>
      </c>
      <c r="E616" s="4">
        <v>2.3351109609488496E-2</v>
      </c>
      <c r="F616" s="4">
        <v>0.57058817734512768</v>
      </c>
      <c r="G616" s="4">
        <v>6.9529444954237471E-3</v>
      </c>
      <c r="H616" s="4">
        <v>2.6159943411995901E-2</v>
      </c>
      <c r="I616" s="7">
        <f t="shared" si="9"/>
        <v>3.7624266135323987</v>
      </c>
    </row>
    <row r="617" spans="1:9" x14ac:dyDescent="0.25">
      <c r="A617" t="s">
        <v>1381</v>
      </c>
      <c r="B617" t="s">
        <v>1382</v>
      </c>
      <c r="C617" s="4">
        <v>0.53749211579255429</v>
      </c>
      <c r="D617" s="4">
        <v>6.6184174277607059E-3</v>
      </c>
      <c r="E617" s="4">
        <v>2.1954332201024274E-2</v>
      </c>
      <c r="F617" s="4">
        <v>0.53505023377119953</v>
      </c>
      <c r="G617" s="4">
        <v>4.2318323288586179E-3</v>
      </c>
      <c r="H617" s="4">
        <v>2.6618365132770272E-2</v>
      </c>
      <c r="I617" s="7">
        <f t="shared" si="9"/>
        <v>6.290033031613425</v>
      </c>
    </row>
    <row r="618" spans="1:9" x14ac:dyDescent="0.25">
      <c r="A618" t="s">
        <v>2349</v>
      </c>
      <c r="B618" t="s">
        <v>2350</v>
      </c>
      <c r="C618" s="4">
        <v>0.57385196531555072</v>
      </c>
      <c r="D618" s="4">
        <v>7.137220699364886E-3</v>
      </c>
      <c r="E618" s="4">
        <v>2.4696448330516763E-2</v>
      </c>
      <c r="F618" s="4">
        <v>0.57275162810829228</v>
      </c>
      <c r="G618" s="4">
        <v>4.8214709272961379E-3</v>
      </c>
      <c r="H618" s="4">
        <v>2.6665035712743146E-2</v>
      </c>
      <c r="I618" s="7">
        <f t="shared" si="9"/>
        <v>5.5304773408012222</v>
      </c>
    </row>
    <row r="619" spans="1:9" x14ac:dyDescent="0.25">
      <c r="A619" t="s">
        <v>2141</v>
      </c>
      <c r="B619" t="s">
        <v>2142</v>
      </c>
      <c r="C619" s="4">
        <v>0.51919621588827747</v>
      </c>
      <c r="D619" s="4">
        <v>6.4207737104070555E-3</v>
      </c>
      <c r="E619" s="4">
        <v>2.5701813207003044E-2</v>
      </c>
      <c r="F619" s="4">
        <v>0.5185946988604373</v>
      </c>
      <c r="G619" s="4">
        <v>3.8078574655336229E-3</v>
      </c>
      <c r="H619" s="4">
        <v>2.6891522834745718E-2</v>
      </c>
      <c r="I619" s="7">
        <f t="shared" si="9"/>
        <v>7.0621138207380909</v>
      </c>
    </row>
    <row r="620" spans="1:9" x14ac:dyDescent="0.25">
      <c r="A620" t="s">
        <v>665</v>
      </c>
      <c r="B620" t="s">
        <v>666</v>
      </c>
      <c r="C620" s="4">
        <v>0.38672048676499871</v>
      </c>
      <c r="D620" s="4">
        <v>1.154276226478541E-2</v>
      </c>
      <c r="E620" s="4">
        <v>2.729288454037393E-2</v>
      </c>
      <c r="F620" s="4">
        <v>0.38672048676499871</v>
      </c>
      <c r="G620" s="4">
        <v>1.0462316082942335E-2</v>
      </c>
      <c r="H620" s="4">
        <v>2.729288454037393E-2</v>
      </c>
      <c r="I620" s="7">
        <f t="shared" si="9"/>
        <v>2.6086847619593527</v>
      </c>
    </row>
    <row r="621" spans="1:9" x14ac:dyDescent="0.25">
      <c r="A621" t="s">
        <v>793</v>
      </c>
      <c r="B621" t="s">
        <v>794</v>
      </c>
      <c r="C621" s="4">
        <v>0.61708586430967083</v>
      </c>
      <c r="D621" s="4">
        <v>1.8076189090171235E-2</v>
      </c>
      <c r="E621" s="4">
        <v>2.7746554439423532E-2</v>
      </c>
      <c r="F621" s="4">
        <v>0.61708586430967083</v>
      </c>
      <c r="G621" s="4">
        <v>1.611525919161837E-2</v>
      </c>
      <c r="H621" s="4">
        <v>2.7746554439423532E-2</v>
      </c>
      <c r="I621" s="7">
        <f t="shared" si="9"/>
        <v>1.7217566350936917</v>
      </c>
    </row>
    <row r="622" spans="1:9" x14ac:dyDescent="0.25">
      <c r="A622" t="s">
        <v>2743</v>
      </c>
      <c r="B622" t="s">
        <v>2744</v>
      </c>
      <c r="C622" s="4">
        <v>0.42784347585334104</v>
      </c>
      <c r="D622" s="4">
        <v>1.2896160048956188E-2</v>
      </c>
      <c r="E622" s="4">
        <v>9.1118175510878086E-3</v>
      </c>
      <c r="F622" s="4">
        <v>0.42004661710309549</v>
      </c>
      <c r="G622" s="4">
        <v>1.2179755730010284E-2</v>
      </c>
      <c r="H622" s="4">
        <v>2.7842839262228747E-2</v>
      </c>
      <c r="I622" s="7">
        <f t="shared" si="9"/>
        <v>2.2859932398829184</v>
      </c>
    </row>
    <row r="623" spans="1:9" x14ac:dyDescent="0.25">
      <c r="A623" t="s">
        <v>1273</v>
      </c>
      <c r="B623" t="s">
        <v>1274</v>
      </c>
      <c r="C623" s="4">
        <v>0.47342208103414007</v>
      </c>
      <c r="D623" s="4">
        <v>1.5544139405627485E-2</v>
      </c>
      <c r="E623" s="4">
        <v>2.8217176379390585E-2</v>
      </c>
      <c r="F623" s="4">
        <v>0.47342208103414007</v>
      </c>
      <c r="G623" s="4">
        <v>1.4757304980996875E-2</v>
      </c>
      <c r="H623" s="4">
        <v>2.8217176379390585E-2</v>
      </c>
      <c r="I623" s="7">
        <f t="shared" si="9"/>
        <v>1.9120819428565119</v>
      </c>
    </row>
    <row r="624" spans="1:9" x14ac:dyDescent="0.25">
      <c r="A624" t="s">
        <v>1219</v>
      </c>
      <c r="B624" t="s">
        <v>1220</v>
      </c>
      <c r="C624" s="4">
        <v>0.36420888594603329</v>
      </c>
      <c r="D624" s="4">
        <v>5.7387195688959327E-3</v>
      </c>
      <c r="E624" s="4">
        <v>2.7439981553025294E-2</v>
      </c>
      <c r="F624" s="4">
        <v>0.36385289726240833</v>
      </c>
      <c r="G624" s="4">
        <v>3.8807540536574931E-3</v>
      </c>
      <c r="H624" s="4">
        <v>2.8445214737338631E-2</v>
      </c>
      <c r="I624" s="7">
        <f t="shared" si="9"/>
        <v>7.3298164078524577</v>
      </c>
    </row>
    <row r="625" spans="1:9" x14ac:dyDescent="0.25">
      <c r="A625" t="s">
        <v>815</v>
      </c>
      <c r="B625" t="s">
        <v>816</v>
      </c>
      <c r="C625" s="4">
        <v>0.90662190296120282</v>
      </c>
      <c r="D625" s="4">
        <v>1.177345974302552E-2</v>
      </c>
      <c r="E625" s="4">
        <v>2.9129278541324855E-2</v>
      </c>
      <c r="F625" s="4">
        <v>0.90662190296120282</v>
      </c>
      <c r="G625" s="4">
        <v>9.355510796890799E-3</v>
      </c>
      <c r="H625" s="4">
        <v>2.9129278541324855E-2</v>
      </c>
      <c r="I625" s="7">
        <f t="shared" si="9"/>
        <v>3.1135957377127554</v>
      </c>
    </row>
    <row r="626" spans="1:9" x14ac:dyDescent="0.25">
      <c r="A626" t="s">
        <v>1721</v>
      </c>
      <c r="B626" t="s">
        <v>1722</v>
      </c>
      <c r="C626" s="4">
        <v>0.79173224761005323</v>
      </c>
      <c r="D626" s="4">
        <v>1.0696450420396001E-2</v>
      </c>
      <c r="E626" s="4">
        <v>2.7335299341392894E-2</v>
      </c>
      <c r="F626" s="4">
        <v>0.79023177926261856</v>
      </c>
      <c r="G626" s="4">
        <v>6.5248055927890364E-3</v>
      </c>
      <c r="H626" s="4">
        <v>2.9285972725222598E-2</v>
      </c>
      <c r="I626" s="7">
        <f t="shared" si="9"/>
        <v>4.4884054105134297</v>
      </c>
    </row>
    <row r="627" spans="1:9" x14ac:dyDescent="0.25">
      <c r="A627" t="s">
        <v>1497</v>
      </c>
      <c r="B627" t="s">
        <v>1498</v>
      </c>
      <c r="C627" s="4">
        <v>0.35804666207899438</v>
      </c>
      <c r="D627" s="4">
        <v>4.5615353707642858E-3</v>
      </c>
      <c r="E627" s="4">
        <v>2.8852382379912722E-2</v>
      </c>
      <c r="F627" s="4">
        <v>0.35789061595490856</v>
      </c>
      <c r="G627" s="4">
        <v>3.8668421522792748E-3</v>
      </c>
      <c r="H627" s="4">
        <v>2.9300978736926719E-2</v>
      </c>
      <c r="I627" s="7">
        <f t="shared" si="9"/>
        <v>7.577495429870476</v>
      </c>
    </row>
    <row r="628" spans="1:9" x14ac:dyDescent="0.25">
      <c r="A628" t="s">
        <v>1749</v>
      </c>
      <c r="B628" t="s">
        <v>1750</v>
      </c>
      <c r="C628" s="4">
        <v>0.46260286219227637</v>
      </c>
      <c r="D628" s="4">
        <v>9.4241373370583786E-3</v>
      </c>
      <c r="E628" s="4">
        <v>2.011930951565466E-2</v>
      </c>
      <c r="F628" s="4">
        <v>0.45839649832788976</v>
      </c>
      <c r="G628" s="4">
        <v>8.1132001403449623E-3</v>
      </c>
      <c r="H628" s="4">
        <v>2.9480185998267627E-2</v>
      </c>
      <c r="I628" s="7">
        <f t="shared" si="9"/>
        <v>3.6336076379614823</v>
      </c>
    </row>
    <row r="629" spans="1:9" x14ac:dyDescent="0.25">
      <c r="A629" t="s">
        <v>2611</v>
      </c>
      <c r="B629" t="s">
        <v>2612</v>
      </c>
      <c r="C629" s="4">
        <v>0.4137435857396331</v>
      </c>
      <c r="D629" s="4">
        <v>1.2439900155879632E-2</v>
      </c>
      <c r="E629" s="4">
        <v>1.8872321449416862E-2</v>
      </c>
      <c r="F629" s="4">
        <v>0.40946999258718986</v>
      </c>
      <c r="G629" s="4">
        <v>1.0703399985347193E-2</v>
      </c>
      <c r="H629" s="4">
        <v>2.950617949759371E-2</v>
      </c>
      <c r="I629" s="7">
        <f t="shared" si="9"/>
        <v>2.7567109084951755</v>
      </c>
    </row>
    <row r="630" spans="1:9" x14ac:dyDescent="0.25">
      <c r="A630" t="s">
        <v>2237</v>
      </c>
      <c r="B630" t="s">
        <v>2238</v>
      </c>
      <c r="C630" s="4">
        <v>0.48184865770904861</v>
      </c>
      <c r="D630" s="4">
        <v>1.1338470669207843E-2</v>
      </c>
      <c r="E630" s="4">
        <v>2.6644202772628578E-2</v>
      </c>
      <c r="F630" s="4">
        <v>0.48049175708045655</v>
      </c>
      <c r="G630" s="4">
        <v>1.1232620288123813E-2</v>
      </c>
      <c r="H630" s="4">
        <v>2.9543428708463493E-2</v>
      </c>
      <c r="I630" s="7">
        <f t="shared" si="9"/>
        <v>2.6301457674750739</v>
      </c>
    </row>
    <row r="631" spans="1:9" x14ac:dyDescent="0.25">
      <c r="A631" t="s">
        <v>2193</v>
      </c>
      <c r="B631" t="s">
        <v>2194</v>
      </c>
      <c r="C631" s="4">
        <v>0.64886351587607338</v>
      </c>
      <c r="D631" s="4">
        <v>8.2370442365737005E-3</v>
      </c>
      <c r="E631" s="4">
        <v>2.4370273622942973E-2</v>
      </c>
      <c r="F631" s="4">
        <v>0.64537789929559897</v>
      </c>
      <c r="G631" s="4">
        <v>5.8734508836206078E-3</v>
      </c>
      <c r="H631" s="4">
        <v>2.9902787231144146E-2</v>
      </c>
      <c r="I631" s="7">
        <f t="shared" si="9"/>
        <v>5.0911785632760731</v>
      </c>
    </row>
    <row r="632" spans="1:9" x14ac:dyDescent="0.25">
      <c r="A632" t="s">
        <v>1369</v>
      </c>
      <c r="B632" t="s">
        <v>1370</v>
      </c>
      <c r="C632" s="4">
        <v>0.64252056418601511</v>
      </c>
      <c r="D632" s="4">
        <v>9.572857301386772E-3</v>
      </c>
      <c r="E632" s="4">
        <v>2.9100056206948999E-2</v>
      </c>
      <c r="F632" s="4">
        <v>0.64129792643114336</v>
      </c>
      <c r="G632" s="4">
        <v>4.114733705941646E-3</v>
      </c>
      <c r="H632" s="4">
        <v>3.1062040692477089E-2</v>
      </c>
      <c r="I632" s="7">
        <f t="shared" si="9"/>
        <v>7.5489795725112723</v>
      </c>
    </row>
    <row r="633" spans="1:9" x14ac:dyDescent="0.25">
      <c r="A633" t="s">
        <v>1383</v>
      </c>
      <c r="B633" t="s">
        <v>1384</v>
      </c>
      <c r="C633" s="4">
        <v>0.52665033605535172</v>
      </c>
      <c r="D633" s="4">
        <v>7.4520526761344009E-3</v>
      </c>
      <c r="E633" s="4">
        <v>2.9773292611123603E-2</v>
      </c>
      <c r="F633" s="4">
        <v>0.52543477255006787</v>
      </c>
      <c r="G633" s="4">
        <v>3.1609602943600476E-3</v>
      </c>
      <c r="H633" s="4">
        <v>3.2155614639677088E-2</v>
      </c>
      <c r="I633" s="7">
        <f t="shared" si="9"/>
        <v>10.172736018560826</v>
      </c>
    </row>
    <row r="634" spans="1:9" x14ac:dyDescent="0.25">
      <c r="A634" t="s">
        <v>1451</v>
      </c>
      <c r="B634" t="s">
        <v>1452</v>
      </c>
      <c r="C634" s="4">
        <v>0.43718006243944452</v>
      </c>
      <c r="D634" s="4">
        <v>8.7963929389351259E-3</v>
      </c>
      <c r="E634" s="4">
        <v>1.786136774958158E-2</v>
      </c>
      <c r="F634" s="4">
        <v>0.43105073137215905</v>
      </c>
      <c r="G634" s="4">
        <v>8.0351574899904469E-3</v>
      </c>
      <c r="H634" s="4">
        <v>3.233485972969552E-2</v>
      </c>
      <c r="I634" s="7">
        <f t="shared" si="9"/>
        <v>4.0241724907042196</v>
      </c>
    </row>
    <row r="635" spans="1:9" x14ac:dyDescent="0.25">
      <c r="A635" t="s">
        <v>2367</v>
      </c>
      <c r="B635" t="s">
        <v>2368</v>
      </c>
      <c r="C635" s="4">
        <v>0.47326133619823951</v>
      </c>
      <c r="D635" s="4">
        <v>8.32309596571385E-3</v>
      </c>
      <c r="E635" s="4">
        <v>3.2515281610936864E-2</v>
      </c>
      <c r="F635" s="4">
        <v>0.47326133619823951</v>
      </c>
      <c r="G635" s="4">
        <v>8.7580968020214561E-3</v>
      </c>
      <c r="H635" s="4">
        <v>3.2515281610936864E-2</v>
      </c>
      <c r="I635" s="7">
        <f t="shared" si="9"/>
        <v>3.7125967371623494</v>
      </c>
    </row>
    <row r="636" spans="1:9" x14ac:dyDescent="0.25">
      <c r="A636" t="s">
        <v>2113</v>
      </c>
      <c r="B636" t="s">
        <v>2114</v>
      </c>
      <c r="C636" s="4">
        <v>0.5321875358272703</v>
      </c>
      <c r="D636" s="4">
        <v>1.0953924845097685E-2</v>
      </c>
      <c r="E636" s="4">
        <v>2.1048300943670162E-2</v>
      </c>
      <c r="F636" s="4">
        <v>0.52585030142396372</v>
      </c>
      <c r="G636" s="4">
        <v>1.0560089663142971E-2</v>
      </c>
      <c r="H636" s="4">
        <v>3.3353366477826718E-2</v>
      </c>
      <c r="I636" s="7">
        <f t="shared" si="9"/>
        <v>3.1584359169067744</v>
      </c>
    </row>
    <row r="637" spans="1:9" x14ac:dyDescent="0.25">
      <c r="A637" t="s">
        <v>2027</v>
      </c>
      <c r="B637" t="s">
        <v>2028</v>
      </c>
      <c r="C637" s="4">
        <v>0.44304784018427468</v>
      </c>
      <c r="D637" s="4">
        <v>1.0790604161827191E-2</v>
      </c>
      <c r="E637" s="4">
        <v>2.6949672885522968E-2</v>
      </c>
      <c r="F637" s="4">
        <v>0.44030217592667831</v>
      </c>
      <c r="G637" s="4">
        <v>8.0020242214493189E-3</v>
      </c>
      <c r="H637" s="4">
        <v>3.335359084313394E-2</v>
      </c>
      <c r="I637" s="7">
        <f t="shared" si="9"/>
        <v>4.1681441995301745</v>
      </c>
    </row>
    <row r="638" spans="1:9" x14ac:dyDescent="0.25">
      <c r="A638" t="s">
        <v>1479</v>
      </c>
      <c r="B638" t="s">
        <v>1480</v>
      </c>
      <c r="C638" s="4">
        <v>0.42295873036281406</v>
      </c>
      <c r="D638" s="4">
        <v>7.7827953634710704E-3</v>
      </c>
      <c r="E638" s="4">
        <v>2.9872218841080267E-2</v>
      </c>
      <c r="F638" s="4">
        <v>0.42149973824959247</v>
      </c>
      <c r="G638" s="4">
        <v>1.0607658425462742E-2</v>
      </c>
      <c r="H638" s="4">
        <v>3.3437050105638244E-2</v>
      </c>
      <c r="I638" s="7">
        <f t="shared" si="9"/>
        <v>3.1521612748554926</v>
      </c>
    </row>
    <row r="639" spans="1:9" x14ac:dyDescent="0.25">
      <c r="A639" t="s">
        <v>2279</v>
      </c>
      <c r="B639" t="s">
        <v>2280</v>
      </c>
      <c r="C639" s="4">
        <v>0.39921313480673154</v>
      </c>
      <c r="D639" s="4">
        <v>6.807749357019886E-3</v>
      </c>
      <c r="E639" s="4">
        <v>3.1130862006692128E-2</v>
      </c>
      <c r="F639" s="4">
        <v>0.39824275826224731</v>
      </c>
      <c r="G639" s="4">
        <v>3.5471626431470907E-3</v>
      </c>
      <c r="H639" s="4">
        <v>3.3643362691327949E-2</v>
      </c>
      <c r="I639" s="7">
        <f t="shared" si="9"/>
        <v>9.4845841806337656</v>
      </c>
    </row>
    <row r="640" spans="1:9" x14ac:dyDescent="0.25">
      <c r="A640" t="s">
        <v>341</v>
      </c>
      <c r="B640" t="s">
        <v>342</v>
      </c>
      <c r="C640" s="4">
        <v>0.47293538334959939</v>
      </c>
      <c r="D640" s="4">
        <v>1.031436611064108E-2</v>
      </c>
      <c r="E640" s="4">
        <v>2.3837339485460074E-2</v>
      </c>
      <c r="F640" s="4">
        <v>0.4683782209221673</v>
      </c>
      <c r="G640" s="4">
        <v>9.9630378313472785E-3</v>
      </c>
      <c r="H640" s="4">
        <v>3.3798932161820838E-2</v>
      </c>
      <c r="I640" s="7">
        <f t="shared" si="9"/>
        <v>3.392432381966604</v>
      </c>
    </row>
    <row r="641" spans="1:9" x14ac:dyDescent="0.25">
      <c r="A641" t="s">
        <v>1277</v>
      </c>
      <c r="B641" t="s">
        <v>1278</v>
      </c>
      <c r="C641" s="4">
        <v>0.33797395097515059</v>
      </c>
      <c r="D641" s="4">
        <v>6.5237453995402135E-3</v>
      </c>
      <c r="E641" s="4">
        <v>3.3451526550130062E-2</v>
      </c>
      <c r="F641" s="4">
        <v>0.33784663426574185</v>
      </c>
      <c r="G641" s="4">
        <v>4.1234100898140192E-3</v>
      </c>
      <c r="H641" s="4">
        <v>3.3840980326929726E-2</v>
      </c>
      <c r="I641" s="7">
        <f t="shared" si="9"/>
        <v>8.2070372797812308</v>
      </c>
    </row>
    <row r="642" spans="1:9" x14ac:dyDescent="0.25">
      <c r="A642" t="s">
        <v>2477</v>
      </c>
      <c r="B642" t="s">
        <v>2478</v>
      </c>
      <c r="C642" s="4">
        <v>0.19394370651486401</v>
      </c>
      <c r="D642" s="4">
        <v>2.3377212311909625E-2</v>
      </c>
      <c r="E642" s="4">
        <v>3.9543416225030548E-2</v>
      </c>
      <c r="F642" s="4">
        <v>0.19498910675381265</v>
      </c>
      <c r="G642" s="4">
        <v>3.2540744703827978E-2</v>
      </c>
      <c r="H642" s="4">
        <v>3.397008469994578E-2</v>
      </c>
      <c r="I642" s="7">
        <f t="shared" si="9"/>
        <v>1.0439246246245144</v>
      </c>
    </row>
    <row r="643" spans="1:9" x14ac:dyDescent="0.25">
      <c r="A643" t="s">
        <v>1067</v>
      </c>
      <c r="B643" t="s">
        <v>1068</v>
      </c>
      <c r="C643" s="4">
        <v>0.48032886683125386</v>
      </c>
      <c r="D643" s="4">
        <v>1.1607144479233491E-2</v>
      </c>
      <c r="E643" s="4">
        <v>2.8044237316365406E-2</v>
      </c>
      <c r="F643" s="4">
        <v>0.4775722217906142</v>
      </c>
      <c r="G643" s="4">
        <v>1.0099732183184655E-2</v>
      </c>
      <c r="H643" s="4">
        <v>3.3978319993391182E-2</v>
      </c>
      <c r="I643" s="7">
        <f t="shared" si="9"/>
        <v>3.3642793073228909</v>
      </c>
    </row>
    <row r="644" spans="1:9" x14ac:dyDescent="0.25">
      <c r="A644" t="s">
        <v>1449</v>
      </c>
      <c r="B644" t="s">
        <v>1450</v>
      </c>
      <c r="C644" s="4">
        <v>0.44555679315686764</v>
      </c>
      <c r="D644" s="4">
        <v>6.879276439614306E-3</v>
      </c>
      <c r="E644" s="4">
        <v>3.4113804308414375E-2</v>
      </c>
      <c r="F644" s="4">
        <v>0.44555679315686764</v>
      </c>
      <c r="G644" s="4">
        <v>3.961416717425767E-3</v>
      </c>
      <c r="H644" s="4">
        <v>3.4113804308414375E-2</v>
      </c>
      <c r="I644" s="7">
        <f t="shared" si="9"/>
        <v>8.6115162180116265</v>
      </c>
    </row>
    <row r="645" spans="1:9" x14ac:dyDescent="0.25">
      <c r="A645" t="s">
        <v>2143</v>
      </c>
      <c r="B645" t="s">
        <v>2144</v>
      </c>
      <c r="C645" s="4">
        <v>0.51799796403224596</v>
      </c>
      <c r="D645" s="4">
        <v>8.3278042037471956E-3</v>
      </c>
      <c r="E645" s="4">
        <v>3.1896955142833194E-2</v>
      </c>
      <c r="F645" s="4">
        <v>0.51670015461779606</v>
      </c>
      <c r="G645" s="4">
        <v>6.0462303245086262E-3</v>
      </c>
      <c r="H645" s="4">
        <v>3.4488797957583417E-2</v>
      </c>
      <c r="I645" s="7">
        <f t="shared" si="9"/>
        <v>5.7041819624008951</v>
      </c>
    </row>
    <row r="646" spans="1:9" x14ac:dyDescent="0.25">
      <c r="A646" t="s">
        <v>2641</v>
      </c>
      <c r="B646" t="s">
        <v>2642</v>
      </c>
      <c r="C646" s="4">
        <v>0.34301406095717102</v>
      </c>
      <c r="D646" s="4">
        <v>9.7513182374589086E-3</v>
      </c>
      <c r="E646" s="4">
        <v>2.2270960994455136E-2</v>
      </c>
      <c r="F646" s="4">
        <v>0.33895057383410421</v>
      </c>
      <c r="G646" s="4">
        <v>1.3308580748984625E-2</v>
      </c>
      <c r="H646" s="4">
        <v>3.4526390567261478E-2</v>
      </c>
      <c r="I646" s="7">
        <f t="shared" ref="I646:I709" si="10">ABS(H646/G646)</f>
        <v>2.5942954563277274</v>
      </c>
    </row>
    <row r="647" spans="1:9" x14ac:dyDescent="0.25">
      <c r="A647" t="s">
        <v>1981</v>
      </c>
      <c r="B647" t="s">
        <v>1982</v>
      </c>
      <c r="C647" s="4">
        <v>0.40970653305396776</v>
      </c>
      <c r="D647" s="4">
        <v>1.2592486064355007E-2</v>
      </c>
      <c r="E647" s="4">
        <v>2.1830895714928022E-2</v>
      </c>
      <c r="F647" s="4">
        <v>0.40456607116176813</v>
      </c>
      <c r="G647" s="4">
        <v>1.4716222723983154E-2</v>
      </c>
      <c r="H647" s="4">
        <v>3.4814393724563519E-2</v>
      </c>
      <c r="I647" s="7">
        <f t="shared" si="10"/>
        <v>2.3657153318171926</v>
      </c>
    </row>
    <row r="648" spans="1:9" x14ac:dyDescent="0.25">
      <c r="A648" t="s">
        <v>1171</v>
      </c>
      <c r="B648" t="s">
        <v>1172</v>
      </c>
      <c r="C648" s="4">
        <v>0.45290226010550078</v>
      </c>
      <c r="D648" s="4">
        <v>6.5569416241501683E-3</v>
      </c>
      <c r="E648" s="4">
        <v>3.4827419332996934E-2</v>
      </c>
      <c r="F648" s="4">
        <v>0.45290226010550078</v>
      </c>
      <c r="G648" s="4">
        <v>3.5389474079652633E-3</v>
      </c>
      <c r="H648" s="4">
        <v>3.4827419332996934E-2</v>
      </c>
      <c r="I648" s="7">
        <f t="shared" si="10"/>
        <v>9.8411802488529059</v>
      </c>
    </row>
    <row r="649" spans="1:9" x14ac:dyDescent="0.25">
      <c r="A649" t="s">
        <v>1087</v>
      </c>
      <c r="B649" t="s">
        <v>1088</v>
      </c>
      <c r="C649" s="4">
        <v>0.59126096380405735</v>
      </c>
      <c r="D649" s="4">
        <v>1.3158975259349502E-2</v>
      </c>
      <c r="E649" s="4">
        <v>3.4851769121890808E-2</v>
      </c>
      <c r="F649" s="4">
        <v>0.59126096380405735</v>
      </c>
      <c r="G649" s="4">
        <v>8.471448985840957E-3</v>
      </c>
      <c r="H649" s="4">
        <v>3.4851769121890808E-2</v>
      </c>
      <c r="I649" s="7">
        <f t="shared" si="10"/>
        <v>4.1140269132401661</v>
      </c>
    </row>
    <row r="650" spans="1:9" x14ac:dyDescent="0.25">
      <c r="A650" t="s">
        <v>909</v>
      </c>
      <c r="B650" t="s">
        <v>910</v>
      </c>
      <c r="C650" s="4">
        <v>0.54855470831822739</v>
      </c>
      <c r="D650" s="4">
        <v>1.415735350720375E-2</v>
      </c>
      <c r="E650" s="4">
        <v>2.7279337340625709E-2</v>
      </c>
      <c r="F650" s="4">
        <v>0.54453822395328411</v>
      </c>
      <c r="G650" s="4">
        <v>1.2169448541085424E-2</v>
      </c>
      <c r="H650" s="4">
        <v>3.4856493939299682E-2</v>
      </c>
      <c r="I650" s="7">
        <f t="shared" si="10"/>
        <v>2.8642624044647746</v>
      </c>
    </row>
    <row r="651" spans="1:9" x14ac:dyDescent="0.25">
      <c r="A651" t="s">
        <v>2547</v>
      </c>
      <c r="B651" t="s">
        <v>2548</v>
      </c>
      <c r="C651" s="4">
        <v>0.60990193612867172</v>
      </c>
      <c r="D651" s="4">
        <v>1.0895783000992035E-2</v>
      </c>
      <c r="E651" s="4">
        <v>2.9377630898692164E-2</v>
      </c>
      <c r="F651" s="4">
        <v>0.60666563455485589</v>
      </c>
      <c r="G651" s="4">
        <v>8.4456971788838056E-3</v>
      </c>
      <c r="H651" s="4">
        <v>3.4868920098504175E-2</v>
      </c>
      <c r="I651" s="7">
        <f t="shared" si="10"/>
        <v>4.1286017435818714</v>
      </c>
    </row>
    <row r="652" spans="1:9" x14ac:dyDescent="0.25">
      <c r="A652" t="s">
        <v>981</v>
      </c>
      <c r="B652" t="s">
        <v>982</v>
      </c>
      <c r="C652" s="4">
        <v>0.3970048116844544</v>
      </c>
      <c r="D652" s="4">
        <v>1.8939719309293133E-2</v>
      </c>
      <c r="E652" s="4">
        <v>3.4870078307456254E-2</v>
      </c>
      <c r="F652" s="4">
        <v>0.3970048116844544</v>
      </c>
      <c r="G652" s="4">
        <v>1.7710360772102765E-2</v>
      </c>
      <c r="H652" s="4">
        <v>3.4870078307456254E-2</v>
      </c>
      <c r="I652" s="7">
        <f t="shared" si="10"/>
        <v>1.9689084122093863</v>
      </c>
    </row>
    <row r="653" spans="1:9" x14ac:dyDescent="0.25">
      <c r="A653" t="s">
        <v>647</v>
      </c>
      <c r="B653" t="s">
        <v>648</v>
      </c>
      <c r="C653" s="4">
        <v>0.58652887805544007</v>
      </c>
      <c r="D653" s="4">
        <v>1.612255548454913E-2</v>
      </c>
      <c r="E653" s="4">
        <v>3.5210982506219679E-2</v>
      </c>
      <c r="F653" s="4">
        <v>0.58652887805544007</v>
      </c>
      <c r="G653" s="4">
        <v>1.4775861844848416E-2</v>
      </c>
      <c r="H653" s="4">
        <v>3.5210982506219679E-2</v>
      </c>
      <c r="I653" s="7">
        <f t="shared" si="10"/>
        <v>2.3830070202298175</v>
      </c>
    </row>
    <row r="654" spans="1:9" x14ac:dyDescent="0.25">
      <c r="A654" t="s">
        <v>2533</v>
      </c>
      <c r="B654" t="s">
        <v>2534</v>
      </c>
      <c r="C654" s="4">
        <v>0.68042653122525332</v>
      </c>
      <c r="D654" s="4">
        <v>2.2731038339695073E-2</v>
      </c>
      <c r="E654" s="4">
        <v>2.4777812926376708E-2</v>
      </c>
      <c r="F654" s="4">
        <v>0.67350427350427355</v>
      </c>
      <c r="G654" s="4">
        <v>2.2852799131893548E-2</v>
      </c>
      <c r="H654" s="4">
        <v>3.5310450070472399E-2</v>
      </c>
      <c r="I654" s="7">
        <f t="shared" si="10"/>
        <v>1.5451258231729195</v>
      </c>
    </row>
    <row r="655" spans="1:9" x14ac:dyDescent="0.25">
      <c r="A655" t="s">
        <v>1843</v>
      </c>
      <c r="B655" t="s">
        <v>1844</v>
      </c>
      <c r="C655" s="4">
        <v>0.45080934370895209</v>
      </c>
      <c r="D655" s="4">
        <v>1.3800541786506484E-2</v>
      </c>
      <c r="E655" s="4">
        <v>2.6748502966047027E-2</v>
      </c>
      <c r="F655" s="4">
        <v>0.44705828657866686</v>
      </c>
      <c r="G655" s="4">
        <v>1.3942550082723725E-2</v>
      </c>
      <c r="H655" s="4">
        <v>3.5363469758263655E-2</v>
      </c>
      <c r="I655" s="7">
        <f t="shared" si="10"/>
        <v>2.5363702872462826</v>
      </c>
    </row>
    <row r="656" spans="1:9" x14ac:dyDescent="0.25">
      <c r="A656" t="s">
        <v>2451</v>
      </c>
      <c r="B656" t="s">
        <v>2452</v>
      </c>
      <c r="C656" s="4">
        <v>0.57678299159481716</v>
      </c>
      <c r="D656" s="4">
        <v>1.3817202009349151E-2</v>
      </c>
      <c r="E656" s="4">
        <v>2.7288405727915466E-2</v>
      </c>
      <c r="F656" s="4">
        <v>0.57218678536802425</v>
      </c>
      <c r="G656" s="4">
        <v>1.2729322913996484E-2</v>
      </c>
      <c r="H656" s="4">
        <v>3.5540307882702127E-2</v>
      </c>
      <c r="I656" s="7">
        <f t="shared" si="10"/>
        <v>2.7920030093371189</v>
      </c>
    </row>
    <row r="657" spans="1:9" x14ac:dyDescent="0.25">
      <c r="A657" t="s">
        <v>2325</v>
      </c>
      <c r="B657" t="s">
        <v>2326</v>
      </c>
      <c r="C657" s="4">
        <v>0.48386116321399336</v>
      </c>
      <c r="D657" s="4">
        <v>1.1498044150616662E-2</v>
      </c>
      <c r="E657" s="4">
        <v>3.5648914962479683E-2</v>
      </c>
      <c r="F657" s="4">
        <v>0.48386116321399336</v>
      </c>
      <c r="G657" s="4">
        <v>8.0337370226831271E-3</v>
      </c>
      <c r="H657" s="4">
        <v>3.5648914962479683E-2</v>
      </c>
      <c r="I657" s="7">
        <f t="shared" si="10"/>
        <v>4.4374012818474826</v>
      </c>
    </row>
    <row r="658" spans="1:9" x14ac:dyDescent="0.25">
      <c r="A658" t="s">
        <v>933</v>
      </c>
      <c r="B658" t="s">
        <v>934</v>
      </c>
      <c r="C658" s="4">
        <v>0.38115102193553352</v>
      </c>
      <c r="D658" s="4">
        <v>7.8992790103725122E-3</v>
      </c>
      <c r="E658" s="4">
        <v>2.6708448602808632E-2</v>
      </c>
      <c r="F658" s="4">
        <v>0.37785038422969819</v>
      </c>
      <c r="G658" s="4">
        <v>1.1954530756157261E-2</v>
      </c>
      <c r="H658" s="4">
        <v>3.5677058295416675E-2</v>
      </c>
      <c r="I658" s="7">
        <f t="shared" si="10"/>
        <v>2.9843963785061964</v>
      </c>
    </row>
    <row r="659" spans="1:9" x14ac:dyDescent="0.25">
      <c r="A659" t="s">
        <v>497</v>
      </c>
      <c r="B659" t="s">
        <v>498</v>
      </c>
      <c r="C659" s="4">
        <v>0.61463578793222973</v>
      </c>
      <c r="D659" s="4">
        <v>9.945871503378988E-3</v>
      </c>
      <c r="E659" s="4">
        <v>3.6492474202784564E-2</v>
      </c>
      <c r="F659" s="4">
        <v>0.61463578793222973</v>
      </c>
      <c r="G659" s="4">
        <v>2.5799462354949838E-3</v>
      </c>
      <c r="H659" s="4">
        <v>3.6492474202784564E-2</v>
      </c>
      <c r="I659" s="7">
        <f t="shared" si="10"/>
        <v>14.144664606075864</v>
      </c>
    </row>
    <row r="660" spans="1:9" x14ac:dyDescent="0.25">
      <c r="A660" t="s">
        <v>2083</v>
      </c>
      <c r="B660" t="s">
        <v>2084</v>
      </c>
      <c r="C660" s="4">
        <v>0.47616529891664561</v>
      </c>
      <c r="D660" s="4">
        <v>2.556501058204886E-2</v>
      </c>
      <c r="E660" s="4">
        <v>2.9905199699644669E-2</v>
      </c>
      <c r="F660" s="4">
        <v>0.4729436656969056</v>
      </c>
      <c r="G660" s="4">
        <v>2.5502635040059885E-2</v>
      </c>
      <c r="H660" s="4">
        <v>3.6920785371240772E-2</v>
      </c>
      <c r="I660" s="7">
        <f t="shared" si="10"/>
        <v>1.4477243356713965</v>
      </c>
    </row>
    <row r="661" spans="1:9" x14ac:dyDescent="0.25">
      <c r="A661" t="s">
        <v>2285</v>
      </c>
      <c r="B661" t="s">
        <v>2286</v>
      </c>
      <c r="C661" s="4">
        <v>0.4975137681254202</v>
      </c>
      <c r="D661" s="4">
        <v>8.8759529184029712E-3</v>
      </c>
      <c r="E661" s="4">
        <v>2.5286251817016936E-2</v>
      </c>
      <c r="F661" s="4">
        <v>0.49187832340497784</v>
      </c>
      <c r="G661" s="4">
        <v>1.1274521932039891E-2</v>
      </c>
      <c r="H661" s="4">
        <v>3.7032945500826919E-2</v>
      </c>
      <c r="I661" s="7">
        <f t="shared" si="10"/>
        <v>3.2846577197731857</v>
      </c>
    </row>
    <row r="662" spans="1:9" x14ac:dyDescent="0.25">
      <c r="A662" t="s">
        <v>1073</v>
      </c>
      <c r="B662" t="s">
        <v>1074</v>
      </c>
      <c r="C662" s="4">
        <v>0.47652070571580868</v>
      </c>
      <c r="D662" s="4">
        <v>2.0338579901277833E-2</v>
      </c>
      <c r="E662" s="4">
        <v>5.6737744720491978E-3</v>
      </c>
      <c r="F662" s="4">
        <v>0.46205471618056704</v>
      </c>
      <c r="G662" s="4">
        <v>2.0616793093366455E-2</v>
      </c>
      <c r="H662" s="4">
        <v>3.7159366519754711E-2</v>
      </c>
      <c r="I662" s="7">
        <f t="shared" si="10"/>
        <v>1.8023834430249437</v>
      </c>
    </row>
    <row r="663" spans="1:9" x14ac:dyDescent="0.25">
      <c r="A663" t="s">
        <v>1049</v>
      </c>
      <c r="B663" t="s">
        <v>1050</v>
      </c>
      <c r="C663" s="4">
        <v>0.52016012230447384</v>
      </c>
      <c r="D663" s="4">
        <v>1.428441633327608E-2</v>
      </c>
      <c r="E663" s="4">
        <v>2.7250535049141877E-2</v>
      </c>
      <c r="F663" s="4">
        <v>0.5151614383447356</v>
      </c>
      <c r="G663" s="4">
        <v>1.3418836266698401E-2</v>
      </c>
      <c r="H663" s="4">
        <v>3.721809160516365E-2</v>
      </c>
      <c r="I663" s="7">
        <f t="shared" si="10"/>
        <v>2.7735707378387193</v>
      </c>
    </row>
    <row r="664" spans="1:9" x14ac:dyDescent="0.25">
      <c r="A664" t="s">
        <v>2403</v>
      </c>
      <c r="B664" t="s">
        <v>2404</v>
      </c>
      <c r="C664" s="4">
        <v>0.48910138248847923</v>
      </c>
      <c r="D664" s="4">
        <v>1.2236441972467186E-2</v>
      </c>
      <c r="E664" s="4">
        <v>2.8721392533104684E-2</v>
      </c>
      <c r="F664" s="4">
        <v>0.48503668060266625</v>
      </c>
      <c r="G664" s="4">
        <v>1.0417335843363035E-2</v>
      </c>
      <c r="H664" s="4">
        <v>3.7342278233975623E-2</v>
      </c>
      <c r="I664" s="7">
        <f t="shared" si="10"/>
        <v>3.5846284304798215</v>
      </c>
    </row>
    <row r="665" spans="1:9" x14ac:dyDescent="0.25">
      <c r="A665" t="s">
        <v>2191</v>
      </c>
      <c r="B665" t="s">
        <v>2192</v>
      </c>
      <c r="C665" s="4">
        <v>0.48482394747499263</v>
      </c>
      <c r="D665" s="4">
        <v>8.9607533969218809E-3</v>
      </c>
      <c r="E665" s="4">
        <v>2.6108948823111211E-2</v>
      </c>
      <c r="F665" s="4">
        <v>0.47946096951468187</v>
      </c>
      <c r="G665" s="4">
        <v>6.3386716760424492E-3</v>
      </c>
      <c r="H665" s="4">
        <v>3.7586420457530467E-2</v>
      </c>
      <c r="I665" s="7">
        <f t="shared" si="10"/>
        <v>5.9296998454094965</v>
      </c>
    </row>
    <row r="666" spans="1:9" x14ac:dyDescent="0.25">
      <c r="A666" t="s">
        <v>2537</v>
      </c>
      <c r="B666" t="s">
        <v>2538</v>
      </c>
      <c r="C666" s="4">
        <v>0.50968209806299969</v>
      </c>
      <c r="D666" s="4">
        <v>1.2349959274177919E-2</v>
      </c>
      <c r="E666" s="4">
        <v>3.7797284388284336E-2</v>
      </c>
      <c r="F666" s="4">
        <v>0.50968209806299969</v>
      </c>
      <c r="G666" s="4">
        <v>1.5539006501207608E-2</v>
      </c>
      <c r="H666" s="4">
        <v>3.7797284388284336E-2</v>
      </c>
      <c r="I666" s="7">
        <f t="shared" si="10"/>
        <v>2.4324131909814786</v>
      </c>
    </row>
    <row r="667" spans="1:9" x14ac:dyDescent="0.25">
      <c r="A667" t="s">
        <v>1281</v>
      </c>
      <c r="B667" t="s">
        <v>1282</v>
      </c>
      <c r="C667" s="4">
        <v>0.49508889290531322</v>
      </c>
      <c r="D667" s="4">
        <v>9.0529152365006679E-3</v>
      </c>
      <c r="E667" s="4">
        <v>3.8089981352191771E-2</v>
      </c>
      <c r="F667" s="4">
        <v>0.49508889290531322</v>
      </c>
      <c r="G667" s="4">
        <v>6.6081224510640031E-3</v>
      </c>
      <c r="H667" s="4">
        <v>3.8089981352191771E-2</v>
      </c>
      <c r="I667" s="7">
        <f t="shared" si="10"/>
        <v>5.7641155463241658</v>
      </c>
    </row>
    <row r="668" spans="1:9" x14ac:dyDescent="0.25">
      <c r="A668" t="s">
        <v>1589</v>
      </c>
      <c r="B668" t="s">
        <v>1590</v>
      </c>
      <c r="C668" s="4">
        <v>0.48861668237088884</v>
      </c>
      <c r="D668" s="4">
        <v>9.003895430954938E-3</v>
      </c>
      <c r="E668" s="4">
        <v>3.8338945552680803E-2</v>
      </c>
      <c r="F668" s="4">
        <v>0.48861668237088884</v>
      </c>
      <c r="G668" s="4">
        <v>7.4061040129077176E-3</v>
      </c>
      <c r="H668" s="4">
        <v>3.8338945552680803E-2</v>
      </c>
      <c r="I668" s="7">
        <f t="shared" si="10"/>
        <v>5.1766685271853907</v>
      </c>
    </row>
    <row r="669" spans="1:9" x14ac:dyDescent="0.25">
      <c r="A669" t="s">
        <v>1849</v>
      </c>
      <c r="B669" t="s">
        <v>1850</v>
      </c>
      <c r="C669" s="4">
        <v>0.37943816423992005</v>
      </c>
      <c r="D669" s="4">
        <v>9.0670353676100806E-3</v>
      </c>
      <c r="E669" s="4">
        <v>3.7840114936602554E-2</v>
      </c>
      <c r="F669" s="4">
        <v>0.37912642253359707</v>
      </c>
      <c r="G669" s="4">
        <v>6.8965807846055119E-3</v>
      </c>
      <c r="H669" s="4">
        <v>3.8693492673133489E-2</v>
      </c>
      <c r="I669" s="7">
        <f t="shared" si="10"/>
        <v>5.6105327961219231</v>
      </c>
    </row>
    <row r="670" spans="1:9" x14ac:dyDescent="0.25">
      <c r="A670" t="s">
        <v>2039</v>
      </c>
      <c r="B670" t="s">
        <v>2040</v>
      </c>
      <c r="C670" s="4">
        <v>0.31833215816117499</v>
      </c>
      <c r="D670" s="4">
        <v>1.3907125770709579E-2</v>
      </c>
      <c r="E670" s="4">
        <v>3.8830230716110137E-2</v>
      </c>
      <c r="F670" s="4">
        <v>0.31833215816117499</v>
      </c>
      <c r="G670" s="4">
        <v>1.3890083801342695E-2</v>
      </c>
      <c r="H670" s="4">
        <v>3.8830230716110137E-2</v>
      </c>
      <c r="I670" s="7">
        <f t="shared" si="10"/>
        <v>2.7955361012549531</v>
      </c>
    </row>
    <row r="671" spans="1:9" x14ac:dyDescent="0.25">
      <c r="A671" t="s">
        <v>287</v>
      </c>
      <c r="B671" t="s">
        <v>288</v>
      </c>
      <c r="C671" s="4">
        <v>0.33232378039757315</v>
      </c>
      <c r="D671" s="4">
        <v>2.3193995700185849E-2</v>
      </c>
      <c r="E671" s="4">
        <v>1.8078727067624367E-2</v>
      </c>
      <c r="F671" s="4">
        <v>0.32562531437194203</v>
      </c>
      <c r="G671" s="4">
        <v>2.3978759965160794E-2</v>
      </c>
      <c r="H671" s="4">
        <v>3.9021711116127067E-2</v>
      </c>
      <c r="I671" s="7">
        <f t="shared" si="10"/>
        <v>1.6273448323775903</v>
      </c>
    </row>
    <row r="672" spans="1:9" x14ac:dyDescent="0.25">
      <c r="A672" t="s">
        <v>2553</v>
      </c>
      <c r="B672" t="s">
        <v>2554</v>
      </c>
      <c r="C672" s="4">
        <v>0.54279926540574319</v>
      </c>
      <c r="D672" s="4">
        <v>1.0435148926289202E-2</v>
      </c>
      <c r="E672" s="4">
        <v>3.9548533785251028E-2</v>
      </c>
      <c r="F672" s="4">
        <v>0.54279926540574319</v>
      </c>
      <c r="G672" s="4">
        <v>1.0545344453426284E-2</v>
      </c>
      <c r="H672" s="4">
        <v>3.9548533785251028E-2</v>
      </c>
      <c r="I672" s="7">
        <f t="shared" si="10"/>
        <v>3.7503311494392513</v>
      </c>
    </row>
    <row r="673" spans="1:9" x14ac:dyDescent="0.25">
      <c r="A673" t="s">
        <v>927</v>
      </c>
      <c r="B673" t="s">
        <v>928</v>
      </c>
      <c r="C673" s="4">
        <v>0.61818778826687759</v>
      </c>
      <c r="D673" s="4">
        <v>1.0292236424488741E-2</v>
      </c>
      <c r="E673" s="4">
        <v>3.3894446362055852E-2</v>
      </c>
      <c r="F673" s="4">
        <v>0.61471128219831495</v>
      </c>
      <c r="G673" s="4">
        <v>6.5631099832560175E-3</v>
      </c>
      <c r="H673" s="4">
        <v>3.9741647188071161E-2</v>
      </c>
      <c r="I673" s="7">
        <f t="shared" si="10"/>
        <v>6.0553072079336046</v>
      </c>
    </row>
    <row r="674" spans="1:9" x14ac:dyDescent="0.25">
      <c r="A674" t="s">
        <v>545</v>
      </c>
      <c r="B674" t="s">
        <v>546</v>
      </c>
      <c r="C674" s="4">
        <v>0.3534514368981535</v>
      </c>
      <c r="D674" s="4">
        <v>8.9070665529499601E-3</v>
      </c>
      <c r="E674" s="4">
        <v>2.2539974883319491E-2</v>
      </c>
      <c r="F674" s="4">
        <v>0.34756240104182412</v>
      </c>
      <c r="G674" s="4">
        <v>8.2184546434287895E-3</v>
      </c>
      <c r="H674" s="4">
        <v>3.9865711380039803E-2</v>
      </c>
      <c r="I674" s="7">
        <f t="shared" si="10"/>
        <v>4.8507551735307244</v>
      </c>
    </row>
    <row r="675" spans="1:9" x14ac:dyDescent="0.25">
      <c r="A675" t="s">
        <v>953</v>
      </c>
      <c r="B675" t="s">
        <v>954</v>
      </c>
      <c r="C675" s="4">
        <v>0.34950881711851722</v>
      </c>
      <c r="D675" s="4">
        <v>8.5611351995452251E-3</v>
      </c>
      <c r="E675" s="4">
        <v>3.9948373490073852E-2</v>
      </c>
      <c r="F675" s="4">
        <v>0.34950881711851722</v>
      </c>
      <c r="G675" s="4">
        <v>8.0032127101376891E-3</v>
      </c>
      <c r="H675" s="4">
        <v>3.9948373490073852E-2</v>
      </c>
      <c r="I675" s="7">
        <f t="shared" si="10"/>
        <v>4.991542139005146</v>
      </c>
    </row>
    <row r="676" spans="1:9" x14ac:dyDescent="0.25">
      <c r="A676" t="s">
        <v>857</v>
      </c>
      <c r="B676" t="s">
        <v>858</v>
      </c>
      <c r="C676" s="4">
        <v>0.40533733895315815</v>
      </c>
      <c r="D676" s="4">
        <v>3.4011075613387065E-2</v>
      </c>
      <c r="E676" s="4">
        <v>4.0043901555533612E-2</v>
      </c>
      <c r="F676" s="4">
        <v>0.40533733895315815</v>
      </c>
      <c r="G676" s="4">
        <v>3.3414971833662953E-2</v>
      </c>
      <c r="H676" s="4">
        <v>4.0043901555533612E-2</v>
      </c>
      <c r="I676" s="7">
        <f t="shared" si="10"/>
        <v>1.1983820233298097</v>
      </c>
    </row>
    <row r="677" spans="1:9" x14ac:dyDescent="0.25">
      <c r="A677" t="s">
        <v>1445</v>
      </c>
      <c r="B677" t="s">
        <v>1446</v>
      </c>
      <c r="C677" s="4">
        <v>0.32107784169578146</v>
      </c>
      <c r="D677" s="4">
        <v>5.3356838777913551E-3</v>
      </c>
      <c r="E677" s="4">
        <v>3.7979110722213383E-2</v>
      </c>
      <c r="F677" s="4">
        <v>0.32037062856604764</v>
      </c>
      <c r="G677" s="4">
        <v>3.1658098867723039E-3</v>
      </c>
      <c r="H677" s="4">
        <v>4.0270433303118525E-2</v>
      </c>
      <c r="I677" s="7">
        <f t="shared" si="10"/>
        <v>12.720420601180248</v>
      </c>
    </row>
    <row r="678" spans="1:9" x14ac:dyDescent="0.25">
      <c r="A678" t="s">
        <v>2719</v>
      </c>
      <c r="B678" t="s">
        <v>2720</v>
      </c>
      <c r="C678" s="4">
        <v>0.56624645445950206</v>
      </c>
      <c r="D678" s="4">
        <v>1.3296241987356523E-2</v>
      </c>
      <c r="E678" s="4">
        <v>4.0517224521231743E-2</v>
      </c>
      <c r="F678" s="4">
        <v>0.56624645445950206</v>
      </c>
      <c r="G678" s="4">
        <v>1.0364679834964073E-2</v>
      </c>
      <c r="H678" s="4">
        <v>4.0517224521231743E-2</v>
      </c>
      <c r="I678" s="7">
        <f t="shared" si="10"/>
        <v>3.9091631547123602</v>
      </c>
    </row>
    <row r="679" spans="1:9" x14ac:dyDescent="0.25">
      <c r="A679" t="s">
        <v>883</v>
      </c>
      <c r="B679" t="s">
        <v>884</v>
      </c>
      <c r="C679" s="4">
        <v>0.48941005040957786</v>
      </c>
      <c r="D679" s="4">
        <v>3.5856286605262376E-2</v>
      </c>
      <c r="E679" s="4">
        <v>1.3124542330873679E-2</v>
      </c>
      <c r="F679" s="4">
        <v>0.47641282922811157</v>
      </c>
      <c r="G679" s="4">
        <v>3.6227526308844786E-2</v>
      </c>
      <c r="H679" s="4">
        <v>4.0764024211285443E-2</v>
      </c>
      <c r="I679" s="7">
        <f t="shared" si="10"/>
        <v>1.1252224030911293</v>
      </c>
    </row>
    <row r="680" spans="1:9" x14ac:dyDescent="0.25">
      <c r="A680" t="s">
        <v>130</v>
      </c>
      <c r="B680" t="s">
        <v>131</v>
      </c>
      <c r="C680" s="4">
        <v>0.49827280259389495</v>
      </c>
      <c r="D680" s="4">
        <v>3.3311856778835101E-2</v>
      </c>
      <c r="E680" s="4">
        <v>1.5341710664567465E-2</v>
      </c>
      <c r="F680" s="4">
        <v>0.48608970739016188</v>
      </c>
      <c r="G680" s="4">
        <v>3.3304080546571607E-2</v>
      </c>
      <c r="H680" s="4">
        <v>4.0789698016043818E-2</v>
      </c>
      <c r="I680" s="7">
        <f t="shared" si="10"/>
        <v>1.2247657748426506</v>
      </c>
    </row>
    <row r="681" spans="1:9" x14ac:dyDescent="0.25">
      <c r="A681" t="s">
        <v>2267</v>
      </c>
      <c r="B681" t="s">
        <v>2268</v>
      </c>
      <c r="C681" s="4">
        <v>0.54875854515257227</v>
      </c>
      <c r="D681" s="4">
        <v>1.1351443785262752E-2</v>
      </c>
      <c r="E681" s="4">
        <v>2.6640164979436554E-2</v>
      </c>
      <c r="F681" s="4">
        <v>0.54117202320475122</v>
      </c>
      <c r="G681" s="4">
        <v>9.3620055929719143E-3</v>
      </c>
      <c r="H681" s="4">
        <v>4.1032313520316333E-2</v>
      </c>
      <c r="I681" s="7">
        <f t="shared" si="10"/>
        <v>4.3828550531009522</v>
      </c>
    </row>
    <row r="682" spans="1:9" x14ac:dyDescent="0.25">
      <c r="A682" t="s">
        <v>2521</v>
      </c>
      <c r="B682" t="s">
        <v>2522</v>
      </c>
      <c r="C682" s="4">
        <v>0.38527876160234487</v>
      </c>
      <c r="D682" s="4">
        <v>1.2867453671674869E-2</v>
      </c>
      <c r="E682" s="4">
        <v>2.974565424986042E-2</v>
      </c>
      <c r="F682" s="4">
        <v>0.38108606787398036</v>
      </c>
      <c r="G682" s="4">
        <v>1.1478340760817623E-2</v>
      </c>
      <c r="H682" s="4">
        <v>4.1074874891460222E-2</v>
      </c>
      <c r="I682" s="7">
        <f t="shared" si="10"/>
        <v>3.5784679813369111</v>
      </c>
    </row>
    <row r="683" spans="1:9" x14ac:dyDescent="0.25">
      <c r="A683" t="s">
        <v>1667</v>
      </c>
      <c r="B683" t="s">
        <v>1668</v>
      </c>
      <c r="C683" s="4">
        <v>0.80555356299352487</v>
      </c>
      <c r="D683" s="4">
        <v>1.5890594097761741E-2</v>
      </c>
      <c r="E683" s="4">
        <v>3.838505832712058E-2</v>
      </c>
      <c r="F683" s="4">
        <v>0.80341949620696673</v>
      </c>
      <c r="G683" s="4">
        <v>6.7439363897906718E-3</v>
      </c>
      <c r="H683" s="4">
        <v>4.1143247635565317E-2</v>
      </c>
      <c r="I683" s="7">
        <f t="shared" si="10"/>
        <v>6.1007763504190438</v>
      </c>
    </row>
    <row r="684" spans="1:9" x14ac:dyDescent="0.25">
      <c r="A684" t="s">
        <v>997</v>
      </c>
      <c r="B684" t="s">
        <v>998</v>
      </c>
      <c r="C684" s="4">
        <v>0.49836989239545226</v>
      </c>
      <c r="D684" s="4">
        <v>1.5012774990785028E-2</v>
      </c>
      <c r="E684" s="4">
        <v>3.1714125547465999E-2</v>
      </c>
      <c r="F684" s="4">
        <v>0.49343754232384579</v>
      </c>
      <c r="G684" s="4">
        <v>1.2255939282233824E-2</v>
      </c>
      <c r="H684" s="4">
        <v>4.2027032054449354E-2</v>
      </c>
      <c r="I684" s="7">
        <f t="shared" si="10"/>
        <v>3.4291155566812921</v>
      </c>
    </row>
    <row r="685" spans="1:9" x14ac:dyDescent="0.25">
      <c r="A685" t="s">
        <v>1615</v>
      </c>
      <c r="B685" t="s">
        <v>1616</v>
      </c>
      <c r="C685" s="4">
        <v>0.46275160689340467</v>
      </c>
      <c r="D685" s="4">
        <v>9.1948122661517032E-3</v>
      </c>
      <c r="E685" s="4">
        <v>3.9228999224437011E-2</v>
      </c>
      <c r="F685" s="4">
        <v>0.46133287710994031</v>
      </c>
      <c r="G685" s="4">
        <v>4.1684396992046572E-3</v>
      </c>
      <c r="H685" s="4">
        <v>4.2424923916117407E-2</v>
      </c>
      <c r="I685" s="7">
        <f t="shared" si="10"/>
        <v>10.177650866393037</v>
      </c>
    </row>
    <row r="686" spans="1:9" x14ac:dyDescent="0.25">
      <c r="A686" t="s">
        <v>1303</v>
      </c>
      <c r="B686" t="s">
        <v>1304</v>
      </c>
      <c r="C686" s="4">
        <v>0.65023974055365041</v>
      </c>
      <c r="D686" s="4">
        <v>1.915529473505163E-2</v>
      </c>
      <c r="E686" s="4">
        <v>2.7029633614881421E-2</v>
      </c>
      <c r="F686" s="4">
        <v>0.64028749957731312</v>
      </c>
      <c r="G686" s="4">
        <v>2.1546547388468763E-2</v>
      </c>
      <c r="H686" s="4">
        <v>4.2993160015634579E-2</v>
      </c>
      <c r="I686" s="7">
        <f t="shared" si="10"/>
        <v>1.9953619130015963</v>
      </c>
    </row>
    <row r="687" spans="1:9" x14ac:dyDescent="0.25">
      <c r="A687" t="s">
        <v>763</v>
      </c>
      <c r="B687" t="s">
        <v>764</v>
      </c>
      <c r="C687" s="4">
        <v>0.22663210165035783</v>
      </c>
      <c r="D687" s="4">
        <v>2.8117093001289423E-2</v>
      </c>
      <c r="E687" s="4">
        <v>4.3334992035847009E-2</v>
      </c>
      <c r="F687" s="4">
        <v>0.22663210165035783</v>
      </c>
      <c r="G687" s="4">
        <v>4.1830717988581102E-2</v>
      </c>
      <c r="H687" s="4">
        <v>4.3334992035847009E-2</v>
      </c>
      <c r="I687" s="7">
        <f t="shared" si="10"/>
        <v>1.0359609903821527</v>
      </c>
    </row>
    <row r="688" spans="1:9" x14ac:dyDescent="0.25">
      <c r="A688" t="s">
        <v>1003</v>
      </c>
      <c r="B688" t="s">
        <v>1004</v>
      </c>
      <c r="C688" s="4">
        <v>0.59263894363421366</v>
      </c>
      <c r="D688" s="4">
        <v>3.3184671636490574E-2</v>
      </c>
      <c r="E688" s="4">
        <v>1.0458755258475838E-2</v>
      </c>
      <c r="F688" s="4">
        <v>0.57395804390108363</v>
      </c>
      <c r="G688" s="4">
        <v>3.5262901702086479E-2</v>
      </c>
      <c r="H688" s="4">
        <v>4.3346662122100366E-2</v>
      </c>
      <c r="I688" s="7">
        <f t="shared" si="10"/>
        <v>1.2292426326202071</v>
      </c>
    </row>
    <row r="689" spans="1:9" x14ac:dyDescent="0.25">
      <c r="A689" t="s">
        <v>1043</v>
      </c>
      <c r="B689" t="s">
        <v>1044</v>
      </c>
      <c r="C689" s="4">
        <v>0.45673599060334547</v>
      </c>
      <c r="D689" s="4">
        <v>1.4806531040880509E-2</v>
      </c>
      <c r="E689" s="4">
        <v>4.1530725250925382E-2</v>
      </c>
      <c r="F689" s="4">
        <v>0.45587561518944097</v>
      </c>
      <c r="G689" s="4">
        <v>1.2684233390773221E-2</v>
      </c>
      <c r="H689" s="4">
        <v>4.3496409308098727E-2</v>
      </c>
      <c r="I689" s="7">
        <f t="shared" si="10"/>
        <v>3.4291713159219328</v>
      </c>
    </row>
    <row r="690" spans="1:9" x14ac:dyDescent="0.25">
      <c r="A690" t="s">
        <v>785</v>
      </c>
      <c r="B690" t="s">
        <v>786</v>
      </c>
      <c r="C690" s="4">
        <v>0.43517356824088893</v>
      </c>
      <c r="D690" s="4">
        <v>1.3902392700935956E-2</v>
      </c>
      <c r="E690" s="4">
        <v>3.621307921762873E-2</v>
      </c>
      <c r="F690" s="4">
        <v>0.43194586336877855</v>
      </c>
      <c r="G690" s="4">
        <v>1.1138944470257294E-2</v>
      </c>
      <c r="H690" s="4">
        <v>4.395615604269798E-2</v>
      </c>
      <c r="I690" s="7">
        <f t="shared" si="10"/>
        <v>3.9461688816267753</v>
      </c>
    </row>
    <row r="691" spans="1:9" x14ac:dyDescent="0.25">
      <c r="A691" t="s">
        <v>753</v>
      </c>
      <c r="B691" t="s">
        <v>754</v>
      </c>
      <c r="C691" s="4">
        <v>0.38062510865237409</v>
      </c>
      <c r="D691" s="4">
        <v>2.8217100333230584E-2</v>
      </c>
      <c r="E691" s="4">
        <v>1.3400674343207797E-2</v>
      </c>
      <c r="F691" s="4">
        <v>0.3692909001826199</v>
      </c>
      <c r="G691" s="4">
        <v>3.3210548262735104E-2</v>
      </c>
      <c r="H691" s="4">
        <v>4.4503781678685961E-2</v>
      </c>
      <c r="I691" s="7">
        <f t="shared" si="10"/>
        <v>1.3400495928765732</v>
      </c>
    </row>
    <row r="692" spans="1:9" x14ac:dyDescent="0.25">
      <c r="A692" t="s">
        <v>897</v>
      </c>
      <c r="B692" t="s">
        <v>898</v>
      </c>
      <c r="C692" s="4">
        <v>0.43889202327166371</v>
      </c>
      <c r="D692" s="4">
        <v>2.4226787385334059E-2</v>
      </c>
      <c r="E692" s="4">
        <v>4.4683833492096925E-2</v>
      </c>
      <c r="F692" s="4">
        <v>0.43889202327166371</v>
      </c>
      <c r="G692" s="4">
        <v>2.7556320132262578E-2</v>
      </c>
      <c r="H692" s="4">
        <v>4.4683833492096925E-2</v>
      </c>
      <c r="I692" s="7">
        <f t="shared" si="10"/>
        <v>1.62154573896758</v>
      </c>
    </row>
    <row r="693" spans="1:9" x14ac:dyDescent="0.25">
      <c r="A693" t="s">
        <v>1347</v>
      </c>
      <c r="B693" t="s">
        <v>1348</v>
      </c>
      <c r="C693" s="4">
        <v>0.33103424820825583</v>
      </c>
      <c r="D693" s="4">
        <v>6.5448152358231386E-3</v>
      </c>
      <c r="E693" s="4">
        <v>4.4863594811388019E-2</v>
      </c>
      <c r="F693" s="4">
        <v>0.33103424820825583</v>
      </c>
      <c r="G693" s="4">
        <v>7.5309114781503201E-3</v>
      </c>
      <c r="H693" s="4">
        <v>4.4863594811388019E-2</v>
      </c>
      <c r="I693" s="7">
        <f t="shared" si="10"/>
        <v>5.9572596147959294</v>
      </c>
    </row>
    <row r="694" spans="1:9" x14ac:dyDescent="0.25">
      <c r="A694" t="s">
        <v>475</v>
      </c>
      <c r="B694" t="s">
        <v>476</v>
      </c>
      <c r="C694" s="4">
        <v>0.52539533893214796</v>
      </c>
      <c r="D694" s="4">
        <v>1.2728106184619285E-2</v>
      </c>
      <c r="E694" s="4">
        <v>3.8584484620374004E-2</v>
      </c>
      <c r="F694" s="4">
        <v>0.52215286099919767</v>
      </c>
      <c r="G694" s="4">
        <v>9.8601402403990755E-3</v>
      </c>
      <c r="H694" s="4">
        <v>4.503391260290357E-2</v>
      </c>
      <c r="I694" s="7">
        <f t="shared" si="10"/>
        <v>4.5672689743691599</v>
      </c>
    </row>
    <row r="695" spans="1:9" x14ac:dyDescent="0.25">
      <c r="A695" t="s">
        <v>2397</v>
      </c>
      <c r="B695" t="s">
        <v>2398</v>
      </c>
      <c r="C695" s="4">
        <v>0.21495349749292039</v>
      </c>
      <c r="D695" s="4">
        <v>5.5866535048208019E-3</v>
      </c>
      <c r="E695" s="4">
        <v>4.3466753798440783E-2</v>
      </c>
      <c r="F695" s="4">
        <v>0.21462623684498688</v>
      </c>
      <c r="G695" s="4">
        <v>3.445100131036351E-3</v>
      </c>
      <c r="H695" s="4">
        <v>4.5057824913347533E-2</v>
      </c>
      <c r="I695" s="7">
        <f t="shared" si="10"/>
        <v>13.078814315853656</v>
      </c>
    </row>
    <row r="696" spans="1:9" x14ac:dyDescent="0.25">
      <c r="A696" t="s">
        <v>1079</v>
      </c>
      <c r="B696" t="s">
        <v>1080</v>
      </c>
      <c r="C696" s="4">
        <v>0.51055806220508726</v>
      </c>
      <c r="D696" s="4">
        <v>1.693930779949988E-2</v>
      </c>
      <c r="E696" s="4">
        <v>4.4832554572018068E-2</v>
      </c>
      <c r="F696" s="4">
        <v>0.51037029998099492</v>
      </c>
      <c r="G696" s="4">
        <v>1.3998220747285215E-2</v>
      </c>
      <c r="H696" s="4">
        <v>4.5216942308251573E-2</v>
      </c>
      <c r="I696" s="7">
        <f t="shared" si="10"/>
        <v>3.2301921168817724</v>
      </c>
    </row>
    <row r="697" spans="1:9" x14ac:dyDescent="0.25">
      <c r="A697" t="s">
        <v>2069</v>
      </c>
      <c r="B697" t="s">
        <v>2070</v>
      </c>
      <c r="C697" s="4">
        <v>0.58866572713936993</v>
      </c>
      <c r="D697" s="4">
        <v>1.6195719931153752E-2</v>
      </c>
      <c r="E697" s="4">
        <v>3.5913255554419266E-2</v>
      </c>
      <c r="F697" s="4">
        <v>0.58340875237721135</v>
      </c>
      <c r="G697" s="4">
        <v>1.4474669835944642E-2</v>
      </c>
      <c r="H697" s="4">
        <v>4.5247654152392514E-2</v>
      </c>
      <c r="I697" s="7">
        <f t="shared" si="10"/>
        <v>3.1259886868044457</v>
      </c>
    </row>
    <row r="698" spans="1:9" x14ac:dyDescent="0.25">
      <c r="A698" t="s">
        <v>401</v>
      </c>
      <c r="B698" t="s">
        <v>402</v>
      </c>
      <c r="C698" s="4">
        <v>0.29222327537691417</v>
      </c>
      <c r="D698" s="4">
        <v>1.780502493069799E-2</v>
      </c>
      <c r="E698" s="4">
        <v>3.7996750207147434E-2</v>
      </c>
      <c r="F698" s="4">
        <v>0.29015744422418044</v>
      </c>
      <c r="G698" s="4">
        <v>1.6767749346273859E-2</v>
      </c>
      <c r="H698" s="4">
        <v>4.5386965642590704E-2</v>
      </c>
      <c r="I698" s="7">
        <f t="shared" si="10"/>
        <v>2.7068012948724469</v>
      </c>
    </row>
    <row r="699" spans="1:9" x14ac:dyDescent="0.25">
      <c r="A699" t="s">
        <v>2559</v>
      </c>
      <c r="B699" t="s">
        <v>2560</v>
      </c>
      <c r="C699" s="4">
        <v>0.54170774995070003</v>
      </c>
      <c r="D699" s="4">
        <v>1.9348623697774476E-2</v>
      </c>
      <c r="E699" s="4">
        <v>3.5048218655769459E-2</v>
      </c>
      <c r="F699" s="4">
        <v>0.53632396284102457</v>
      </c>
      <c r="G699" s="4">
        <v>1.5637880443875568E-2</v>
      </c>
      <c r="H699" s="4">
        <v>4.5438355296267385E-2</v>
      </c>
      <c r="I699" s="7">
        <f t="shared" si="10"/>
        <v>2.905659463208321</v>
      </c>
    </row>
    <row r="700" spans="1:9" x14ac:dyDescent="0.25">
      <c r="A700" t="s">
        <v>2269</v>
      </c>
      <c r="B700" t="s">
        <v>2270</v>
      </c>
      <c r="C700" s="4">
        <v>0.43552122368272594</v>
      </c>
      <c r="D700" s="4">
        <v>7.9085548200135466E-3</v>
      </c>
      <c r="E700" s="4">
        <v>4.1857892602878755E-2</v>
      </c>
      <c r="F700" s="4">
        <v>0.43402306689869619</v>
      </c>
      <c r="G700" s="4">
        <v>2.8693160793916957E-3</v>
      </c>
      <c r="H700" s="4">
        <v>4.5454167982782234E-2</v>
      </c>
      <c r="I700" s="7">
        <f t="shared" si="10"/>
        <v>15.841464211366587</v>
      </c>
    </row>
    <row r="701" spans="1:9" x14ac:dyDescent="0.25">
      <c r="A701" t="s">
        <v>1789</v>
      </c>
      <c r="B701" t="s">
        <v>1790</v>
      </c>
      <c r="C701" s="4">
        <v>0.35721461150559408</v>
      </c>
      <c r="D701" s="4">
        <v>7.5692060689757862E-3</v>
      </c>
      <c r="E701" s="4">
        <v>3.3017948521995688E-2</v>
      </c>
      <c r="F701" s="4">
        <v>0.35274413978933994</v>
      </c>
      <c r="G701" s="4">
        <v>7.4489618591420167E-3</v>
      </c>
      <c r="H701" s="4">
        <v>4.6109810300360987E-2</v>
      </c>
      <c r="I701" s="7">
        <f t="shared" si="10"/>
        <v>6.1900988583759498</v>
      </c>
    </row>
    <row r="702" spans="1:9" x14ac:dyDescent="0.25">
      <c r="A702" t="s">
        <v>869</v>
      </c>
      <c r="B702" t="s">
        <v>870</v>
      </c>
      <c r="C702" s="4">
        <v>0.26431775056063478</v>
      </c>
      <c r="D702" s="4">
        <v>1.4784978808140808E-2</v>
      </c>
      <c r="E702" s="4">
        <v>4.6451644258374225E-2</v>
      </c>
      <c r="F702" s="4">
        <v>0.26431775056063478</v>
      </c>
      <c r="G702" s="4">
        <v>1.6986528401206756E-2</v>
      </c>
      <c r="H702" s="4">
        <v>4.6451644258374225E-2</v>
      </c>
      <c r="I702" s="7">
        <f t="shared" si="10"/>
        <v>2.7346167010249256</v>
      </c>
    </row>
    <row r="703" spans="1:9" x14ac:dyDescent="0.25">
      <c r="A703" t="s">
        <v>1871</v>
      </c>
      <c r="B703" t="s">
        <v>1872</v>
      </c>
      <c r="C703" s="4">
        <v>0.40536388808860718</v>
      </c>
      <c r="D703" s="4">
        <v>2.5290172060174129E-2</v>
      </c>
      <c r="E703" s="4">
        <v>4.6673810408939476E-2</v>
      </c>
      <c r="F703" s="4">
        <v>0.40536388808860718</v>
      </c>
      <c r="G703" s="4">
        <v>2.4770417837556024E-2</v>
      </c>
      <c r="H703" s="4">
        <v>4.6673810408939476E-2</v>
      </c>
      <c r="I703" s="7">
        <f t="shared" si="10"/>
        <v>1.8842560797732815</v>
      </c>
    </row>
    <row r="704" spans="1:9" x14ac:dyDescent="0.25">
      <c r="A704" t="s">
        <v>60</v>
      </c>
      <c r="B704" t="s">
        <v>61</v>
      </c>
      <c r="C704" s="4">
        <v>0.54429618566087312</v>
      </c>
      <c r="D704" s="4">
        <v>1.0038802860899275E-2</v>
      </c>
      <c r="E704" s="4">
        <v>4.4049519773573964E-2</v>
      </c>
      <c r="F704" s="4">
        <v>0.54292474462650786</v>
      </c>
      <c r="G704" s="4">
        <v>2.2745669106339662E-3</v>
      </c>
      <c r="H704" s="4">
        <v>4.6686814108559238E-2</v>
      </c>
      <c r="I704" s="7">
        <f t="shared" si="10"/>
        <v>20.525583965145572</v>
      </c>
    </row>
    <row r="705" spans="1:9" x14ac:dyDescent="0.25">
      <c r="A705" t="s">
        <v>1745</v>
      </c>
      <c r="B705" t="s">
        <v>1746</v>
      </c>
      <c r="C705" s="4">
        <v>0.43141297042011406</v>
      </c>
      <c r="D705" s="4">
        <v>8.9481120983789606E-3</v>
      </c>
      <c r="E705" s="4">
        <v>4.2044630853237619E-2</v>
      </c>
      <c r="F705" s="4">
        <v>0.42943065036497363</v>
      </c>
      <c r="G705" s="4">
        <v>4.5740121965600362E-3</v>
      </c>
      <c r="H705" s="4">
        <v>4.6854874296122118E-2</v>
      </c>
      <c r="I705" s="7">
        <f t="shared" si="10"/>
        <v>10.243714332760224</v>
      </c>
    </row>
    <row r="706" spans="1:9" x14ac:dyDescent="0.25">
      <c r="A706" t="s">
        <v>2305</v>
      </c>
      <c r="B706" t="s">
        <v>2306</v>
      </c>
      <c r="C706" s="4">
        <v>0.52703112979625022</v>
      </c>
      <c r="D706" s="4">
        <v>1.2705404552232478E-2</v>
      </c>
      <c r="E706" s="4">
        <v>4.1036020548145924E-2</v>
      </c>
      <c r="F706" s="4">
        <v>0.52385449929590033</v>
      </c>
      <c r="G706" s="4">
        <v>1.0867688549383522E-2</v>
      </c>
      <c r="H706" s="4">
        <v>4.7348816905304236E-2</v>
      </c>
      <c r="I706" s="7">
        <f t="shared" si="10"/>
        <v>4.3568433793578061</v>
      </c>
    </row>
    <row r="707" spans="1:9" x14ac:dyDescent="0.25">
      <c r="A707" t="s">
        <v>931</v>
      </c>
      <c r="B707" t="s">
        <v>932</v>
      </c>
      <c r="C707" s="4">
        <v>0.44754750898818696</v>
      </c>
      <c r="D707" s="4">
        <v>3.6553939171455337E-2</v>
      </c>
      <c r="E707" s="4">
        <v>4.737483861712799E-2</v>
      </c>
      <c r="F707" s="4">
        <v>0.44754750898818696</v>
      </c>
      <c r="G707" s="4">
        <v>3.6846989708210522E-2</v>
      </c>
      <c r="H707" s="4">
        <v>4.737483861712799E-2</v>
      </c>
      <c r="I707" s="7">
        <f t="shared" si="10"/>
        <v>1.2857180190915725</v>
      </c>
    </row>
    <row r="708" spans="1:9" x14ac:dyDescent="0.25">
      <c r="A708" t="s">
        <v>2543</v>
      </c>
      <c r="B708" t="s">
        <v>2544</v>
      </c>
      <c r="C708" s="4">
        <v>0.32848015610738679</v>
      </c>
      <c r="D708" s="4">
        <v>3.8477791483086422E-2</v>
      </c>
      <c r="E708" s="4">
        <v>1.9335428483826522E-2</v>
      </c>
      <c r="F708" s="4">
        <v>0.31965473414035217</v>
      </c>
      <c r="G708" s="4">
        <v>4.0982842585054177E-2</v>
      </c>
      <c r="H708" s="4">
        <v>4.7478497619063642E-2</v>
      </c>
      <c r="I708" s="7">
        <f t="shared" si="10"/>
        <v>1.1584969373593019</v>
      </c>
    </row>
    <row r="709" spans="1:9" x14ac:dyDescent="0.25">
      <c r="A709" t="s">
        <v>1913</v>
      </c>
      <c r="B709" t="s">
        <v>1914</v>
      </c>
      <c r="C709" s="4">
        <v>0.39907090180154869</v>
      </c>
      <c r="D709" s="4">
        <v>1.1069642690549266E-2</v>
      </c>
      <c r="E709" s="4">
        <v>4.0581926897044429E-2</v>
      </c>
      <c r="F709" s="4">
        <v>0.39631586243891376</v>
      </c>
      <c r="G709" s="4">
        <v>8.5652296799511429E-3</v>
      </c>
      <c r="H709" s="4">
        <v>4.781566251137348E-2</v>
      </c>
      <c r="I709" s="7">
        <f t="shared" si="10"/>
        <v>5.5825312686356625</v>
      </c>
    </row>
    <row r="710" spans="1:9" x14ac:dyDescent="0.25">
      <c r="A710" t="s">
        <v>1417</v>
      </c>
      <c r="B710" t="s">
        <v>1418</v>
      </c>
      <c r="C710" s="4">
        <v>0.37260204316236689</v>
      </c>
      <c r="D710" s="4">
        <v>9.7885182869204331E-3</v>
      </c>
      <c r="E710" s="4">
        <v>4.8045925442976367E-2</v>
      </c>
      <c r="F710" s="4">
        <v>0.37260204316236689</v>
      </c>
      <c r="G710" s="4">
        <v>5.7637741622060838E-3</v>
      </c>
      <c r="H710" s="4">
        <v>4.8045925442976367E-2</v>
      </c>
      <c r="I710" s="7">
        <f t="shared" ref="I710:I773" si="11">ABS(H710/G710)</f>
        <v>8.3358445509577006</v>
      </c>
    </row>
    <row r="711" spans="1:9" x14ac:dyDescent="0.25">
      <c r="A711" t="s">
        <v>2253</v>
      </c>
      <c r="B711" t="s">
        <v>2254</v>
      </c>
      <c r="C711" s="4">
        <v>0.58626619488786247</v>
      </c>
      <c r="D711" s="4">
        <v>2.2463213411270624E-2</v>
      </c>
      <c r="E711" s="4">
        <v>3.5856160031316309E-2</v>
      </c>
      <c r="F711" s="4">
        <v>0.57941973537382441</v>
      </c>
      <c r="G711" s="4">
        <v>1.9788813836581633E-2</v>
      </c>
      <c r="H711" s="4">
        <v>4.809590063567426E-2</v>
      </c>
      <c r="I711" s="7">
        <f t="shared" si="11"/>
        <v>2.430458997333337</v>
      </c>
    </row>
    <row r="712" spans="1:9" x14ac:dyDescent="0.25">
      <c r="A712" t="s">
        <v>221</v>
      </c>
      <c r="B712" t="s">
        <v>222</v>
      </c>
      <c r="C712" s="4">
        <v>0.4842921036583161</v>
      </c>
      <c r="D712" s="4">
        <v>9.5196706101876496E-3</v>
      </c>
      <c r="E712" s="4">
        <v>4.4667395554026434E-2</v>
      </c>
      <c r="F712" s="4">
        <v>0.48266560805913988</v>
      </c>
      <c r="G712" s="4">
        <v>7.7152650530687792E-3</v>
      </c>
      <c r="H712" s="4">
        <v>4.8187735294626721E-2</v>
      </c>
      <c r="I712" s="7">
        <f t="shared" si="11"/>
        <v>6.2457653707515659</v>
      </c>
    </row>
    <row r="713" spans="1:9" x14ac:dyDescent="0.25">
      <c r="A713" t="s">
        <v>655</v>
      </c>
      <c r="B713" t="s">
        <v>656</v>
      </c>
      <c r="C713" s="4">
        <v>0.40521169722416917</v>
      </c>
      <c r="D713" s="4">
        <v>1.0799979159091973E-2</v>
      </c>
      <c r="E713" s="4">
        <v>4.4288448817273007E-2</v>
      </c>
      <c r="F713" s="4">
        <v>0.40362290589491057</v>
      </c>
      <c r="G713" s="4">
        <v>7.1225748931465866E-3</v>
      </c>
      <c r="H713" s="4">
        <v>4.8399108565502891E-2</v>
      </c>
      <c r="I713" s="7">
        <f t="shared" si="11"/>
        <v>6.7951701865673604</v>
      </c>
    </row>
    <row r="714" spans="1:9" x14ac:dyDescent="0.25">
      <c r="A714" t="s">
        <v>2461</v>
      </c>
      <c r="B714" t="s">
        <v>2462</v>
      </c>
      <c r="C714" s="4">
        <v>0.27941820456678135</v>
      </c>
      <c r="D714" s="4">
        <v>2.5853839382859758E-2</v>
      </c>
      <c r="E714" s="4">
        <v>1.016347504540982E-2</v>
      </c>
      <c r="F714" s="4">
        <v>0.26921173559561684</v>
      </c>
      <c r="G714" s="4">
        <v>2.5303995421556237E-2</v>
      </c>
      <c r="H714" s="4">
        <v>4.8461219165085501E-2</v>
      </c>
      <c r="I714" s="7">
        <f t="shared" si="11"/>
        <v>1.9151607624700184</v>
      </c>
    </row>
    <row r="715" spans="1:9" x14ac:dyDescent="0.25">
      <c r="A715" t="s">
        <v>2377</v>
      </c>
      <c r="B715" t="s">
        <v>2378</v>
      </c>
      <c r="C715" s="4">
        <v>0.21476961566674913</v>
      </c>
      <c r="D715" s="4">
        <v>8.7502073882798383E-3</v>
      </c>
      <c r="E715" s="4">
        <v>3.3449622971598814E-2</v>
      </c>
      <c r="F715" s="4">
        <v>0.21168006540673168</v>
      </c>
      <c r="G715" s="4">
        <v>8.6882170645060219E-3</v>
      </c>
      <c r="H715" s="4">
        <v>4.8533209351033557E-2</v>
      </c>
      <c r="I715" s="7">
        <f t="shared" si="11"/>
        <v>5.5860953968687435</v>
      </c>
    </row>
    <row r="716" spans="1:9" x14ac:dyDescent="0.25">
      <c r="A716" t="s">
        <v>459</v>
      </c>
      <c r="B716" t="s">
        <v>460</v>
      </c>
      <c r="C716" s="4">
        <v>0.27082093253968254</v>
      </c>
      <c r="D716" s="4">
        <v>1.9133631774294831E-2</v>
      </c>
      <c r="E716" s="4">
        <v>2.3319194944062094E-2</v>
      </c>
      <c r="F716" s="4">
        <v>0.26422692533803649</v>
      </c>
      <c r="G716" s="4">
        <v>1.9158403660185942E-2</v>
      </c>
      <c r="H716" s="4">
        <v>4.8856994062796977E-2</v>
      </c>
      <c r="I716" s="7">
        <f t="shared" si="11"/>
        <v>2.5501599678854872</v>
      </c>
    </row>
    <row r="717" spans="1:9" x14ac:dyDescent="0.25">
      <c r="A717" t="s">
        <v>162</v>
      </c>
      <c r="B717" t="s">
        <v>163</v>
      </c>
      <c r="C717" s="4">
        <v>0.89202551834130783</v>
      </c>
      <c r="D717" s="4">
        <v>2.6737731206841885E-2</v>
      </c>
      <c r="E717" s="4">
        <v>4.9050500543766251E-2</v>
      </c>
      <c r="F717" s="4">
        <v>0.89202551834130783</v>
      </c>
      <c r="G717" s="4">
        <v>2.5660559186575713E-2</v>
      </c>
      <c r="H717" s="4">
        <v>4.9050500543766251E-2</v>
      </c>
      <c r="I717" s="7">
        <f t="shared" si="11"/>
        <v>1.911513314543315</v>
      </c>
    </row>
    <row r="718" spans="1:9" x14ac:dyDescent="0.25">
      <c r="A718" t="s">
        <v>1711</v>
      </c>
      <c r="B718" t="s">
        <v>1712</v>
      </c>
      <c r="C718" s="4">
        <v>0.30581332716463333</v>
      </c>
      <c r="D718" s="4">
        <v>6.368894917890864E-3</v>
      </c>
      <c r="E718" s="4">
        <v>4.387179975301958E-2</v>
      </c>
      <c r="F718" s="4">
        <v>0.30423805912950452</v>
      </c>
      <c r="G718" s="4">
        <v>3.9104203139483521E-3</v>
      </c>
      <c r="H718" s="4">
        <v>4.9276704989491993E-2</v>
      </c>
      <c r="I718" s="7">
        <f t="shared" si="11"/>
        <v>12.601383235894991</v>
      </c>
    </row>
    <row r="719" spans="1:9" x14ac:dyDescent="0.25">
      <c r="A719" t="s">
        <v>2109</v>
      </c>
      <c r="B719" t="s">
        <v>2110</v>
      </c>
      <c r="C719" s="4">
        <v>0.43722655184896431</v>
      </c>
      <c r="D719" s="4">
        <v>9.0053962917034727E-3</v>
      </c>
      <c r="E719" s="4">
        <v>4.9896892203658894E-2</v>
      </c>
      <c r="F719" s="4">
        <v>0.43722655184896431</v>
      </c>
      <c r="G719" s="4">
        <v>1.9524360589188603E-3</v>
      </c>
      <c r="H719" s="4">
        <v>4.9896892203658894E-2</v>
      </c>
      <c r="I719" s="7">
        <f t="shared" si="11"/>
        <v>25.556223455168482</v>
      </c>
    </row>
    <row r="720" spans="1:9" x14ac:dyDescent="0.25">
      <c r="A720" t="s">
        <v>791</v>
      </c>
      <c r="B720" t="s">
        <v>792</v>
      </c>
      <c r="C720" s="4">
        <v>0.54063807194356317</v>
      </c>
      <c r="D720" s="4">
        <v>1.3011058754961561E-2</v>
      </c>
      <c r="E720" s="4">
        <v>4.336407321588398E-2</v>
      </c>
      <c r="F720" s="4">
        <v>0.53713091248111788</v>
      </c>
      <c r="G720" s="4">
        <v>6.8024299112243135E-3</v>
      </c>
      <c r="H720" s="4">
        <v>5.017664738937877E-2</v>
      </c>
      <c r="I720" s="7">
        <f t="shared" si="11"/>
        <v>7.3762828936443814</v>
      </c>
    </row>
    <row r="721" spans="1:9" x14ac:dyDescent="0.25">
      <c r="A721" t="s">
        <v>2179</v>
      </c>
      <c r="B721" t="s">
        <v>2180</v>
      </c>
      <c r="C721" s="4">
        <v>0.5354116869571004</v>
      </c>
      <c r="D721" s="4">
        <v>1.4622448786217273E-2</v>
      </c>
      <c r="E721" s="4">
        <v>3.8884687408927254E-2</v>
      </c>
      <c r="F721" s="4">
        <v>0.52903641219060016</v>
      </c>
      <c r="G721" s="4">
        <v>1.4359550141171863E-2</v>
      </c>
      <c r="H721" s="4">
        <v>5.1404005891216187E-2</v>
      </c>
      <c r="I721" s="7">
        <f t="shared" si="11"/>
        <v>3.579778292902787</v>
      </c>
    </row>
    <row r="722" spans="1:9" x14ac:dyDescent="0.25">
      <c r="A722" t="s">
        <v>971</v>
      </c>
      <c r="B722" t="s">
        <v>972</v>
      </c>
      <c r="C722" s="4">
        <v>0.50625523841618036</v>
      </c>
      <c r="D722" s="4">
        <v>1.3087227508398899E-2</v>
      </c>
      <c r="E722" s="4">
        <v>5.1694112940321002E-2</v>
      </c>
      <c r="F722" s="4">
        <v>0.50625523841618036</v>
      </c>
      <c r="G722" s="4">
        <v>1.6026089372467228E-2</v>
      </c>
      <c r="H722" s="4">
        <v>5.1694112940321002E-2</v>
      </c>
      <c r="I722" s="7">
        <f t="shared" si="11"/>
        <v>3.2256224047478064</v>
      </c>
    </row>
    <row r="723" spans="1:9" x14ac:dyDescent="0.25">
      <c r="A723" t="s">
        <v>2725</v>
      </c>
      <c r="B723" t="s">
        <v>2726</v>
      </c>
      <c r="C723" s="4">
        <v>0.47921312828854534</v>
      </c>
      <c r="D723" s="4">
        <v>1.9508388106477155E-2</v>
      </c>
      <c r="E723" s="4">
        <v>2.8841856422848311E-2</v>
      </c>
      <c r="F723" s="4">
        <v>0.46879694281087941</v>
      </c>
      <c r="G723" s="4">
        <v>1.736919822268693E-2</v>
      </c>
      <c r="H723" s="4">
        <v>5.1701663356379823E-2</v>
      </c>
      <c r="I723" s="7">
        <f t="shared" si="11"/>
        <v>2.9766292429577574</v>
      </c>
    </row>
    <row r="724" spans="1:9" x14ac:dyDescent="0.25">
      <c r="A724" t="s">
        <v>2101</v>
      </c>
      <c r="B724" t="s">
        <v>2102</v>
      </c>
      <c r="C724" s="4">
        <v>0.56999655886164557</v>
      </c>
      <c r="D724" s="4">
        <v>1.209085498628769E-2</v>
      </c>
      <c r="E724" s="4">
        <v>3.9808648857752926E-2</v>
      </c>
      <c r="F724" s="4">
        <v>0.56334859277658511</v>
      </c>
      <c r="G724" s="4">
        <v>7.1841214579394779E-3</v>
      </c>
      <c r="H724" s="4">
        <v>5.2079226473805029E-2</v>
      </c>
      <c r="I724" s="7">
        <f t="shared" si="11"/>
        <v>7.2492129731813018</v>
      </c>
    </row>
    <row r="725" spans="1:9" x14ac:dyDescent="0.25">
      <c r="A725" t="s">
        <v>397</v>
      </c>
      <c r="B725" t="s">
        <v>398</v>
      </c>
      <c r="C725" s="4">
        <v>0.3363083295642123</v>
      </c>
      <c r="D725" s="4">
        <v>9.3293953633631719E-3</v>
      </c>
      <c r="E725" s="4">
        <v>5.2211617009353173E-2</v>
      </c>
      <c r="F725" s="4">
        <v>0.3363083295642123</v>
      </c>
      <c r="G725" s="4">
        <v>1.1961729522657288E-2</v>
      </c>
      <c r="H725" s="4">
        <v>5.2211617009353173E-2</v>
      </c>
      <c r="I725" s="7">
        <f t="shared" si="11"/>
        <v>4.3648886150164685</v>
      </c>
    </row>
    <row r="726" spans="1:9" x14ac:dyDescent="0.25">
      <c r="A726" t="s">
        <v>2549</v>
      </c>
      <c r="B726" t="s">
        <v>2550</v>
      </c>
      <c r="C726" s="4">
        <v>0.61248093300030526</v>
      </c>
      <c r="D726" s="4">
        <v>2.4095721859724067E-2</v>
      </c>
      <c r="E726" s="4">
        <v>4.9486397599048049E-2</v>
      </c>
      <c r="F726" s="4">
        <v>0.6107975256138507</v>
      </c>
      <c r="G726" s="4">
        <v>2.2692442893314662E-2</v>
      </c>
      <c r="H726" s="4">
        <v>5.2378867001124041E-2</v>
      </c>
      <c r="I726" s="7">
        <f t="shared" si="11"/>
        <v>2.3082075053521534</v>
      </c>
    </row>
    <row r="727" spans="1:9" x14ac:dyDescent="0.25">
      <c r="A727" t="s">
        <v>202</v>
      </c>
      <c r="B727" t="s">
        <v>203</v>
      </c>
      <c r="C727" s="4">
        <v>0.55853701581463278</v>
      </c>
      <c r="D727" s="4">
        <v>1.61731954534798E-2</v>
      </c>
      <c r="E727" s="4">
        <v>4.9942647313818256E-2</v>
      </c>
      <c r="F727" s="4">
        <v>0.55717281987103928</v>
      </c>
      <c r="G727" s="4">
        <v>9.7723793606662637E-3</v>
      </c>
      <c r="H727" s="4">
        <v>5.2513353294779019E-2</v>
      </c>
      <c r="I727" s="7">
        <f t="shared" si="11"/>
        <v>5.3736507105060598</v>
      </c>
    </row>
    <row r="728" spans="1:9" x14ac:dyDescent="0.25">
      <c r="A728" t="s">
        <v>1851</v>
      </c>
      <c r="B728" t="s">
        <v>1852</v>
      </c>
      <c r="C728" s="4">
        <v>0.35788587327593246</v>
      </c>
      <c r="D728" s="4">
        <v>1.278958043438245E-2</v>
      </c>
      <c r="E728" s="4">
        <v>5.2552769098085816E-2</v>
      </c>
      <c r="F728" s="4">
        <v>0.35788587327593246</v>
      </c>
      <c r="G728" s="4">
        <v>1.5612736046537712E-2</v>
      </c>
      <c r="H728" s="4">
        <v>5.2552769098085816E-2</v>
      </c>
      <c r="I728" s="7">
        <f t="shared" si="11"/>
        <v>3.3660191872480896</v>
      </c>
    </row>
    <row r="729" spans="1:9" x14ac:dyDescent="0.25">
      <c r="A729" t="s">
        <v>1579</v>
      </c>
      <c r="B729" t="s">
        <v>1580</v>
      </c>
      <c r="C729" s="4">
        <v>0.58369257908940253</v>
      </c>
      <c r="D729" s="4">
        <v>2.182395824633902E-2</v>
      </c>
      <c r="E729" s="4">
        <v>5.2656625607719665E-2</v>
      </c>
      <c r="F729" s="4">
        <v>0.58369257908940253</v>
      </c>
      <c r="G729" s="4">
        <v>1.9025982484835044E-2</v>
      </c>
      <c r="H729" s="4">
        <v>5.2656625607719665E-2</v>
      </c>
      <c r="I729" s="7">
        <f t="shared" si="11"/>
        <v>2.7676166342363895</v>
      </c>
    </row>
    <row r="730" spans="1:9" x14ac:dyDescent="0.25">
      <c r="A730" t="s">
        <v>2697</v>
      </c>
      <c r="B730" t="s">
        <v>2698</v>
      </c>
      <c r="C730" s="4">
        <v>0.2552717412480936</v>
      </c>
      <c r="D730" s="4">
        <v>7.4207283448850777E-3</v>
      </c>
      <c r="E730" s="4">
        <v>5.2687266367822838E-2</v>
      </c>
      <c r="F730" s="4">
        <v>0.2552717412480936</v>
      </c>
      <c r="G730" s="4">
        <v>6.7483416462614451E-3</v>
      </c>
      <c r="H730" s="4">
        <v>5.2687266367822838E-2</v>
      </c>
      <c r="I730" s="7">
        <f t="shared" si="11"/>
        <v>7.8074390909078195</v>
      </c>
    </row>
    <row r="731" spans="1:9" x14ac:dyDescent="0.25">
      <c r="A731" t="s">
        <v>659</v>
      </c>
      <c r="B731" t="s">
        <v>660</v>
      </c>
      <c r="C731" s="4">
        <v>0.64098330166718154</v>
      </c>
      <c r="D731" s="4">
        <v>2.4918763630629875E-2</v>
      </c>
      <c r="E731" s="4">
        <v>3.0373489901404316E-2</v>
      </c>
      <c r="F731" s="4">
        <v>0.62715380318328484</v>
      </c>
      <c r="G731" s="4">
        <v>2.175505972716351E-2</v>
      </c>
      <c r="H731" s="4">
        <v>5.3094469259436394E-2</v>
      </c>
      <c r="I731" s="7">
        <f t="shared" si="11"/>
        <v>2.4405572738162742</v>
      </c>
    </row>
    <row r="732" spans="1:9" x14ac:dyDescent="0.25">
      <c r="A732" t="s">
        <v>1203</v>
      </c>
      <c r="B732" t="s">
        <v>1204</v>
      </c>
      <c r="C732" s="4">
        <v>0.52556711710944359</v>
      </c>
      <c r="D732" s="4">
        <v>1.7072868812735294E-2</v>
      </c>
      <c r="E732" s="4">
        <v>3.3242565156234694E-2</v>
      </c>
      <c r="F732" s="4">
        <v>0.51527256595371207</v>
      </c>
      <c r="G732" s="4">
        <v>1.8234960463849034E-2</v>
      </c>
      <c r="H732" s="4">
        <v>5.3885559070713018E-2</v>
      </c>
      <c r="I732" s="7">
        <f t="shared" si="11"/>
        <v>2.9550685989992469</v>
      </c>
    </row>
    <row r="733" spans="1:9" x14ac:dyDescent="0.25">
      <c r="A733" t="s">
        <v>453</v>
      </c>
      <c r="B733" t="s">
        <v>454</v>
      </c>
      <c r="C733" s="4">
        <v>0.51030153719327176</v>
      </c>
      <c r="D733" s="4">
        <v>2.4247055287464424E-2</v>
      </c>
      <c r="E733" s="4">
        <v>2.5475885644886231E-2</v>
      </c>
      <c r="F733" s="4">
        <v>0.49635910411208273</v>
      </c>
      <c r="G733" s="4">
        <v>2.3620419159628859E-2</v>
      </c>
      <c r="H733" s="4">
        <v>5.4280895553092456E-2</v>
      </c>
      <c r="I733" s="7">
        <f t="shared" si="11"/>
        <v>2.2980496318146355</v>
      </c>
    </row>
    <row r="734" spans="1:9" x14ac:dyDescent="0.25">
      <c r="A734" t="s">
        <v>1541</v>
      </c>
      <c r="B734" t="s">
        <v>1542</v>
      </c>
      <c r="C734" s="4">
        <v>0.64389212546004948</v>
      </c>
      <c r="D734" s="4">
        <v>3.2652365454150893E-2</v>
      </c>
      <c r="E734" s="4">
        <v>1.7425670280613259E-2</v>
      </c>
      <c r="F734" s="4">
        <v>0.6211931572419872</v>
      </c>
      <c r="G734" s="4">
        <v>4.2966097183463017E-2</v>
      </c>
      <c r="H734" s="4">
        <v>5.4603338264717971E-2</v>
      </c>
      <c r="I734" s="7">
        <f t="shared" si="11"/>
        <v>1.2708470595214765</v>
      </c>
    </row>
    <row r="735" spans="1:9" x14ac:dyDescent="0.25">
      <c r="A735" t="s">
        <v>747</v>
      </c>
      <c r="B735" t="s">
        <v>748</v>
      </c>
      <c r="C735" s="4">
        <v>0.46424835365661532</v>
      </c>
      <c r="D735" s="4">
        <v>2.8940088877824489E-2</v>
      </c>
      <c r="E735" s="4">
        <v>3.1844818169965539E-2</v>
      </c>
      <c r="F735" s="4">
        <v>0.45420116422993972</v>
      </c>
      <c r="G735" s="4">
        <v>3.3498855550845183E-2</v>
      </c>
      <c r="H735" s="4">
        <v>5.466981546970584E-2</v>
      </c>
      <c r="I735" s="7">
        <f t="shared" si="11"/>
        <v>1.6319905432807094</v>
      </c>
    </row>
    <row r="736" spans="1:9" x14ac:dyDescent="0.25">
      <c r="A736" t="s">
        <v>1373</v>
      </c>
      <c r="B736" t="s">
        <v>1374</v>
      </c>
      <c r="C736" s="4">
        <v>0.43225492174897218</v>
      </c>
      <c r="D736" s="4">
        <v>1.1980215191680939E-2</v>
      </c>
      <c r="E736" s="4">
        <v>5.1114437495490606E-2</v>
      </c>
      <c r="F736" s="4">
        <v>0.43054171165141708</v>
      </c>
      <c r="G736" s="4">
        <v>8.1230891201535468E-3</v>
      </c>
      <c r="H736" s="4">
        <v>5.5297028448399788E-2</v>
      </c>
      <c r="I736" s="7">
        <f t="shared" si="11"/>
        <v>6.8073891139771883</v>
      </c>
    </row>
    <row r="737" spans="1:9" x14ac:dyDescent="0.25">
      <c r="A737" t="s">
        <v>1729</v>
      </c>
      <c r="B737" t="s">
        <v>1730</v>
      </c>
      <c r="C737" s="4">
        <v>0.68613453388912482</v>
      </c>
      <c r="D737" s="4">
        <v>3.3264516674466511E-2</v>
      </c>
      <c r="E737" s="4">
        <v>2.8597132030888872E-2</v>
      </c>
      <c r="F737" s="4">
        <v>0.66875049162967459</v>
      </c>
      <c r="G737" s="4">
        <v>4.0920444003098487E-2</v>
      </c>
      <c r="H737" s="4">
        <v>5.5335319493898805E-2</v>
      </c>
      <c r="I737" s="7">
        <f t="shared" si="11"/>
        <v>1.352265862259677</v>
      </c>
    </row>
    <row r="738" spans="1:9" x14ac:dyDescent="0.25">
      <c r="A738" t="s">
        <v>1989</v>
      </c>
      <c r="B738" t="s">
        <v>1990</v>
      </c>
      <c r="C738" s="4">
        <v>0.54887575073499995</v>
      </c>
      <c r="D738" s="4">
        <v>1.4609124312158639E-2</v>
      </c>
      <c r="E738" s="4">
        <v>4.2956207895806564E-2</v>
      </c>
      <c r="F738" s="4">
        <v>0.54235827214710497</v>
      </c>
      <c r="G738" s="4">
        <v>1.3267087932948072E-2</v>
      </c>
      <c r="H738" s="4">
        <v>5.5489334248177258E-2</v>
      </c>
      <c r="I738" s="7">
        <f t="shared" si="11"/>
        <v>4.1824803248927447</v>
      </c>
    </row>
    <row r="739" spans="1:9" x14ac:dyDescent="0.25">
      <c r="A739" t="s">
        <v>2243</v>
      </c>
      <c r="B739" t="s">
        <v>2244</v>
      </c>
      <c r="C739" s="4">
        <v>0.44788107880413697</v>
      </c>
      <c r="D739" s="4">
        <v>1.6156294377539057E-2</v>
      </c>
      <c r="E739" s="4">
        <v>5.556342275922832E-2</v>
      </c>
      <c r="F739" s="4">
        <v>0.44788107880413697</v>
      </c>
      <c r="G739" s="4">
        <v>1.3632704312955195E-2</v>
      </c>
      <c r="H739" s="4">
        <v>5.556342275922832E-2</v>
      </c>
      <c r="I739" s="7">
        <f t="shared" si="11"/>
        <v>4.0757447300038816</v>
      </c>
    </row>
    <row r="740" spans="1:9" x14ac:dyDescent="0.25">
      <c r="A740" t="s">
        <v>1093</v>
      </c>
      <c r="B740" t="s">
        <v>1094</v>
      </c>
      <c r="C740" s="4">
        <v>0.57857409630518863</v>
      </c>
      <c r="D740" s="4">
        <v>1.5256373914787583E-2</v>
      </c>
      <c r="E740" s="4">
        <v>3.5183713042514331E-2</v>
      </c>
      <c r="F740" s="4">
        <v>0.56735396540563565</v>
      </c>
      <c r="G740" s="4">
        <v>1.3071319937466033E-2</v>
      </c>
      <c r="H740" s="4">
        <v>5.5655759548998374E-2</v>
      </c>
      <c r="I740" s="7">
        <f t="shared" si="11"/>
        <v>4.257853056558849</v>
      </c>
    </row>
    <row r="741" spans="1:9" x14ac:dyDescent="0.25">
      <c r="A741" t="s">
        <v>283</v>
      </c>
      <c r="B741" t="s">
        <v>284</v>
      </c>
      <c r="C741" s="4">
        <v>0.38194364839506978</v>
      </c>
      <c r="D741" s="4">
        <v>1.7966640507891408E-2</v>
      </c>
      <c r="E741" s="4">
        <v>5.154601485839061E-2</v>
      </c>
      <c r="F741" s="4">
        <v>0.38030960346726356</v>
      </c>
      <c r="G741" s="4">
        <v>1.5756138052454752E-2</v>
      </c>
      <c r="H741" s="4">
        <v>5.6064105951197041E-2</v>
      </c>
      <c r="I741" s="7">
        <f t="shared" si="11"/>
        <v>3.5582390662325052</v>
      </c>
    </row>
    <row r="742" spans="1:9" x14ac:dyDescent="0.25">
      <c r="A742" t="s">
        <v>703</v>
      </c>
      <c r="B742" t="s">
        <v>704</v>
      </c>
      <c r="C742" s="4">
        <v>0.51073619631901845</v>
      </c>
      <c r="D742" s="4">
        <v>2.7006392011324782E-2</v>
      </c>
      <c r="E742" s="4">
        <v>2.102102102102088E-2</v>
      </c>
      <c r="F742" s="4">
        <v>0.49377224199288255</v>
      </c>
      <c r="G742" s="4">
        <v>2.6198500406987145E-2</v>
      </c>
      <c r="H742" s="4">
        <v>5.6099043829105133E-2</v>
      </c>
      <c r="I742" s="7">
        <f t="shared" si="11"/>
        <v>2.1413074396480916</v>
      </c>
    </row>
    <row r="743" spans="1:9" x14ac:dyDescent="0.25">
      <c r="A743" t="s">
        <v>2569</v>
      </c>
      <c r="B743" t="s">
        <v>2570</v>
      </c>
      <c r="C743" s="4">
        <v>0.55309967022956252</v>
      </c>
      <c r="D743" s="4">
        <v>2.1921719427258481E-2</v>
      </c>
      <c r="E743" s="4">
        <v>5.6636023933150925E-2</v>
      </c>
      <c r="F743" s="4">
        <v>0.55309967022956252</v>
      </c>
      <c r="G743" s="4">
        <v>2.3570057387068803E-2</v>
      </c>
      <c r="H743" s="4">
        <v>5.6636023933150925E-2</v>
      </c>
      <c r="I743" s="7">
        <f t="shared" si="11"/>
        <v>2.4028801883283935</v>
      </c>
    </row>
    <row r="744" spans="1:9" x14ac:dyDescent="0.25">
      <c r="A744" t="s">
        <v>771</v>
      </c>
      <c r="B744" t="s">
        <v>772</v>
      </c>
      <c r="C744" s="4">
        <v>0.29787284388483193</v>
      </c>
      <c r="D744" s="4">
        <v>1.2513197308293724E-2</v>
      </c>
      <c r="E744" s="4">
        <v>4.5046403235301291E-2</v>
      </c>
      <c r="F744" s="4">
        <v>0.29450351047135004</v>
      </c>
      <c r="G744" s="4">
        <v>9.8574317170979191E-3</v>
      </c>
      <c r="H744" s="4">
        <v>5.7002490819535234E-2</v>
      </c>
      <c r="I744" s="7">
        <f t="shared" si="11"/>
        <v>5.7826919278236781</v>
      </c>
    </row>
    <row r="745" spans="1:9" x14ac:dyDescent="0.25">
      <c r="A745" t="s">
        <v>1779</v>
      </c>
      <c r="B745" t="s">
        <v>1780</v>
      </c>
      <c r="C745" s="4">
        <v>0.41562911725955204</v>
      </c>
      <c r="D745" s="4">
        <v>3.4603820790482111E-2</v>
      </c>
      <c r="E745" s="4">
        <v>3.1139087167933566E-2</v>
      </c>
      <c r="F745" s="4">
        <v>0.40531609195402296</v>
      </c>
      <c r="G745" s="4">
        <v>4.3384396637354355E-2</v>
      </c>
      <c r="H745" s="4">
        <v>5.7375803919582635E-2</v>
      </c>
      <c r="I745" s="7">
        <f t="shared" si="11"/>
        <v>1.3224986024164631</v>
      </c>
    </row>
    <row r="746" spans="1:9" x14ac:dyDescent="0.25">
      <c r="A746" t="s">
        <v>2081</v>
      </c>
      <c r="B746" t="s">
        <v>2082</v>
      </c>
      <c r="C746" s="4">
        <v>0.5147427924238287</v>
      </c>
      <c r="D746" s="4">
        <v>2.6678763082504536E-2</v>
      </c>
      <c r="E746" s="4">
        <v>5.1939216406903688E-2</v>
      </c>
      <c r="F746" s="4">
        <v>0.51183322151581945</v>
      </c>
      <c r="G746" s="4">
        <v>2.1507944423012904E-2</v>
      </c>
      <c r="H746" s="4">
        <v>5.7919077839085009E-2</v>
      </c>
      <c r="I746" s="7">
        <f t="shared" si="11"/>
        <v>2.6929155432033385</v>
      </c>
    </row>
    <row r="747" spans="1:9" x14ac:dyDescent="0.25">
      <c r="A747" t="s">
        <v>1581</v>
      </c>
      <c r="B747" t="s">
        <v>1582</v>
      </c>
      <c r="C747" s="4">
        <v>0.48304597701149427</v>
      </c>
      <c r="D747" s="4">
        <v>3.4426436090846342E-2</v>
      </c>
      <c r="E747" s="4">
        <v>5.9170205995877412E-2</v>
      </c>
      <c r="F747" s="4">
        <v>0.48304597701149427</v>
      </c>
      <c r="G747" s="4">
        <v>4.7963513893388161E-2</v>
      </c>
      <c r="H747" s="4">
        <v>5.9170205995877412E-2</v>
      </c>
      <c r="I747" s="7">
        <f t="shared" si="11"/>
        <v>1.233650356131103</v>
      </c>
    </row>
    <row r="748" spans="1:9" x14ac:dyDescent="0.25">
      <c r="A748" t="s">
        <v>2287</v>
      </c>
      <c r="B748" t="s">
        <v>2288</v>
      </c>
      <c r="C748" s="4">
        <v>0.49455765343596381</v>
      </c>
      <c r="D748" s="4">
        <v>2.1527798952478052E-2</v>
      </c>
      <c r="E748" s="4">
        <v>3.129618070377016E-2</v>
      </c>
      <c r="F748" s="4">
        <v>0.48150426439232408</v>
      </c>
      <c r="G748" s="4">
        <v>2.0577725424548523E-2</v>
      </c>
      <c r="H748" s="4">
        <v>5.9254209866679952E-2</v>
      </c>
      <c r="I748" s="7">
        <f t="shared" si="11"/>
        <v>2.8795315635804775</v>
      </c>
    </row>
    <row r="749" spans="1:9" x14ac:dyDescent="0.25">
      <c r="A749" t="s">
        <v>827</v>
      </c>
      <c r="B749" t="s">
        <v>828</v>
      </c>
      <c r="C749" s="4">
        <v>0.71054644591703908</v>
      </c>
      <c r="D749" s="4">
        <v>2.016009156325969E-2</v>
      </c>
      <c r="E749" s="4">
        <v>5.9745196455968541E-2</v>
      </c>
      <c r="F749" s="4">
        <v>0.71054644591703908</v>
      </c>
      <c r="G749" s="4">
        <v>1.0824357850747406E-2</v>
      </c>
      <c r="H749" s="4">
        <v>5.9745196455968541E-2</v>
      </c>
      <c r="I749" s="7">
        <f t="shared" si="11"/>
        <v>5.5195141623891546</v>
      </c>
    </row>
    <row r="750" spans="1:9" x14ac:dyDescent="0.25">
      <c r="A750" t="s">
        <v>2223</v>
      </c>
      <c r="B750" t="s">
        <v>2224</v>
      </c>
      <c r="C750" s="4">
        <v>0.53567802164757694</v>
      </c>
      <c r="D750" s="4">
        <v>1.734663005178258E-2</v>
      </c>
      <c r="E750" s="4">
        <v>4.253816071255323E-2</v>
      </c>
      <c r="F750" s="4">
        <v>0.52680843677200873</v>
      </c>
      <c r="G750" s="4">
        <v>1.3372216221393514E-2</v>
      </c>
      <c r="H750" s="4">
        <v>6.0090804248633445E-2</v>
      </c>
      <c r="I750" s="7">
        <f t="shared" si="11"/>
        <v>4.4937056994709144</v>
      </c>
    </row>
    <row r="751" spans="1:9" x14ac:dyDescent="0.25">
      <c r="A751" t="s">
        <v>2563</v>
      </c>
      <c r="B751" t="s">
        <v>2564</v>
      </c>
      <c r="C751" s="4">
        <v>0.47724711120269503</v>
      </c>
      <c r="D751" s="4">
        <v>2.0723672001002818E-2</v>
      </c>
      <c r="E751" s="4">
        <v>4.2795885687948898E-2</v>
      </c>
      <c r="F751" s="4">
        <v>0.46925048488690002</v>
      </c>
      <c r="G751" s="4">
        <v>1.7382061714532826E-2</v>
      </c>
      <c r="H751" s="4">
        <v>6.0566456609159269E-2</v>
      </c>
      <c r="I751" s="7">
        <f t="shared" si="11"/>
        <v>3.484423056588319</v>
      </c>
    </row>
    <row r="752" spans="1:9" x14ac:dyDescent="0.25">
      <c r="A752" t="s">
        <v>1847</v>
      </c>
      <c r="B752" t="s">
        <v>1848</v>
      </c>
      <c r="C752" s="4">
        <v>0.44177491682442915</v>
      </c>
      <c r="D752" s="4">
        <v>1.9091727512608701E-2</v>
      </c>
      <c r="E752" s="4">
        <v>4.9641550744760288E-2</v>
      </c>
      <c r="F752" s="4">
        <v>0.43710688002057985</v>
      </c>
      <c r="G752" s="4">
        <v>1.4931739358568542E-2</v>
      </c>
      <c r="H752" s="4">
        <v>6.0851086933015441E-2</v>
      </c>
      <c r="I752" s="7">
        <f t="shared" si="11"/>
        <v>4.0752845647614517</v>
      </c>
    </row>
    <row r="753" spans="1:9" x14ac:dyDescent="0.25">
      <c r="A753" t="s">
        <v>2181</v>
      </c>
      <c r="B753" t="s">
        <v>2182</v>
      </c>
      <c r="C753" s="4">
        <v>0.51123921495532554</v>
      </c>
      <c r="D753" s="4">
        <v>1.7028251424358782E-2</v>
      </c>
      <c r="E753" s="4">
        <v>5.7755604164117624E-2</v>
      </c>
      <c r="F753" s="4">
        <v>0.50947384671807305</v>
      </c>
      <c r="G753" s="4">
        <v>1.6959473854443251E-2</v>
      </c>
      <c r="H753" s="4">
        <v>6.1420813199666968E-2</v>
      </c>
      <c r="I753" s="7">
        <f t="shared" si="11"/>
        <v>3.6216225648754539</v>
      </c>
    </row>
    <row r="754" spans="1:9" x14ac:dyDescent="0.25">
      <c r="A754" t="s">
        <v>777</v>
      </c>
      <c r="B754" t="s">
        <v>778</v>
      </c>
      <c r="C754" s="4">
        <v>0.46394988306478191</v>
      </c>
      <c r="D754" s="4">
        <v>1.6182812694841644E-2</v>
      </c>
      <c r="E754" s="4">
        <v>5.3271064920838995E-2</v>
      </c>
      <c r="F754" s="4">
        <v>0.46008136212676126</v>
      </c>
      <c r="G754" s="4">
        <v>1.2113332444410653E-2</v>
      </c>
      <c r="H754" s="4">
        <v>6.2127327102863505E-2</v>
      </c>
      <c r="I754" s="7">
        <f t="shared" si="11"/>
        <v>5.1288386072100547</v>
      </c>
    </row>
    <row r="755" spans="1:9" x14ac:dyDescent="0.25">
      <c r="A755" t="s">
        <v>443</v>
      </c>
      <c r="B755" t="s">
        <v>444</v>
      </c>
      <c r="C755" s="4">
        <v>0.41151003338918746</v>
      </c>
      <c r="D755" s="4">
        <v>1.3029982192124487E-2</v>
      </c>
      <c r="E755" s="4">
        <v>6.0435876633515129E-2</v>
      </c>
      <c r="F755" s="4">
        <v>0.41082205378254361</v>
      </c>
      <c r="G755" s="4">
        <v>9.4345900276161746E-3</v>
      </c>
      <c r="H755" s="4">
        <v>6.2211726421909308E-2</v>
      </c>
      <c r="I755" s="7">
        <f t="shared" si="11"/>
        <v>6.5940042163791048</v>
      </c>
    </row>
    <row r="756" spans="1:9" x14ac:dyDescent="0.25">
      <c r="A756" t="s">
        <v>719</v>
      </c>
      <c r="B756" t="s">
        <v>720</v>
      </c>
      <c r="C756" s="4">
        <v>0.39619074069161686</v>
      </c>
      <c r="D756" s="4">
        <v>1.3821033522225875E-2</v>
      </c>
      <c r="E756" s="4">
        <v>4.2556170507157987E-2</v>
      </c>
      <c r="F756" s="4">
        <v>0.38880403876319147</v>
      </c>
      <c r="G756" s="4">
        <v>1.4078486593225616E-2</v>
      </c>
      <c r="H756" s="4">
        <v>6.2363196431257206E-2</v>
      </c>
      <c r="I756" s="7">
        <f t="shared" si="11"/>
        <v>4.4296804218477268</v>
      </c>
    </row>
    <row r="757" spans="1:9" x14ac:dyDescent="0.25">
      <c r="A757" t="s">
        <v>2103</v>
      </c>
      <c r="B757" t="s">
        <v>2104</v>
      </c>
      <c r="C757" s="4">
        <v>0.49772143143926406</v>
      </c>
      <c r="D757" s="4">
        <v>2.5554834753782344E-2</v>
      </c>
      <c r="E757" s="4">
        <v>4.6660214503763786E-2</v>
      </c>
      <c r="F757" s="4">
        <v>0.49026058759011754</v>
      </c>
      <c r="G757" s="4">
        <v>2.2748218804385108E-2</v>
      </c>
      <c r="H757" s="4">
        <v>6.2588413957674227E-2</v>
      </c>
      <c r="I757" s="7">
        <f t="shared" si="11"/>
        <v>2.7513544904715457</v>
      </c>
    </row>
    <row r="758" spans="1:9" x14ac:dyDescent="0.25">
      <c r="A758" t="s">
        <v>1225</v>
      </c>
      <c r="B758" t="s">
        <v>1226</v>
      </c>
      <c r="C758" s="4">
        <v>0.47029863959787765</v>
      </c>
      <c r="D758" s="4">
        <v>1.398902860664784E-2</v>
      </c>
      <c r="E758" s="4">
        <v>4.5968372793243173E-2</v>
      </c>
      <c r="F758" s="4">
        <v>0.46290171550094117</v>
      </c>
      <c r="G758" s="4">
        <v>9.2722247730878671E-3</v>
      </c>
      <c r="H758" s="4">
        <v>6.2682393075010889E-2</v>
      </c>
      <c r="I758" s="7">
        <f t="shared" si="11"/>
        <v>6.7602322645308552</v>
      </c>
    </row>
    <row r="759" spans="1:9" x14ac:dyDescent="0.25">
      <c r="A759" t="s">
        <v>2277</v>
      </c>
      <c r="B759" t="s">
        <v>2278</v>
      </c>
      <c r="C759" s="4">
        <v>0.41034019925913373</v>
      </c>
      <c r="D759" s="4">
        <v>1.2306901250119006E-2</v>
      </c>
      <c r="E759" s="4">
        <v>5.3815760601597429E-2</v>
      </c>
      <c r="F759" s="4">
        <v>0.40686066123224618</v>
      </c>
      <c r="G759" s="4">
        <v>1.2300243861049468E-2</v>
      </c>
      <c r="H759" s="4">
        <v>6.2828163032545792E-2</v>
      </c>
      <c r="I759" s="7">
        <f t="shared" si="11"/>
        <v>5.1078794650161701</v>
      </c>
    </row>
    <row r="760" spans="1:9" x14ac:dyDescent="0.25">
      <c r="A760" t="s">
        <v>1869</v>
      </c>
      <c r="B760" t="s">
        <v>1870</v>
      </c>
      <c r="C760" s="4">
        <v>0.51780967570441261</v>
      </c>
      <c r="D760" s="4">
        <v>1.5872001735504362E-2</v>
      </c>
      <c r="E760" s="4">
        <v>5.4738587900805324E-2</v>
      </c>
      <c r="F760" s="4">
        <v>0.51360792915752707</v>
      </c>
      <c r="G760" s="4">
        <v>1.5677640217751723E-2</v>
      </c>
      <c r="H760" s="4">
        <v>6.3367240162557792E-2</v>
      </c>
      <c r="I760" s="7">
        <f t="shared" si="11"/>
        <v>4.0418863606021107</v>
      </c>
    </row>
    <row r="761" spans="1:9" x14ac:dyDescent="0.25">
      <c r="A761" t="s">
        <v>212</v>
      </c>
      <c r="B761" t="s">
        <v>213</v>
      </c>
      <c r="C761" s="4">
        <v>0.48770173097305713</v>
      </c>
      <c r="D761" s="4">
        <v>2.0585401365704126E-2</v>
      </c>
      <c r="E761" s="4">
        <v>5.5056007302300536E-2</v>
      </c>
      <c r="F761" s="4">
        <v>0.48385519922524006</v>
      </c>
      <c r="G761" s="4">
        <v>1.4727514989243228E-2</v>
      </c>
      <c r="H761" s="4">
        <v>6.3443447251921192E-2</v>
      </c>
      <c r="I761" s="7">
        <f t="shared" si="11"/>
        <v>4.3078175305378679</v>
      </c>
    </row>
    <row r="762" spans="1:9" x14ac:dyDescent="0.25">
      <c r="A762" t="s">
        <v>2291</v>
      </c>
      <c r="B762" t="s">
        <v>2292</v>
      </c>
      <c r="C762" s="4">
        <v>0.47898473964435928</v>
      </c>
      <c r="D762" s="4">
        <v>1.2722242862934406E-2</v>
      </c>
      <c r="E762" s="4">
        <v>5.537846152996817E-2</v>
      </c>
      <c r="F762" s="4">
        <v>0.47520368649634459</v>
      </c>
      <c r="G762" s="4">
        <v>5.8682919039137827E-3</v>
      </c>
      <c r="H762" s="4">
        <v>6.3775791280787697E-2</v>
      </c>
      <c r="I762" s="7">
        <f t="shared" si="11"/>
        <v>10.867862799778798</v>
      </c>
    </row>
    <row r="763" spans="1:9" x14ac:dyDescent="0.25">
      <c r="A763" t="s">
        <v>395</v>
      </c>
      <c r="B763" t="s">
        <v>396</v>
      </c>
      <c r="C763" s="4">
        <v>0.36180706002293872</v>
      </c>
      <c r="D763" s="4">
        <v>2.034213378086901E-2</v>
      </c>
      <c r="E763" s="4">
        <v>6.3883703364524758E-2</v>
      </c>
      <c r="F763" s="4">
        <v>0.36180706002293872</v>
      </c>
      <c r="G763" s="4">
        <v>1.7785526547616864E-2</v>
      </c>
      <c r="H763" s="4">
        <v>6.3883703364524758E-2</v>
      </c>
      <c r="I763" s="7">
        <f t="shared" si="11"/>
        <v>3.5918927220675805</v>
      </c>
    </row>
    <row r="764" spans="1:9" x14ac:dyDescent="0.25">
      <c r="A764" t="s">
        <v>775</v>
      </c>
      <c r="B764" t="s">
        <v>776</v>
      </c>
      <c r="C764" s="4">
        <v>0.5130216661309499</v>
      </c>
      <c r="D764" s="4">
        <v>2.0158950574746211E-2</v>
      </c>
      <c r="E764" s="4">
        <v>6.4051256967600834E-2</v>
      </c>
      <c r="F764" s="4">
        <v>0.5130216661309499</v>
      </c>
      <c r="G764" s="4">
        <v>1.4875758005526801E-2</v>
      </c>
      <c r="H764" s="4">
        <v>6.4051256967600834E-2</v>
      </c>
      <c r="I764" s="7">
        <f t="shared" si="11"/>
        <v>4.3057474411592223</v>
      </c>
    </row>
    <row r="765" spans="1:9" x14ac:dyDescent="0.25">
      <c r="A765" t="s">
        <v>1977</v>
      </c>
      <c r="B765" t="s">
        <v>1978</v>
      </c>
      <c r="C765" s="4">
        <v>0.4560597528830978</v>
      </c>
      <c r="D765" s="4">
        <v>2.2382268886604443E-2</v>
      </c>
      <c r="E765" s="4">
        <v>3.1321019924511084E-2</v>
      </c>
      <c r="F765" s="4">
        <v>0.44171864538336342</v>
      </c>
      <c r="G765" s="4">
        <v>2.0173272844177432E-2</v>
      </c>
      <c r="H765" s="4">
        <v>6.4804518454750326E-2</v>
      </c>
      <c r="I765" s="7">
        <f t="shared" si="11"/>
        <v>3.2123948828389892</v>
      </c>
    </row>
    <row r="766" spans="1:9" x14ac:dyDescent="0.25">
      <c r="A766" t="s">
        <v>607</v>
      </c>
      <c r="B766" t="s">
        <v>608</v>
      </c>
      <c r="C766" s="4">
        <v>0.37972059414978465</v>
      </c>
      <c r="D766" s="4">
        <v>3.6447640480318469E-2</v>
      </c>
      <c r="E766" s="4">
        <v>3.1111816337111353E-2</v>
      </c>
      <c r="F766" s="4">
        <v>0.36769457787233439</v>
      </c>
      <c r="G766" s="4">
        <v>3.8942059249775125E-2</v>
      </c>
      <c r="H766" s="4">
        <v>6.4835913001508594E-2</v>
      </c>
      <c r="I766" s="7">
        <f t="shared" si="11"/>
        <v>1.6649328322790993</v>
      </c>
    </row>
    <row r="767" spans="1:9" x14ac:dyDescent="0.25">
      <c r="A767" t="s">
        <v>2539</v>
      </c>
      <c r="B767" t="s">
        <v>2540</v>
      </c>
      <c r="C767" s="4">
        <v>0.66871215346555291</v>
      </c>
      <c r="D767" s="4">
        <v>1.7741925737274799E-2</v>
      </c>
      <c r="E767" s="4">
        <v>6.2757928809852315E-2</v>
      </c>
      <c r="F767" s="4">
        <v>0.66705771253886748</v>
      </c>
      <c r="G767" s="4">
        <v>7.0150500759717281E-3</v>
      </c>
      <c r="H767" s="4">
        <v>6.5393788015932763E-2</v>
      </c>
      <c r="I767" s="7">
        <f t="shared" si="11"/>
        <v>9.3219274713266227</v>
      </c>
    </row>
    <row r="768" spans="1:9" x14ac:dyDescent="0.25">
      <c r="A768" t="s">
        <v>1279</v>
      </c>
      <c r="B768" t="s">
        <v>1280</v>
      </c>
      <c r="C768" s="4">
        <v>0.38373164214367483</v>
      </c>
      <c r="D768" s="4">
        <v>1.0096623471652183E-2</v>
      </c>
      <c r="E768" s="4">
        <v>6.0831093875855169E-2</v>
      </c>
      <c r="F768" s="4">
        <v>0.38204127979059993</v>
      </c>
      <c r="G768" s="4">
        <v>3.6818599685767865E-3</v>
      </c>
      <c r="H768" s="4">
        <v>6.5524798558872277E-2</v>
      </c>
      <c r="I768" s="7">
        <f t="shared" si="11"/>
        <v>17.796656884862657</v>
      </c>
    </row>
    <row r="769" spans="1:9" x14ac:dyDescent="0.25">
      <c r="A769" t="s">
        <v>1413</v>
      </c>
      <c r="B769" t="s">
        <v>1414</v>
      </c>
      <c r="C769" s="4">
        <v>9.2334002146131577E-2</v>
      </c>
      <c r="D769" s="4">
        <v>2.7656659732517162E-3</v>
      </c>
      <c r="E769" s="4">
        <v>5.0612889332393163E-2</v>
      </c>
      <c r="F769" s="4">
        <v>9.1033414645725258E-2</v>
      </c>
      <c r="G769" s="4">
        <v>2.5877696147707232E-3</v>
      </c>
      <c r="H769" s="4">
        <v>6.5622916111561569E-2</v>
      </c>
      <c r="I769" s="7">
        <f t="shared" si="11"/>
        <v>25.358871105446443</v>
      </c>
    </row>
    <row r="770" spans="1:9" x14ac:dyDescent="0.25">
      <c r="A770" t="s">
        <v>893</v>
      </c>
      <c r="B770" t="s">
        <v>894</v>
      </c>
      <c r="C770" s="4">
        <v>0.60623512278782321</v>
      </c>
      <c r="D770" s="4">
        <v>3.2019480680497758E-2</v>
      </c>
      <c r="E770" s="4">
        <v>3.3405838094230145E-2</v>
      </c>
      <c r="F770" s="4">
        <v>0.58789358015299431</v>
      </c>
      <c r="G770" s="4">
        <v>3.4924009240869788E-2</v>
      </c>
      <c r="H770" s="4">
        <v>6.5646804620099974E-2</v>
      </c>
      <c r="I770" s="7">
        <f t="shared" si="11"/>
        <v>1.8797041361241213</v>
      </c>
    </row>
    <row r="771" spans="1:9" x14ac:dyDescent="0.25">
      <c r="A771" t="s">
        <v>805</v>
      </c>
      <c r="B771" t="s">
        <v>806</v>
      </c>
      <c r="C771" s="4">
        <v>0.49739085507620773</v>
      </c>
      <c r="D771" s="4">
        <v>3.9340334991873033E-2</v>
      </c>
      <c r="E771" s="4">
        <v>5.4598809496009926E-2</v>
      </c>
      <c r="F771" s="4">
        <v>0.49161962657403385</v>
      </c>
      <c r="G771" s="4">
        <v>4.4815917935685783E-2</v>
      </c>
      <c r="H771" s="4">
        <v>6.6978971675734078E-2</v>
      </c>
      <c r="I771" s="7">
        <f t="shared" si="11"/>
        <v>1.4945353071168586</v>
      </c>
    </row>
    <row r="772" spans="1:9" x14ac:dyDescent="0.25">
      <c r="A772" t="s">
        <v>473</v>
      </c>
      <c r="B772" t="s">
        <v>474</v>
      </c>
      <c r="C772" s="4">
        <v>0.47769650222309934</v>
      </c>
      <c r="D772" s="4">
        <v>2.0111255471894896E-2</v>
      </c>
      <c r="E772" s="4">
        <v>5.6517754122140662E-2</v>
      </c>
      <c r="F772" s="4">
        <v>0.4729492329077869</v>
      </c>
      <c r="G772" s="4">
        <v>1.4750101651476725E-2</v>
      </c>
      <c r="H772" s="4">
        <v>6.7122643539954341E-2</v>
      </c>
      <c r="I772" s="7">
        <f t="shared" si="11"/>
        <v>4.5506563362045895</v>
      </c>
    </row>
    <row r="773" spans="1:9" x14ac:dyDescent="0.25">
      <c r="A773" t="s">
        <v>299</v>
      </c>
      <c r="B773" t="s">
        <v>300</v>
      </c>
      <c r="C773" s="4">
        <v>0.20135327601381514</v>
      </c>
      <c r="D773" s="4">
        <v>1.731154843732274E-2</v>
      </c>
      <c r="E773" s="4">
        <v>2.528212189098511E-2</v>
      </c>
      <c r="F773" s="4">
        <v>0.19345406479423452</v>
      </c>
      <c r="G773" s="4">
        <v>1.7324174753514096E-2</v>
      </c>
      <c r="H773" s="4">
        <v>6.7146944163347433E-2</v>
      </c>
      <c r="I773" s="7">
        <f t="shared" si="11"/>
        <v>3.8759101151255191</v>
      </c>
    </row>
    <row r="774" spans="1:9" x14ac:dyDescent="0.25">
      <c r="A774" t="s">
        <v>2303</v>
      </c>
      <c r="B774" t="s">
        <v>2304</v>
      </c>
      <c r="C774" s="4">
        <v>0.47916107352318493</v>
      </c>
      <c r="D774" s="4">
        <v>1.9014149425250274E-2</v>
      </c>
      <c r="E774" s="4">
        <v>3.3810566943097031E-2</v>
      </c>
      <c r="F774" s="4">
        <v>0.46413512794042217</v>
      </c>
      <c r="G774" s="4">
        <v>1.8175182630300619E-2</v>
      </c>
      <c r="H774" s="4">
        <v>6.7279228086465803E-2</v>
      </c>
      <c r="I774" s="7">
        <f t="shared" ref="I774:I837" si="12">ABS(H774/G774)</f>
        <v>3.7017085030167314</v>
      </c>
    </row>
    <row r="775" spans="1:9" x14ac:dyDescent="0.25">
      <c r="A775" t="s">
        <v>88</v>
      </c>
      <c r="B775" t="s">
        <v>2798</v>
      </c>
      <c r="C775" s="4">
        <v>0.32804453675945677</v>
      </c>
      <c r="D775" s="4">
        <v>1.5956537837726891E-2</v>
      </c>
      <c r="E775" s="4">
        <v>3.6691465797182632E-2</v>
      </c>
      <c r="F775" s="4">
        <v>0.31845515292650584</v>
      </c>
      <c r="G775" s="4">
        <v>2.0986710046387577E-2</v>
      </c>
      <c r="H775" s="4">
        <v>6.7908521921151266E-2</v>
      </c>
      <c r="I775" s="7">
        <f t="shared" si="12"/>
        <v>3.2357869228216787</v>
      </c>
    </row>
    <row r="776" spans="1:9" x14ac:dyDescent="0.25">
      <c r="A776" t="s">
        <v>2289</v>
      </c>
      <c r="B776" t="s">
        <v>2290</v>
      </c>
      <c r="C776" s="4">
        <v>0.34634280824678987</v>
      </c>
      <c r="D776" s="4">
        <v>1.6417946514932554E-2</v>
      </c>
      <c r="E776" s="4">
        <v>2.7191442098875696E-2</v>
      </c>
      <c r="F776" s="4">
        <v>0.33309769754379148</v>
      </c>
      <c r="G776" s="4">
        <v>2.3298327177138794E-2</v>
      </c>
      <c r="H776" s="4">
        <v>6.8036108585900923E-2</v>
      </c>
      <c r="I776" s="7">
        <f t="shared" si="12"/>
        <v>2.9202143170459269</v>
      </c>
    </row>
    <row r="777" spans="1:9" x14ac:dyDescent="0.25">
      <c r="A777" t="s">
        <v>705</v>
      </c>
      <c r="B777" t="s">
        <v>706</v>
      </c>
      <c r="C777" s="4">
        <v>0.42459883065389298</v>
      </c>
      <c r="D777" s="4">
        <v>2.922177391549571E-2</v>
      </c>
      <c r="E777" s="4">
        <v>6.8321942206275521E-2</v>
      </c>
      <c r="F777" s="4">
        <v>0.42459883065389298</v>
      </c>
      <c r="G777" s="4">
        <v>2.6623979819535536E-2</v>
      </c>
      <c r="H777" s="4">
        <v>6.8321942206275521E-2</v>
      </c>
      <c r="I777" s="7">
        <f t="shared" si="12"/>
        <v>2.5661806637993245</v>
      </c>
    </row>
    <row r="778" spans="1:9" x14ac:dyDescent="0.25">
      <c r="A778" t="s">
        <v>1177</v>
      </c>
      <c r="B778" t="s">
        <v>1178</v>
      </c>
      <c r="C778" s="4">
        <v>0.36446004491391848</v>
      </c>
      <c r="D778" s="4">
        <v>1.4467368296283553E-2</v>
      </c>
      <c r="E778" s="4">
        <v>6.9032896190722948E-2</v>
      </c>
      <c r="F778" s="4">
        <v>0.36446004491391848</v>
      </c>
      <c r="G778" s="4">
        <v>1.0928528785711695E-2</v>
      </c>
      <c r="H778" s="4">
        <v>6.9032896190722948E-2</v>
      </c>
      <c r="I778" s="7">
        <f t="shared" si="12"/>
        <v>6.3167602469033843</v>
      </c>
    </row>
    <row r="779" spans="1:9" x14ac:dyDescent="0.25">
      <c r="A779" t="s">
        <v>1041</v>
      </c>
      <c r="B779" t="s">
        <v>1042</v>
      </c>
      <c r="C779" s="4">
        <v>0.6669835903201069</v>
      </c>
      <c r="D779" s="4">
        <v>2.4056947784485843E-2</v>
      </c>
      <c r="E779" s="4">
        <v>6.7698661419539619E-2</v>
      </c>
      <c r="F779" s="4">
        <v>0.66603861306595546</v>
      </c>
      <c r="G779" s="4">
        <v>2.1666095833001959E-2</v>
      </c>
      <c r="H779" s="4">
        <v>6.9213514957362277E-2</v>
      </c>
      <c r="I779" s="7">
        <f t="shared" si="12"/>
        <v>3.1945540853712893</v>
      </c>
    </row>
    <row r="780" spans="1:9" x14ac:dyDescent="0.25">
      <c r="A780" t="s">
        <v>1297</v>
      </c>
      <c r="B780" t="s">
        <v>1298</v>
      </c>
      <c r="C780" s="4">
        <v>0.41146946082634273</v>
      </c>
      <c r="D780" s="4">
        <v>1.2685917164184954E-2</v>
      </c>
      <c r="E780" s="4">
        <v>6.1090392539856264E-2</v>
      </c>
      <c r="F780" s="4">
        <v>0.40818202820763844</v>
      </c>
      <c r="G780" s="4">
        <v>7.1414835984504573E-3</v>
      </c>
      <c r="H780" s="4">
        <v>6.9636244455842267E-2</v>
      </c>
      <c r="I780" s="7">
        <f t="shared" si="12"/>
        <v>9.7509492944787794</v>
      </c>
    </row>
    <row r="781" spans="1:9" x14ac:dyDescent="0.25">
      <c r="A781" t="s">
        <v>2273</v>
      </c>
      <c r="B781" t="s">
        <v>2274</v>
      </c>
      <c r="C781" s="4">
        <v>0.51726713463206875</v>
      </c>
      <c r="D781" s="4">
        <v>2.1310071870113221E-2</v>
      </c>
      <c r="E781" s="4">
        <v>7.002423899735799E-2</v>
      </c>
      <c r="F781" s="4">
        <v>0.51726713463206875</v>
      </c>
      <c r="G781" s="4">
        <v>1.5722022540097975E-2</v>
      </c>
      <c r="H781" s="4">
        <v>7.002423899735799E-2</v>
      </c>
      <c r="I781" s="7">
        <f t="shared" si="12"/>
        <v>4.4538950900729102</v>
      </c>
    </row>
    <row r="782" spans="1:9" x14ac:dyDescent="0.25">
      <c r="A782" t="s">
        <v>1733</v>
      </c>
      <c r="B782" t="s">
        <v>1734</v>
      </c>
      <c r="C782" s="4">
        <v>0.513891553551029</v>
      </c>
      <c r="D782" s="4">
        <v>1.5849638014155634E-2</v>
      </c>
      <c r="E782" s="4">
        <v>6.029218691212912E-2</v>
      </c>
      <c r="F782" s="4">
        <v>0.50918500412491841</v>
      </c>
      <c r="G782" s="4">
        <v>9.3223448724076095E-3</v>
      </c>
      <c r="H782" s="4">
        <v>7.0092785011826031E-2</v>
      </c>
      <c r="I782" s="7">
        <f t="shared" si="12"/>
        <v>7.5187933906293809</v>
      </c>
    </row>
    <row r="783" spans="1:9" x14ac:dyDescent="0.25">
      <c r="A783" t="s">
        <v>2241</v>
      </c>
      <c r="B783" t="s">
        <v>2242</v>
      </c>
      <c r="C783" s="4">
        <v>0.28263135736480749</v>
      </c>
      <c r="D783" s="4">
        <v>8.9967139399748323E-3</v>
      </c>
      <c r="E783" s="4">
        <v>6.0971906821224664E-2</v>
      </c>
      <c r="F783" s="4">
        <v>0.28019689541896853</v>
      </c>
      <c r="G783" s="4">
        <v>6.1083113843647752E-3</v>
      </c>
      <c r="H783" s="4">
        <v>7.0190052257484092E-2</v>
      </c>
      <c r="I783" s="7">
        <f t="shared" si="12"/>
        <v>11.49090932678171</v>
      </c>
    </row>
    <row r="784" spans="1:9" x14ac:dyDescent="0.25">
      <c r="A784" t="s">
        <v>2255</v>
      </c>
      <c r="B784" t="s">
        <v>2256</v>
      </c>
      <c r="C784" s="4">
        <v>0.52108433734939763</v>
      </c>
      <c r="D784" s="4">
        <v>3.6338809366052306E-2</v>
      </c>
      <c r="E784" s="4">
        <v>7.025344597598937E-2</v>
      </c>
      <c r="F784" s="4">
        <v>0.52108433734939763</v>
      </c>
      <c r="G784" s="4">
        <v>4.0445723919409593E-2</v>
      </c>
      <c r="H784" s="4">
        <v>7.025344597598937E-2</v>
      </c>
      <c r="I784" s="7">
        <f t="shared" si="12"/>
        <v>1.7369808021231949</v>
      </c>
    </row>
    <row r="785" spans="1:9" x14ac:dyDescent="0.25">
      <c r="A785" t="s">
        <v>1515</v>
      </c>
      <c r="B785" t="s">
        <v>1516</v>
      </c>
      <c r="C785" s="4">
        <v>0.5929760527018606</v>
      </c>
      <c r="D785" s="4">
        <v>4.1444032706539888E-2</v>
      </c>
      <c r="E785" s="4">
        <v>2.9785764686453886E-2</v>
      </c>
      <c r="F785" s="4">
        <v>0.57045832220540671</v>
      </c>
      <c r="G785" s="4">
        <v>4.2079174783091602E-2</v>
      </c>
      <c r="H785" s="4">
        <v>7.0434550786456995E-2</v>
      </c>
      <c r="I785" s="7">
        <f t="shared" si="12"/>
        <v>1.6738577015716394</v>
      </c>
    </row>
    <row r="786" spans="1:9" x14ac:dyDescent="0.25">
      <c r="A786" t="s">
        <v>2389</v>
      </c>
      <c r="B786" t="s">
        <v>2390</v>
      </c>
      <c r="C786" s="4">
        <v>0.28320369533723211</v>
      </c>
      <c r="D786" s="4">
        <v>8.756350710029932E-3</v>
      </c>
      <c r="E786" s="4">
        <v>5.2390040910699875E-2</v>
      </c>
      <c r="F786" s="4">
        <v>0.27842788609685687</v>
      </c>
      <c r="G786" s="4">
        <v>5.6143067316507715E-3</v>
      </c>
      <c r="H786" s="4">
        <v>7.0441444282385746E-2</v>
      </c>
      <c r="I786" s="7">
        <f t="shared" si="12"/>
        <v>12.546775167318634</v>
      </c>
    </row>
    <row r="787" spans="1:9" x14ac:dyDescent="0.25">
      <c r="A787" t="s">
        <v>733</v>
      </c>
      <c r="B787" t="s">
        <v>734</v>
      </c>
      <c r="C787" s="4">
        <v>0.51931092239604226</v>
      </c>
      <c r="D787" s="4">
        <v>2.3355490705383446E-2</v>
      </c>
      <c r="E787" s="4">
        <v>5.5138996405649232E-2</v>
      </c>
      <c r="F787" s="4">
        <v>0.51185531759690894</v>
      </c>
      <c r="G787" s="4">
        <v>2.1390838324075102E-2</v>
      </c>
      <c r="H787" s="4">
        <v>7.0507986616179297E-2</v>
      </c>
      <c r="I787" s="7">
        <f t="shared" si="12"/>
        <v>3.2961768747895914</v>
      </c>
    </row>
    <row r="788" spans="1:9" x14ac:dyDescent="0.25">
      <c r="A788" t="s">
        <v>737</v>
      </c>
      <c r="B788" t="s">
        <v>738</v>
      </c>
      <c r="C788" s="4">
        <v>0.3921434504324034</v>
      </c>
      <c r="D788" s="4">
        <v>3.7427184726468714E-2</v>
      </c>
      <c r="E788" s="4">
        <v>2.9432192944120805E-2</v>
      </c>
      <c r="F788" s="4">
        <v>0.3769716494845361</v>
      </c>
      <c r="G788" s="4">
        <v>3.4880108524436584E-2</v>
      </c>
      <c r="H788" s="4">
        <v>7.0863266983855588E-2</v>
      </c>
      <c r="I788" s="7">
        <f t="shared" si="12"/>
        <v>2.0316240396502674</v>
      </c>
    </row>
    <row r="789" spans="1:9" x14ac:dyDescent="0.25">
      <c r="A789" t="s">
        <v>1011</v>
      </c>
      <c r="B789" t="s">
        <v>1012</v>
      </c>
      <c r="C789" s="4">
        <v>0.5200295376849865</v>
      </c>
      <c r="D789" s="4">
        <v>1.8687713295833266E-2</v>
      </c>
      <c r="E789" s="4">
        <v>7.1322232537287533E-2</v>
      </c>
      <c r="F789" s="4">
        <v>0.5200295376849865</v>
      </c>
      <c r="G789" s="4">
        <v>1.068999519381119E-2</v>
      </c>
      <c r="H789" s="4">
        <v>7.1322232537287533E-2</v>
      </c>
      <c r="I789" s="7">
        <f t="shared" si="12"/>
        <v>6.671867596215427</v>
      </c>
    </row>
    <row r="790" spans="1:9" x14ac:dyDescent="0.25">
      <c r="A790" t="s">
        <v>1511</v>
      </c>
      <c r="B790" t="s">
        <v>1512</v>
      </c>
      <c r="C790" s="4">
        <v>0.44619047619047619</v>
      </c>
      <c r="D790" s="4">
        <v>3.4206120130432525E-2</v>
      </c>
      <c r="E790" s="4">
        <v>7.1340612429193095E-2</v>
      </c>
      <c r="F790" s="4">
        <v>0.44619047619047619</v>
      </c>
      <c r="G790" s="4">
        <v>5.8768989480137174E-2</v>
      </c>
      <c r="H790" s="4">
        <v>7.1340612429193095E-2</v>
      </c>
      <c r="I790" s="7">
        <f t="shared" si="12"/>
        <v>1.2139159284558549</v>
      </c>
    </row>
    <row r="791" spans="1:9" x14ac:dyDescent="0.25">
      <c r="A791" t="s">
        <v>1467</v>
      </c>
      <c r="B791" t="s">
        <v>1468</v>
      </c>
      <c r="C791" s="4">
        <v>0.46890183363903137</v>
      </c>
      <c r="D791" s="4">
        <v>1.4395361223454353E-2</v>
      </c>
      <c r="E791" s="4">
        <v>6.4639377911194895E-2</v>
      </c>
      <c r="F791" s="4">
        <v>0.46593220556507009</v>
      </c>
      <c r="G791" s="4">
        <v>8.1440040441736958E-3</v>
      </c>
      <c r="H791" s="4">
        <v>7.1424877920698515E-2</v>
      </c>
      <c r="I791" s="7">
        <f t="shared" si="12"/>
        <v>8.770240969096351</v>
      </c>
    </row>
    <row r="792" spans="1:9" x14ac:dyDescent="0.25">
      <c r="A792" t="s">
        <v>1007</v>
      </c>
      <c r="B792" t="s">
        <v>1008</v>
      </c>
      <c r="C792" s="4">
        <v>0.42970242970242967</v>
      </c>
      <c r="D792" s="4">
        <v>2.2235834229624132E-2</v>
      </c>
      <c r="E792" s="4">
        <v>6.839263024142328E-2</v>
      </c>
      <c r="F792" s="4">
        <v>0.42841334485170102</v>
      </c>
      <c r="G792" s="4">
        <v>2.2990102437715879E-2</v>
      </c>
      <c r="H792" s="4">
        <v>7.160739647320602E-2</v>
      </c>
      <c r="I792" s="7">
        <f t="shared" si="12"/>
        <v>3.1147054114788184</v>
      </c>
    </row>
    <row r="793" spans="1:9" x14ac:dyDescent="0.25">
      <c r="A793" t="s">
        <v>1993</v>
      </c>
      <c r="B793" t="s">
        <v>1994</v>
      </c>
      <c r="C793" s="4">
        <v>0.36828878555097333</v>
      </c>
      <c r="D793" s="4">
        <v>1.2227290067910892E-2</v>
      </c>
      <c r="E793" s="4">
        <v>6.2735163215497103E-2</v>
      </c>
      <c r="F793" s="4">
        <v>0.36515753789384475</v>
      </c>
      <c r="G793" s="4">
        <v>8.637189294573043E-3</v>
      </c>
      <c r="H793" s="4">
        <v>7.1848180597419598E-2</v>
      </c>
      <c r="I793" s="7">
        <f t="shared" si="12"/>
        <v>8.318467749984773</v>
      </c>
    </row>
    <row r="794" spans="1:9" x14ac:dyDescent="0.25">
      <c r="A794" t="s">
        <v>1325</v>
      </c>
      <c r="B794" t="s">
        <v>1326</v>
      </c>
      <c r="C794" s="4">
        <v>0.52168307548054393</v>
      </c>
      <c r="D794" s="4">
        <v>2.8869224090928146E-2</v>
      </c>
      <c r="E794" s="4">
        <v>4.822445716098156E-2</v>
      </c>
      <c r="F794" s="4">
        <v>0.51010900140646975</v>
      </c>
      <c r="G794" s="4">
        <v>2.5343569283252317E-2</v>
      </c>
      <c r="H794" s="4">
        <v>7.2008055333110388E-2</v>
      </c>
      <c r="I794" s="7">
        <f t="shared" si="12"/>
        <v>2.8412752177214107</v>
      </c>
    </row>
    <row r="795" spans="1:9" x14ac:dyDescent="0.25">
      <c r="A795" t="s">
        <v>2629</v>
      </c>
      <c r="B795" t="s">
        <v>2630</v>
      </c>
      <c r="C795" s="4">
        <v>0.56927491796782903</v>
      </c>
      <c r="D795" s="4">
        <v>2.2727749837752213E-2</v>
      </c>
      <c r="E795" s="4">
        <v>7.2151798573597326E-2</v>
      </c>
      <c r="F795" s="4">
        <v>0.56927491796782903</v>
      </c>
      <c r="G795" s="4">
        <v>1.5271473435121344E-2</v>
      </c>
      <c r="H795" s="4">
        <v>7.2151798573597326E-2</v>
      </c>
      <c r="I795" s="7">
        <f t="shared" si="12"/>
        <v>4.7246127808245779</v>
      </c>
    </row>
    <row r="796" spans="1:9" x14ac:dyDescent="0.25">
      <c r="A796" t="s">
        <v>2417</v>
      </c>
      <c r="B796" t="s">
        <v>2418</v>
      </c>
      <c r="C796" s="4">
        <v>0.23224027131299124</v>
      </c>
      <c r="D796" s="4">
        <v>1.0503395853273716E-2</v>
      </c>
      <c r="E796" s="4">
        <v>5.792429704926727E-2</v>
      </c>
      <c r="F796" s="4">
        <v>0.22910400420125107</v>
      </c>
      <c r="G796" s="4">
        <v>7.3581825093948713E-3</v>
      </c>
      <c r="H796" s="4">
        <v>7.240651088535488E-2</v>
      </c>
      <c r="I796" s="7">
        <f t="shared" si="12"/>
        <v>9.8402711257714515</v>
      </c>
    </row>
    <row r="797" spans="1:9" x14ac:dyDescent="0.25">
      <c r="A797" t="s">
        <v>1527</v>
      </c>
      <c r="B797" t="s">
        <v>1528</v>
      </c>
      <c r="C797" s="4">
        <v>0.63743474006006373</v>
      </c>
      <c r="D797" s="4">
        <v>2.1594738816695019E-2</v>
      </c>
      <c r="E797" s="4">
        <v>7.2763387529423795E-2</v>
      </c>
      <c r="F797" s="4">
        <v>0.63743474006006373</v>
      </c>
      <c r="G797" s="4">
        <v>9.3834392029741275E-3</v>
      </c>
      <c r="H797" s="4">
        <v>7.2763387529423795E-2</v>
      </c>
      <c r="I797" s="7">
        <f t="shared" si="12"/>
        <v>7.7544475917061497</v>
      </c>
    </row>
    <row r="798" spans="1:9" x14ac:dyDescent="0.25">
      <c r="A798" t="s">
        <v>2407</v>
      </c>
      <c r="B798" t="s">
        <v>2408</v>
      </c>
      <c r="C798" s="4">
        <v>0.38241540472199331</v>
      </c>
      <c r="D798" s="4">
        <v>1.6035411379432412E-2</v>
      </c>
      <c r="E798" s="4">
        <v>3.7404942530723462E-2</v>
      </c>
      <c r="F798" s="4">
        <v>0.36939084432861791</v>
      </c>
      <c r="G798" s="4">
        <v>1.5342175307087222E-2</v>
      </c>
      <c r="H798" s="4">
        <v>7.3983389273050593E-2</v>
      </c>
      <c r="I798" s="7">
        <f t="shared" si="12"/>
        <v>4.8222229111718224</v>
      </c>
    </row>
    <row r="799" spans="1:9" x14ac:dyDescent="0.25">
      <c r="A799" t="s">
        <v>2733</v>
      </c>
      <c r="B799" t="s">
        <v>2734</v>
      </c>
      <c r="C799" s="4">
        <v>0.40549221216362907</v>
      </c>
      <c r="D799" s="4">
        <v>1.5504945370908107E-2</v>
      </c>
      <c r="E799" s="4">
        <v>7.4176169586065654E-2</v>
      </c>
      <c r="F799" s="4">
        <v>0.40549221216362907</v>
      </c>
      <c r="G799" s="4">
        <v>9.8773784912883616E-3</v>
      </c>
      <c r="H799" s="4">
        <v>7.4176169586065654E-2</v>
      </c>
      <c r="I799" s="7">
        <f t="shared" si="12"/>
        <v>7.5097020582422216</v>
      </c>
    </row>
    <row r="800" spans="1:9" x14ac:dyDescent="0.25">
      <c r="A800" t="s">
        <v>1153</v>
      </c>
      <c r="B800" t="s">
        <v>1154</v>
      </c>
      <c r="C800" s="4">
        <v>0.55723746452223266</v>
      </c>
      <c r="D800" s="4">
        <v>2.4233275207351218E-2</v>
      </c>
      <c r="E800" s="4">
        <v>4.032873206860077E-2</v>
      </c>
      <c r="F800" s="4">
        <v>0.53938032166508987</v>
      </c>
      <c r="G800" s="4">
        <v>3.5305382909338462E-2</v>
      </c>
      <c r="H800" s="4">
        <v>7.4770661150459716E-2</v>
      </c>
      <c r="I800" s="7">
        <f t="shared" si="12"/>
        <v>2.1178260930483344</v>
      </c>
    </row>
    <row r="801" spans="1:9" x14ac:dyDescent="0.25">
      <c r="A801" t="s">
        <v>241</v>
      </c>
      <c r="B801" t="s">
        <v>242</v>
      </c>
      <c r="C801" s="4">
        <v>0.57242552193291107</v>
      </c>
      <c r="D801" s="4">
        <v>6.8373797280264159E-2</v>
      </c>
      <c r="E801" s="4">
        <v>7.5047480948515766E-2</v>
      </c>
      <c r="F801" s="4">
        <v>0.57242552193291107</v>
      </c>
      <c r="G801" s="4">
        <v>6.804704911270465E-2</v>
      </c>
      <c r="H801" s="4">
        <v>7.5047480948515766E-2</v>
      </c>
      <c r="I801" s="7">
        <f t="shared" si="12"/>
        <v>1.1028763469848115</v>
      </c>
    </row>
    <row r="802" spans="1:9" x14ac:dyDescent="0.25">
      <c r="A802" t="s">
        <v>1727</v>
      </c>
      <c r="B802" t="s">
        <v>1728</v>
      </c>
      <c r="C802" s="4">
        <v>0.47774282287142222</v>
      </c>
      <c r="D802" s="4">
        <v>1.6326726060489929E-2</v>
      </c>
      <c r="E802" s="4">
        <v>6.662338703572579E-2</v>
      </c>
      <c r="F802" s="4">
        <v>0.4739927703854479</v>
      </c>
      <c r="G802" s="4">
        <v>1.0940429621870591E-2</v>
      </c>
      <c r="H802" s="4">
        <v>7.5062110016455907E-2</v>
      </c>
      <c r="I802" s="7">
        <f t="shared" si="12"/>
        <v>6.8609837648790446</v>
      </c>
    </row>
    <row r="803" spans="1:9" x14ac:dyDescent="0.25">
      <c r="A803" t="s">
        <v>1543</v>
      </c>
      <c r="B803" t="s">
        <v>1544</v>
      </c>
      <c r="C803" s="4">
        <v>0.48677816316246558</v>
      </c>
      <c r="D803" s="4">
        <v>1.6810524420561374E-2</v>
      </c>
      <c r="E803" s="4">
        <v>6.666816329119607E-2</v>
      </c>
      <c r="F803" s="4">
        <v>0.48281494895581822</v>
      </c>
      <c r="G803" s="4">
        <v>8.9352412292117295E-3</v>
      </c>
      <c r="H803" s="4">
        <v>7.5423970102225235E-2</v>
      </c>
      <c r="I803" s="7">
        <f t="shared" si="12"/>
        <v>8.4411789416097456</v>
      </c>
    </row>
    <row r="804" spans="1:9" x14ac:dyDescent="0.25">
      <c r="A804" t="s">
        <v>959</v>
      </c>
      <c r="B804" t="s">
        <v>960</v>
      </c>
      <c r="C804" s="4">
        <v>0.56444498312145375</v>
      </c>
      <c r="D804" s="4">
        <v>2.1789133457786408E-2</v>
      </c>
      <c r="E804" s="4">
        <v>7.550779708928701E-2</v>
      </c>
      <c r="F804" s="4">
        <v>0.56444498312145375</v>
      </c>
      <c r="G804" s="4">
        <v>1.2867995398419789E-2</v>
      </c>
      <c r="H804" s="4">
        <v>7.550779708928701E-2</v>
      </c>
      <c r="I804" s="7">
        <f t="shared" si="12"/>
        <v>5.8678756676086081</v>
      </c>
    </row>
    <row r="805" spans="1:9" x14ac:dyDescent="0.25">
      <c r="A805" t="s">
        <v>1233</v>
      </c>
      <c r="B805" t="s">
        <v>1234</v>
      </c>
      <c r="C805" s="4">
        <v>0.50028030094886033</v>
      </c>
      <c r="D805" s="4">
        <v>3.340408333977804E-2</v>
      </c>
      <c r="E805" s="4">
        <v>7.5685628389188464E-2</v>
      </c>
      <c r="F805" s="4">
        <v>0.50028030094886033</v>
      </c>
      <c r="G805" s="4">
        <v>3.0884984131456836E-2</v>
      </c>
      <c r="H805" s="4">
        <v>7.5685628389188464E-2</v>
      </c>
      <c r="I805" s="7">
        <f t="shared" si="12"/>
        <v>2.4505639396492835</v>
      </c>
    </row>
    <row r="806" spans="1:9" x14ac:dyDescent="0.25">
      <c r="A806" t="s">
        <v>611</v>
      </c>
      <c r="B806" t="s">
        <v>612</v>
      </c>
      <c r="C806" s="4">
        <v>0.54471365456198928</v>
      </c>
      <c r="D806" s="4">
        <v>2.0074373863536079E-2</v>
      </c>
      <c r="E806" s="4">
        <v>7.0757524313062481E-2</v>
      </c>
      <c r="F806" s="4">
        <v>0.54177792050036144</v>
      </c>
      <c r="G806" s="4">
        <v>1.5730651117443088E-2</v>
      </c>
      <c r="H806" s="4">
        <v>7.6559642149402141E-2</v>
      </c>
      <c r="I806" s="7">
        <f t="shared" si="12"/>
        <v>4.8669086599033538</v>
      </c>
    </row>
    <row r="807" spans="1:9" x14ac:dyDescent="0.25">
      <c r="A807" t="s">
        <v>351</v>
      </c>
      <c r="B807" t="s">
        <v>352</v>
      </c>
      <c r="C807" s="4">
        <v>0.46015438039848977</v>
      </c>
      <c r="D807" s="4">
        <v>2.4815307390444699E-2</v>
      </c>
      <c r="E807" s="4">
        <v>2.8149659928062398E-2</v>
      </c>
      <c r="F807" s="4">
        <v>0.43945368822332198</v>
      </c>
      <c r="G807" s="4">
        <v>3.1495058296218001E-2</v>
      </c>
      <c r="H807" s="4">
        <v>7.6581178858354138E-2</v>
      </c>
      <c r="I807" s="7">
        <f t="shared" si="12"/>
        <v>2.4315299923591565</v>
      </c>
    </row>
    <row r="808" spans="1:9" x14ac:dyDescent="0.25">
      <c r="A808" t="s">
        <v>2331</v>
      </c>
      <c r="B808" t="s">
        <v>2332</v>
      </c>
      <c r="C808" s="4">
        <v>0.50390538321572809</v>
      </c>
      <c r="D808" s="4">
        <v>4.7305047372816066E-2</v>
      </c>
      <c r="E808" s="4">
        <v>7.7521233321590444E-2</v>
      </c>
      <c r="F808" s="4">
        <v>0.50390538321572809</v>
      </c>
      <c r="G808" s="4">
        <v>4.5934833492932634E-2</v>
      </c>
      <c r="H808" s="4">
        <v>7.7521233321590444E-2</v>
      </c>
      <c r="I808" s="7">
        <f t="shared" si="12"/>
        <v>1.687635013056433</v>
      </c>
    </row>
    <row r="809" spans="1:9" x14ac:dyDescent="0.25">
      <c r="A809" t="s">
        <v>807</v>
      </c>
      <c r="B809" t="s">
        <v>808</v>
      </c>
      <c r="C809" s="4">
        <v>0.46098225575440416</v>
      </c>
      <c r="D809" s="4">
        <v>2.0172667964395142E-2</v>
      </c>
      <c r="E809" s="4">
        <v>7.3575582510123416E-2</v>
      </c>
      <c r="F809" s="4">
        <v>0.4592565189956721</v>
      </c>
      <c r="G809" s="4">
        <v>1.3816650830766481E-2</v>
      </c>
      <c r="H809" s="4">
        <v>7.7609730680881173E-2</v>
      </c>
      <c r="I809" s="7">
        <f t="shared" si="12"/>
        <v>5.6171160168615017</v>
      </c>
    </row>
    <row r="810" spans="1:9" x14ac:dyDescent="0.25">
      <c r="A810" t="s">
        <v>765</v>
      </c>
      <c r="B810" t="s">
        <v>766</v>
      </c>
      <c r="C810" s="4">
        <v>0.47645747262115545</v>
      </c>
      <c r="D810" s="4">
        <v>3.1936138230060113E-2</v>
      </c>
      <c r="E810" s="4">
        <v>6.5340412804455239E-2</v>
      </c>
      <c r="F810" s="4">
        <v>0.47048957853228862</v>
      </c>
      <c r="G810" s="4">
        <v>2.6910356120218901E-2</v>
      </c>
      <c r="H810" s="4">
        <v>7.8853653144528746E-2</v>
      </c>
      <c r="I810" s="7">
        <f t="shared" si="12"/>
        <v>2.930234471526842</v>
      </c>
    </row>
    <row r="811" spans="1:9" x14ac:dyDescent="0.25">
      <c r="A811" t="s">
        <v>2687</v>
      </c>
      <c r="B811" t="s">
        <v>2688</v>
      </c>
      <c r="C811" s="4">
        <v>0.80670783479655062</v>
      </c>
      <c r="D811" s="4">
        <v>4.2126627818684113E-2</v>
      </c>
      <c r="E811" s="4">
        <v>3.0039566983115495E-2</v>
      </c>
      <c r="F811" s="4">
        <v>0.76940898216973252</v>
      </c>
      <c r="G811" s="4">
        <v>4.3282112619257601E-2</v>
      </c>
      <c r="H811" s="4">
        <v>7.9973080756703618E-2</v>
      </c>
      <c r="I811" s="7">
        <f t="shared" si="12"/>
        <v>1.8477166643922327</v>
      </c>
    </row>
    <row r="812" spans="1:9" x14ac:dyDescent="0.25">
      <c r="A812" t="s">
        <v>457</v>
      </c>
      <c r="B812" t="s">
        <v>458</v>
      </c>
      <c r="C812" s="4">
        <v>0.51855972194032884</v>
      </c>
      <c r="D812" s="4">
        <v>2.0074183902199345E-2</v>
      </c>
      <c r="E812" s="4">
        <v>6.0871660499909552E-2</v>
      </c>
      <c r="F812" s="4">
        <v>0.50909581256203584</v>
      </c>
      <c r="G812" s="4">
        <v>2.143172242590944E-2</v>
      </c>
      <c r="H812" s="4">
        <v>8.0592885874842146E-2</v>
      </c>
      <c r="I812" s="7">
        <f t="shared" si="12"/>
        <v>3.7604483798936772</v>
      </c>
    </row>
    <row r="813" spans="1:9" x14ac:dyDescent="0.25">
      <c r="A813" t="s">
        <v>2597</v>
      </c>
      <c r="B813" t="s">
        <v>2598</v>
      </c>
      <c r="C813" s="4">
        <v>0.38569651741293531</v>
      </c>
      <c r="D813" s="4">
        <v>2.5703065851235645E-2</v>
      </c>
      <c r="E813" s="4">
        <v>3.1509086558966448E-2</v>
      </c>
      <c r="F813" s="4">
        <v>0.36813725490196081</v>
      </c>
      <c r="G813" s="4">
        <v>5.1230171652314423E-2</v>
      </c>
      <c r="H813" s="4">
        <v>8.0709591512391876E-2</v>
      </c>
      <c r="I813" s="7">
        <f t="shared" si="12"/>
        <v>1.5754308234636896</v>
      </c>
    </row>
    <row r="814" spans="1:9" x14ac:dyDescent="0.25">
      <c r="A814" t="s">
        <v>2351</v>
      </c>
      <c r="B814" t="s">
        <v>2352</v>
      </c>
      <c r="C814" s="4">
        <v>0.46611025252068938</v>
      </c>
      <c r="D814" s="4">
        <v>1.6772994916645138E-2</v>
      </c>
      <c r="E814" s="4">
        <v>6.9528512224614536E-2</v>
      </c>
      <c r="F814" s="4">
        <v>0.4611951700640548</v>
      </c>
      <c r="G814" s="4">
        <v>8.4427059956446119E-3</v>
      </c>
      <c r="H814" s="4">
        <v>8.0926768686353956E-2</v>
      </c>
      <c r="I814" s="7">
        <f t="shared" si="12"/>
        <v>9.5854064713496037</v>
      </c>
    </row>
    <row r="815" spans="1:9" x14ac:dyDescent="0.25">
      <c r="A815" t="s">
        <v>148</v>
      </c>
      <c r="B815" t="s">
        <v>149</v>
      </c>
      <c r="C815" s="4">
        <v>0.62186210379072371</v>
      </c>
      <c r="D815" s="4">
        <v>3.2156204483366681E-2</v>
      </c>
      <c r="E815" s="4">
        <v>4.2142085162328202E-2</v>
      </c>
      <c r="F815" s="4">
        <v>0.59922425087287912</v>
      </c>
      <c r="G815" s="4">
        <v>3.017363822214594E-2</v>
      </c>
      <c r="H815" s="4">
        <v>8.1512753503996338E-2</v>
      </c>
      <c r="I815" s="7">
        <f t="shared" si="12"/>
        <v>2.7014559167137513</v>
      </c>
    </row>
    <row r="816" spans="1:9" x14ac:dyDescent="0.25">
      <c r="A816" t="s">
        <v>2295</v>
      </c>
      <c r="B816" t="s">
        <v>2296</v>
      </c>
      <c r="C816" s="4">
        <v>0.33054576683413517</v>
      </c>
      <c r="D816" s="4">
        <v>1.6500016959474537E-2</v>
      </c>
      <c r="E816" s="4">
        <v>4.0608914431904175E-2</v>
      </c>
      <c r="F816" s="4">
        <v>0.31692612942612941</v>
      </c>
      <c r="G816" s="4">
        <v>1.6693129290602841E-2</v>
      </c>
      <c r="H816" s="4">
        <v>8.5328218970675218E-2</v>
      </c>
      <c r="I816" s="7">
        <f t="shared" si="12"/>
        <v>5.1115771935409091</v>
      </c>
    </row>
    <row r="817" spans="1:9" x14ac:dyDescent="0.25">
      <c r="A817" t="s">
        <v>1495</v>
      </c>
      <c r="B817" t="s">
        <v>1496</v>
      </c>
      <c r="C817" s="4">
        <v>0.44493775006266356</v>
      </c>
      <c r="D817" s="4">
        <v>1.6648526509335945E-2</v>
      </c>
      <c r="E817" s="4">
        <v>6.6323353649662353E-2</v>
      </c>
      <c r="F817" s="4">
        <v>0.43711797318886891</v>
      </c>
      <c r="G817" s="4">
        <v>1.8432726913946571E-2</v>
      </c>
      <c r="H817" s="4">
        <v>8.5399235247543892E-2</v>
      </c>
      <c r="I817" s="7">
        <f t="shared" si="12"/>
        <v>4.6330223219945346</v>
      </c>
    </row>
    <row r="818" spans="1:9" x14ac:dyDescent="0.25">
      <c r="A818" t="s">
        <v>168</v>
      </c>
      <c r="B818" t="s">
        <v>169</v>
      </c>
      <c r="C818" s="4">
        <v>0.44896232508926343</v>
      </c>
      <c r="D818" s="4">
        <v>4.1567008910091442E-2</v>
      </c>
      <c r="E818" s="4">
        <v>7.7754057972974744E-2</v>
      </c>
      <c r="F818" s="4">
        <v>0.44573574110495262</v>
      </c>
      <c r="G818" s="4">
        <v>3.6422003079592168E-2</v>
      </c>
      <c r="H818" s="4">
        <v>8.5555684950118449E-2</v>
      </c>
      <c r="I818" s="7">
        <f t="shared" si="12"/>
        <v>2.3490109745791732</v>
      </c>
    </row>
    <row r="819" spans="1:9" x14ac:dyDescent="0.25">
      <c r="A819" t="s">
        <v>2025</v>
      </c>
      <c r="B819" t="s">
        <v>2026</v>
      </c>
      <c r="C819" s="4">
        <v>0.37822164948453607</v>
      </c>
      <c r="D819" s="4">
        <v>3.5934689224824554E-2</v>
      </c>
      <c r="E819" s="4">
        <v>3.8695546361645183E-2</v>
      </c>
      <c r="F819" s="4">
        <v>0.36170814479638008</v>
      </c>
      <c r="G819" s="4">
        <v>4.2849342704298903E-2</v>
      </c>
      <c r="H819" s="4">
        <v>8.6116385569082965E-2</v>
      </c>
      <c r="I819" s="7">
        <f t="shared" si="12"/>
        <v>2.0097481112690034</v>
      </c>
    </row>
    <row r="820" spans="1:9" x14ac:dyDescent="0.25">
      <c r="A820" t="s">
        <v>2613</v>
      </c>
      <c r="B820" t="s">
        <v>2614</v>
      </c>
      <c r="C820" s="4">
        <v>0.54879779804338524</v>
      </c>
      <c r="D820" s="4">
        <v>2.6119652625375054E-2</v>
      </c>
      <c r="E820" s="4">
        <v>6.967819318879398E-2</v>
      </c>
      <c r="F820" s="4">
        <v>0.54040606190228857</v>
      </c>
      <c r="G820" s="4">
        <v>1.8305572764809739E-2</v>
      </c>
      <c r="H820" s="4">
        <v>8.6288771392760255E-2</v>
      </c>
      <c r="I820" s="7">
        <f t="shared" si="12"/>
        <v>4.7137979511157413</v>
      </c>
    </row>
    <row r="821" spans="1:9" x14ac:dyDescent="0.25">
      <c r="A821" t="s">
        <v>867</v>
      </c>
      <c r="B821" t="s">
        <v>868</v>
      </c>
      <c r="C821" s="4">
        <v>0.38666567735127289</v>
      </c>
      <c r="D821" s="4">
        <v>2.0298143666536955E-2</v>
      </c>
      <c r="E821" s="4">
        <v>8.6319961990436012E-2</v>
      </c>
      <c r="F821" s="4">
        <v>0.38666567735127289</v>
      </c>
      <c r="G821" s="4">
        <v>2.2619010186657205E-2</v>
      </c>
      <c r="H821" s="4">
        <v>8.6319961990436012E-2</v>
      </c>
      <c r="I821" s="7">
        <f t="shared" si="12"/>
        <v>3.816257266701951</v>
      </c>
    </row>
    <row r="822" spans="1:9" x14ac:dyDescent="0.25">
      <c r="A822" t="s">
        <v>1199</v>
      </c>
      <c r="B822" t="s">
        <v>1200</v>
      </c>
      <c r="C822" s="4">
        <v>0.25789948950114472</v>
      </c>
      <c r="D822" s="4">
        <v>1.3944629063024738E-2</v>
      </c>
      <c r="E822" s="4">
        <v>4.7488465217053744E-2</v>
      </c>
      <c r="F822" s="4">
        <v>0.24858609407877261</v>
      </c>
      <c r="G822" s="4">
        <v>1.2883430619154637E-2</v>
      </c>
      <c r="H822" s="4">
        <v>8.6733115297313867E-2</v>
      </c>
      <c r="I822" s="7">
        <f t="shared" si="12"/>
        <v>6.7321444001384299</v>
      </c>
    </row>
    <row r="823" spans="1:9" x14ac:dyDescent="0.25">
      <c r="A823" t="s">
        <v>1209</v>
      </c>
      <c r="B823" t="s">
        <v>1210</v>
      </c>
      <c r="C823" s="4">
        <v>0.50438659873337877</v>
      </c>
      <c r="D823" s="4">
        <v>2.6918353705840278E-2</v>
      </c>
      <c r="E823" s="4">
        <v>7.965726837432463E-2</v>
      </c>
      <c r="F823" s="4">
        <v>0.50046848905236629</v>
      </c>
      <c r="G823" s="4">
        <v>1.8983301059989476E-2</v>
      </c>
      <c r="H823" s="4">
        <v>8.8109779747024275E-2</v>
      </c>
      <c r="I823" s="7">
        <f t="shared" si="12"/>
        <v>4.6414361479379664</v>
      </c>
    </row>
    <row r="824" spans="1:9" x14ac:dyDescent="0.25">
      <c r="A824" t="s">
        <v>797</v>
      </c>
      <c r="B824" t="s">
        <v>798</v>
      </c>
      <c r="C824" s="4">
        <v>0.78125</v>
      </c>
      <c r="D824" s="4">
        <v>4.7624558694445887E-2</v>
      </c>
      <c r="E824" s="4">
        <v>4.0000000000000036E-2</v>
      </c>
      <c r="F824" s="4">
        <v>0.74642857142857144</v>
      </c>
      <c r="G824" s="4">
        <v>8.7749500296736116E-2</v>
      </c>
      <c r="H824" s="4">
        <v>8.8516746411483327E-2</v>
      </c>
      <c r="I824" s="7">
        <f t="shared" si="12"/>
        <v>1.0087435952586929</v>
      </c>
    </row>
    <row r="825" spans="1:9" x14ac:dyDescent="0.25">
      <c r="A825" t="s">
        <v>1069</v>
      </c>
      <c r="B825" t="s">
        <v>1070</v>
      </c>
      <c r="C825" s="4">
        <v>0.56285334220152972</v>
      </c>
      <c r="D825" s="4">
        <v>7.2641153461341368E-2</v>
      </c>
      <c r="E825" s="4">
        <v>8.8921713441654449E-2</v>
      </c>
      <c r="F825" s="4">
        <v>0.56285334220152972</v>
      </c>
      <c r="G825" s="4">
        <v>7.1206755240499492E-2</v>
      </c>
      <c r="H825" s="4">
        <v>8.8921713441654449E-2</v>
      </c>
      <c r="I825" s="7">
        <f t="shared" si="12"/>
        <v>1.2487819890307179</v>
      </c>
    </row>
    <row r="826" spans="1:9" x14ac:dyDescent="0.25">
      <c r="A826" t="s">
        <v>2501</v>
      </c>
      <c r="B826" t="s">
        <v>2502</v>
      </c>
      <c r="C826" s="4">
        <v>0.69282988181279859</v>
      </c>
      <c r="D826" s="4">
        <v>3.156738987435613E-2</v>
      </c>
      <c r="E826" s="4">
        <v>7.0300141769915614E-2</v>
      </c>
      <c r="F826" s="4">
        <v>0.68050318579930447</v>
      </c>
      <c r="G826" s="4">
        <v>2.6271126029154643E-2</v>
      </c>
      <c r="H826" s="4">
        <v>8.9687654960321606E-2</v>
      </c>
      <c r="I826" s="7">
        <f t="shared" si="12"/>
        <v>3.4139250392537357</v>
      </c>
    </row>
    <row r="827" spans="1:9" x14ac:dyDescent="0.25">
      <c r="A827" t="s">
        <v>697</v>
      </c>
      <c r="B827" t="s">
        <v>698</v>
      </c>
      <c r="C827" s="4">
        <v>0.6020770010131713</v>
      </c>
      <c r="D827" s="4">
        <v>6.5936538674596548E-2</v>
      </c>
      <c r="E827" s="4">
        <v>2.8186790071518697E-2</v>
      </c>
      <c r="F827" s="4">
        <v>0.5677469899389741</v>
      </c>
      <c r="G827" s="4">
        <v>7.379754963307239E-2</v>
      </c>
      <c r="H827" s="4">
        <v>9.0358258199060071E-2</v>
      </c>
      <c r="I827" s="7">
        <f t="shared" si="12"/>
        <v>1.2244072960190266</v>
      </c>
    </row>
    <row r="828" spans="1:9" x14ac:dyDescent="0.25">
      <c r="A828" t="s">
        <v>663</v>
      </c>
      <c r="B828" t="s">
        <v>664</v>
      </c>
      <c r="C828" s="4">
        <v>0.54348154869933452</v>
      </c>
      <c r="D828" s="4">
        <v>3.8860651213524493E-2</v>
      </c>
      <c r="E828" s="4">
        <v>9.0966851406977467E-2</v>
      </c>
      <c r="F828" s="4">
        <v>0.54348154869933452</v>
      </c>
      <c r="G828" s="4">
        <v>4.4055217818015878E-2</v>
      </c>
      <c r="H828" s="4">
        <v>9.0966851406977467E-2</v>
      </c>
      <c r="I828" s="7">
        <f t="shared" si="12"/>
        <v>2.0648371728121977</v>
      </c>
    </row>
    <row r="829" spans="1:9" x14ac:dyDescent="0.25">
      <c r="A829" t="s">
        <v>2667</v>
      </c>
      <c r="B829" t="s">
        <v>2668</v>
      </c>
      <c r="C829" s="4">
        <v>0.54388346409208854</v>
      </c>
      <c r="D829" s="4">
        <v>2.5682375564197692E-2</v>
      </c>
      <c r="E829" s="4">
        <v>9.1386574938056242E-2</v>
      </c>
      <c r="F829" s="4">
        <v>0.54388346409208854</v>
      </c>
      <c r="G829" s="4">
        <v>2.0060006971402686E-2</v>
      </c>
      <c r="H829" s="4">
        <v>9.1386574938056242E-2</v>
      </c>
      <c r="I829" s="7">
        <f t="shared" si="12"/>
        <v>4.5556601784005304</v>
      </c>
    </row>
    <row r="830" spans="1:9" x14ac:dyDescent="0.25">
      <c r="A830" t="s">
        <v>2429</v>
      </c>
      <c r="B830" t="s">
        <v>2430</v>
      </c>
      <c r="C830" s="4">
        <v>0.5498540933641124</v>
      </c>
      <c r="D830" s="4">
        <v>2.0485881668068626E-2</v>
      </c>
      <c r="E830" s="4">
        <v>8.2495123433189654E-2</v>
      </c>
      <c r="F830" s="4">
        <v>0.54536541434532204</v>
      </c>
      <c r="G830" s="4">
        <v>6.646667094508717E-3</v>
      </c>
      <c r="H830" s="4">
        <v>9.1404696759049164E-2</v>
      </c>
      <c r="I830" s="7">
        <f t="shared" si="12"/>
        <v>13.751959509836903</v>
      </c>
    </row>
    <row r="831" spans="1:9" x14ac:dyDescent="0.25">
      <c r="A831" t="s">
        <v>769</v>
      </c>
      <c r="B831" t="s">
        <v>770</v>
      </c>
      <c r="C831" s="4">
        <v>0.24104033714319828</v>
      </c>
      <c r="D831" s="4">
        <v>1.0784569966201826E-2</v>
      </c>
      <c r="E831" s="4">
        <v>6.5708410261746231E-2</v>
      </c>
      <c r="F831" s="4">
        <v>0.23473678045559168</v>
      </c>
      <c r="G831" s="4">
        <v>8.2962564977163041E-3</v>
      </c>
      <c r="H831" s="4">
        <v>9.4326649651013561E-2</v>
      </c>
      <c r="I831" s="7">
        <f t="shared" si="12"/>
        <v>11.369784634428635</v>
      </c>
    </row>
    <row r="832" spans="1:9" x14ac:dyDescent="0.25">
      <c r="A832" t="s">
        <v>819</v>
      </c>
      <c r="B832" t="s">
        <v>820</v>
      </c>
      <c r="C832" s="4">
        <v>8.6977438619774389E-2</v>
      </c>
      <c r="D832" s="4">
        <v>2.2458986358553305E-2</v>
      </c>
      <c r="E832" s="4">
        <v>7.0570284188442578E-3</v>
      </c>
      <c r="F832" s="4">
        <v>7.973534298599573E-2</v>
      </c>
      <c r="G832" s="4">
        <v>2.5613333029088296E-2</v>
      </c>
      <c r="H832" s="4">
        <v>9.8524664166760312E-2</v>
      </c>
      <c r="I832" s="7">
        <f t="shared" si="12"/>
        <v>3.8466162937431374</v>
      </c>
    </row>
    <row r="833" spans="1:9" x14ac:dyDescent="0.25">
      <c r="A833" t="s">
        <v>108</v>
      </c>
      <c r="B833" t="s">
        <v>109</v>
      </c>
      <c r="C833" s="4">
        <v>0.48345599567489828</v>
      </c>
      <c r="D833" s="4">
        <v>2.1961881385059393E-2</v>
      </c>
      <c r="E833" s="4">
        <v>7.4384184651708152E-2</v>
      </c>
      <c r="F833" s="4">
        <v>0.47197621662481282</v>
      </c>
      <c r="G833" s="4">
        <v>2.6947862723551715E-2</v>
      </c>
      <c r="H833" s="4">
        <v>0.10051620702967523</v>
      </c>
      <c r="I833" s="7">
        <f t="shared" si="12"/>
        <v>3.7300251994317435</v>
      </c>
    </row>
    <row r="834" spans="1:9" x14ac:dyDescent="0.25">
      <c r="A834" t="s">
        <v>1489</v>
      </c>
      <c r="B834" t="s">
        <v>1490</v>
      </c>
      <c r="C834" s="4">
        <v>0.46349939599004308</v>
      </c>
      <c r="D834" s="4">
        <v>1.9982107661399282E-2</v>
      </c>
      <c r="E834" s="4">
        <v>7.5270218442528236E-2</v>
      </c>
      <c r="F834" s="4">
        <v>0.45240183748670149</v>
      </c>
      <c r="G834" s="4">
        <v>1.7636283264060547E-2</v>
      </c>
      <c r="H834" s="4">
        <v>0.10164693305173378</v>
      </c>
      <c r="I834" s="7">
        <f t="shared" si="12"/>
        <v>5.7635121601199986</v>
      </c>
    </row>
    <row r="835" spans="1:9" x14ac:dyDescent="0.25">
      <c r="A835" t="s">
        <v>1055</v>
      </c>
      <c r="B835" t="s">
        <v>1056</v>
      </c>
      <c r="C835" s="4">
        <v>0.47519474783167365</v>
      </c>
      <c r="D835" s="4">
        <v>4.0533390707164191E-2</v>
      </c>
      <c r="E835" s="4">
        <v>8.0638024424068977E-2</v>
      </c>
      <c r="F835" s="4">
        <v>0.46604593624102297</v>
      </c>
      <c r="G835" s="4">
        <v>3.3413941262994885E-2</v>
      </c>
      <c r="H835" s="4">
        <v>0.10185171370734136</v>
      </c>
      <c r="I835" s="7">
        <f t="shared" si="12"/>
        <v>3.0481801863984126</v>
      </c>
    </row>
    <row r="836" spans="1:9" x14ac:dyDescent="0.25">
      <c r="A836" t="s">
        <v>1201</v>
      </c>
      <c r="B836" t="s">
        <v>1202</v>
      </c>
      <c r="C836" s="4">
        <v>0.32916258769783002</v>
      </c>
      <c r="D836" s="4">
        <v>1.4637188412253312E-2</v>
      </c>
      <c r="E836" s="4">
        <v>8.3039560894152098E-2</v>
      </c>
      <c r="F836" s="4">
        <v>0.32300705804142887</v>
      </c>
      <c r="G836" s="4">
        <v>1.3974352336589023E-2</v>
      </c>
      <c r="H836" s="4">
        <v>0.10367899266559211</v>
      </c>
      <c r="I836" s="7">
        <f t="shared" si="12"/>
        <v>7.4192341919224107</v>
      </c>
    </row>
    <row r="837" spans="1:9" x14ac:dyDescent="0.25">
      <c r="A837" t="s">
        <v>1121</v>
      </c>
      <c r="B837" t="s">
        <v>1122</v>
      </c>
      <c r="C837" s="4">
        <v>0.36372801945259914</v>
      </c>
      <c r="D837" s="4">
        <v>2.2547433390539176E-2</v>
      </c>
      <c r="E837" s="4">
        <v>7.555307891195695E-2</v>
      </c>
      <c r="F837" s="4">
        <v>0.35428861896261499</v>
      </c>
      <c r="G837" s="4">
        <v>2.2368541749920565E-2</v>
      </c>
      <c r="H837" s="4">
        <v>0.10420930921879856</v>
      </c>
      <c r="I837" s="7">
        <f t="shared" si="12"/>
        <v>4.6587439799989925</v>
      </c>
    </row>
    <row r="838" spans="1:9" x14ac:dyDescent="0.25">
      <c r="A838" t="s">
        <v>669</v>
      </c>
      <c r="B838" t="s">
        <v>670</v>
      </c>
      <c r="C838" s="4">
        <v>0.61115016742826489</v>
      </c>
      <c r="D838" s="4">
        <v>4.9224051923027548E-2</v>
      </c>
      <c r="E838" s="4">
        <v>4.967562499696565E-2</v>
      </c>
      <c r="F838" s="4">
        <v>0.58094053013405955</v>
      </c>
      <c r="G838" s="4">
        <v>5.2306459299943597E-2</v>
      </c>
      <c r="H838" s="4">
        <v>0.10426007600851595</v>
      </c>
      <c r="I838" s="7">
        <f t="shared" ref="I838:I901" si="13">ABS(H838/G838)</f>
        <v>1.9932543208602991</v>
      </c>
    </row>
    <row r="839" spans="1:9" x14ac:dyDescent="0.25">
      <c r="A839" t="s">
        <v>1671</v>
      </c>
      <c r="B839" t="s">
        <v>1672</v>
      </c>
      <c r="C839" s="4">
        <v>0.59959919839679365</v>
      </c>
      <c r="D839" s="4">
        <v>3.8504717394195719E-2</v>
      </c>
      <c r="E839" s="4">
        <v>9.7546889745202758E-2</v>
      </c>
      <c r="F839" s="4">
        <v>0.59551756574373238</v>
      </c>
      <c r="G839" s="4">
        <v>3.1646366999188935E-2</v>
      </c>
      <c r="H839" s="4">
        <v>0.10506939366640133</v>
      </c>
      <c r="I839" s="7">
        <f t="shared" si="13"/>
        <v>3.3201091824882822</v>
      </c>
    </row>
    <row r="840" spans="1:9" x14ac:dyDescent="0.25">
      <c r="A840" t="s">
        <v>126</v>
      </c>
      <c r="B840" t="s">
        <v>127</v>
      </c>
      <c r="C840" s="4">
        <v>0.46078255281432712</v>
      </c>
      <c r="D840" s="4">
        <v>2.2763555398459489E-2</v>
      </c>
      <c r="E840" s="4">
        <v>0.10508188922880879</v>
      </c>
      <c r="F840" s="4">
        <v>0.46078255281432712</v>
      </c>
      <c r="G840" s="4">
        <v>1.2006897422629462E-2</v>
      </c>
      <c r="H840" s="4">
        <v>0.10508188922880879</v>
      </c>
      <c r="I840" s="7">
        <f t="shared" si="13"/>
        <v>8.7517937007407429</v>
      </c>
    </row>
    <row r="841" spans="1:9" x14ac:dyDescent="0.25">
      <c r="A841" t="s">
        <v>216</v>
      </c>
      <c r="B841" t="s">
        <v>217</v>
      </c>
      <c r="C841" s="4">
        <v>0.49307808782176077</v>
      </c>
      <c r="D841" s="4">
        <v>7.56155639836672E-2</v>
      </c>
      <c r="E841" s="4">
        <v>9.2041102131034114E-2</v>
      </c>
      <c r="F841" s="4">
        <v>0.48642951251646904</v>
      </c>
      <c r="G841" s="4">
        <v>7.1509152630922779E-2</v>
      </c>
      <c r="H841" s="4">
        <v>0.1069672472706058</v>
      </c>
      <c r="I841" s="7">
        <f t="shared" si="13"/>
        <v>1.4958539338690169</v>
      </c>
    </row>
    <row r="842" spans="1:9" x14ac:dyDescent="0.25">
      <c r="A842" t="s">
        <v>1141</v>
      </c>
      <c r="B842" t="s">
        <v>1142</v>
      </c>
      <c r="C842" s="4">
        <v>0.46313791178112784</v>
      </c>
      <c r="D842" s="4">
        <v>7.1659299536928567E-2</v>
      </c>
      <c r="E842" s="4">
        <v>5.1181716890480677E-2</v>
      </c>
      <c r="F842" s="4">
        <v>0.43975544922913345</v>
      </c>
      <c r="G842" s="4">
        <v>6.9676575282285255E-2</v>
      </c>
      <c r="H842" s="4">
        <v>0.10707463913537563</v>
      </c>
      <c r="I842" s="7">
        <f t="shared" si="13"/>
        <v>1.5367379740117415</v>
      </c>
    </row>
    <row r="843" spans="1:9" x14ac:dyDescent="0.25">
      <c r="A843" t="s">
        <v>2605</v>
      </c>
      <c r="B843" t="s">
        <v>2606</v>
      </c>
      <c r="C843" s="4">
        <v>0.58586286594761172</v>
      </c>
      <c r="D843" s="4">
        <v>4.3745337830408244E-2</v>
      </c>
      <c r="E843" s="4">
        <v>7.7708667914364815E-2</v>
      </c>
      <c r="F843" s="4">
        <v>0.57003935891071555</v>
      </c>
      <c r="G843" s="4">
        <v>3.9776216029723907E-2</v>
      </c>
      <c r="H843" s="4">
        <v>0.10762437535438041</v>
      </c>
      <c r="I843" s="7">
        <f t="shared" si="13"/>
        <v>2.7057469537563614</v>
      </c>
    </row>
    <row r="844" spans="1:9" x14ac:dyDescent="0.25">
      <c r="A844" t="s">
        <v>1979</v>
      </c>
      <c r="B844" t="s">
        <v>1980</v>
      </c>
      <c r="C844" s="4">
        <v>0.56475559396907715</v>
      </c>
      <c r="D844" s="4">
        <v>4.4232373346211336E-2</v>
      </c>
      <c r="E844" s="4">
        <v>7.9681377347034177E-2</v>
      </c>
      <c r="F844" s="4">
        <v>0.54968716849602739</v>
      </c>
      <c r="G844" s="4">
        <v>3.7160812924101568E-2</v>
      </c>
      <c r="H844" s="4">
        <v>0.10927839052401378</v>
      </c>
      <c r="I844" s="7">
        <f t="shared" si="13"/>
        <v>2.9406889119247057</v>
      </c>
    </row>
    <row r="845" spans="1:9" x14ac:dyDescent="0.25">
      <c r="A845" t="s">
        <v>1083</v>
      </c>
      <c r="B845" t="s">
        <v>1084</v>
      </c>
      <c r="C845" s="4">
        <v>0.6170541295768156</v>
      </c>
      <c r="D845" s="4">
        <v>2.9285481362715932E-2</v>
      </c>
      <c r="E845" s="4">
        <v>0.10150385099300641</v>
      </c>
      <c r="F845" s="4">
        <v>0.61251450985569911</v>
      </c>
      <c r="G845" s="4">
        <v>9.593384624578415E-3</v>
      </c>
      <c r="H845" s="4">
        <v>0.10966759001370607</v>
      </c>
      <c r="I845" s="7">
        <f t="shared" si="13"/>
        <v>11.431584816555342</v>
      </c>
    </row>
    <row r="846" spans="1:9" x14ac:dyDescent="0.25">
      <c r="A846" t="s">
        <v>1487</v>
      </c>
      <c r="B846" t="s">
        <v>1488</v>
      </c>
      <c r="C846" s="4">
        <v>0.49647454795597484</v>
      </c>
      <c r="D846" s="4">
        <v>3.6762217870990883E-2</v>
      </c>
      <c r="E846" s="4">
        <v>7.6900049655607594E-2</v>
      </c>
      <c r="F846" s="4">
        <v>0.48163760859073357</v>
      </c>
      <c r="G846" s="4">
        <v>3.5323210704208484E-2</v>
      </c>
      <c r="H846" s="4">
        <v>0.11007416325092412</v>
      </c>
      <c r="I846" s="7">
        <f t="shared" si="13"/>
        <v>3.1161992654821051</v>
      </c>
    </row>
    <row r="847" spans="1:9" x14ac:dyDescent="0.25">
      <c r="A847" t="s">
        <v>469</v>
      </c>
      <c r="B847" t="s">
        <v>470</v>
      </c>
      <c r="C847" s="4">
        <v>0.5647020216092381</v>
      </c>
      <c r="D847" s="4">
        <v>3.1955273250746589E-2</v>
      </c>
      <c r="E847" s="4">
        <v>0.10183796302166148</v>
      </c>
      <c r="F847" s="4">
        <v>0.56050326188257227</v>
      </c>
      <c r="G847" s="4">
        <v>1.8668561347437371E-2</v>
      </c>
      <c r="H847" s="4">
        <v>0.1100918897676153</v>
      </c>
      <c r="I847" s="7">
        <f t="shared" si="13"/>
        <v>5.897181240627714</v>
      </c>
    </row>
    <row r="848" spans="1:9" x14ac:dyDescent="0.25">
      <c r="A848" t="s">
        <v>821</v>
      </c>
      <c r="B848" t="s">
        <v>822</v>
      </c>
      <c r="C848" s="4">
        <v>0.70104463437796771</v>
      </c>
      <c r="D848" s="4">
        <v>8.8128054119975555E-2</v>
      </c>
      <c r="E848" s="4">
        <v>8.6813484537678454E-2</v>
      </c>
      <c r="F848" s="4">
        <v>0.68566001899335238</v>
      </c>
      <c r="G848" s="4">
        <v>7.7307533849942364E-2</v>
      </c>
      <c r="H848" s="4">
        <v>0.11119905025722177</v>
      </c>
      <c r="I848" s="7">
        <f t="shared" si="13"/>
        <v>1.4383986232579151</v>
      </c>
    </row>
    <row r="849" spans="1:9" x14ac:dyDescent="0.25">
      <c r="A849" t="s">
        <v>1939</v>
      </c>
      <c r="B849" t="s">
        <v>1940</v>
      </c>
      <c r="C849" s="4">
        <v>0.58535500032961962</v>
      </c>
      <c r="D849" s="4">
        <v>4.4657067630641034E-2</v>
      </c>
      <c r="E849" s="4">
        <v>8.5389798510127735E-2</v>
      </c>
      <c r="F849" s="4">
        <v>0.57141007141007139</v>
      </c>
      <c r="G849" s="4">
        <v>3.2979449296028689E-2</v>
      </c>
      <c r="H849" s="4">
        <v>0.11187810235271867</v>
      </c>
      <c r="I849" s="7">
        <f t="shared" si="13"/>
        <v>3.3923581121225932</v>
      </c>
    </row>
    <row r="850" spans="1:9" x14ac:dyDescent="0.25">
      <c r="A850" t="s">
        <v>1519</v>
      </c>
      <c r="B850" t="s">
        <v>1520</v>
      </c>
      <c r="C850" s="4">
        <v>0.5441765170301015</v>
      </c>
      <c r="D850" s="4">
        <v>3.2188296482995142E-2</v>
      </c>
      <c r="E850" s="4">
        <v>0.11198042808996123</v>
      </c>
      <c r="F850" s="4">
        <v>0.5441765170301015</v>
      </c>
      <c r="G850" s="4">
        <v>1.8023740659550203E-2</v>
      </c>
      <c r="H850" s="4">
        <v>0.11198042808996123</v>
      </c>
      <c r="I850" s="7">
        <f t="shared" si="13"/>
        <v>6.2129404880571437</v>
      </c>
    </row>
    <row r="851" spans="1:9" x14ac:dyDescent="0.25">
      <c r="A851" t="s">
        <v>272</v>
      </c>
      <c r="B851" t="s">
        <v>273</v>
      </c>
      <c r="C851" s="4">
        <v>0.55808238414729283</v>
      </c>
      <c r="D851" s="4">
        <v>3.8336849900524939E-2</v>
      </c>
      <c r="E851" s="4">
        <v>0.11295039955683417</v>
      </c>
      <c r="F851" s="4">
        <v>0.55808238414729283</v>
      </c>
      <c r="G851" s="4">
        <v>3.6395738287687433E-2</v>
      </c>
      <c r="H851" s="4">
        <v>0.11295039955683417</v>
      </c>
      <c r="I851" s="7">
        <f t="shared" si="13"/>
        <v>3.1033963005235958</v>
      </c>
    </row>
    <row r="852" spans="1:9" x14ac:dyDescent="0.25">
      <c r="A852" t="s">
        <v>941</v>
      </c>
      <c r="B852" t="s">
        <v>942</v>
      </c>
      <c r="C852" s="4">
        <v>0.50288249747233138</v>
      </c>
      <c r="D852" s="4">
        <v>2.4213470499184406E-2</v>
      </c>
      <c r="E852" s="4">
        <v>0.1137207482726259</v>
      </c>
      <c r="F852" s="4">
        <v>0.50269040927549258</v>
      </c>
      <c r="G852" s="4">
        <v>3.9191974005685836E-3</v>
      </c>
      <c r="H852" s="4">
        <v>0.1141463235499145</v>
      </c>
      <c r="I852" s="7">
        <f t="shared" si="13"/>
        <v>29.124923264481279</v>
      </c>
    </row>
    <row r="853" spans="1:9" x14ac:dyDescent="0.25">
      <c r="A853" t="s">
        <v>405</v>
      </c>
      <c r="B853" t="s">
        <v>406</v>
      </c>
      <c r="C853" s="4">
        <v>0.44</v>
      </c>
      <c r="D853" s="4">
        <v>5.2992382442756933E-2</v>
      </c>
      <c r="E853" s="4">
        <v>0.11425539441103627</v>
      </c>
      <c r="F853" s="4">
        <v>0.44</v>
      </c>
      <c r="G853" s="4">
        <v>5.6533755840287622E-2</v>
      </c>
      <c r="H853" s="4">
        <v>0.11425539441103627</v>
      </c>
      <c r="I853" s="7">
        <f t="shared" si="13"/>
        <v>2.0210119195656642</v>
      </c>
    </row>
    <row r="854" spans="1:9" x14ac:dyDescent="0.25">
      <c r="A854" t="s">
        <v>417</v>
      </c>
      <c r="B854" t="s">
        <v>418</v>
      </c>
      <c r="C854" s="4">
        <v>0.5217818681605455</v>
      </c>
      <c r="D854" s="4">
        <v>3.504580949594685E-2</v>
      </c>
      <c r="E854" s="4">
        <v>8.7748736015745177E-2</v>
      </c>
      <c r="F854" s="4">
        <v>0.50828695527169665</v>
      </c>
      <c r="G854" s="4">
        <v>2.7738238837494981E-2</v>
      </c>
      <c r="H854" s="4">
        <v>0.11662823859837879</v>
      </c>
      <c r="I854" s="7">
        <f t="shared" si="13"/>
        <v>4.2046014269920891</v>
      </c>
    </row>
    <row r="855" spans="1:9" x14ac:dyDescent="0.25">
      <c r="A855" t="s">
        <v>2577</v>
      </c>
      <c r="B855" t="s">
        <v>2578</v>
      </c>
      <c r="C855" s="4">
        <v>0.37946696696696697</v>
      </c>
      <c r="D855" s="4">
        <v>1.811331972952708E-2</v>
      </c>
      <c r="E855" s="4">
        <v>0.10478857377660433</v>
      </c>
      <c r="F855" s="4">
        <v>0.375</v>
      </c>
      <c r="G855" s="4">
        <v>7.116560150517915E-3</v>
      </c>
      <c r="H855" s="4">
        <v>0.11794871794871797</v>
      </c>
      <c r="I855" s="7">
        <f t="shared" si="13"/>
        <v>16.573838407047557</v>
      </c>
    </row>
    <row r="856" spans="1:9" x14ac:dyDescent="0.25">
      <c r="A856" t="s">
        <v>731</v>
      </c>
      <c r="B856" t="s">
        <v>732</v>
      </c>
      <c r="C856" s="4">
        <v>0.62132112027821207</v>
      </c>
      <c r="D856" s="4">
        <v>3.8307599192482049E-2</v>
      </c>
      <c r="E856" s="4">
        <v>0.10157526474093737</v>
      </c>
      <c r="F856" s="4">
        <v>0.61207466971715674</v>
      </c>
      <c r="G856" s="4">
        <v>2.5637956275614111E-2</v>
      </c>
      <c r="H856" s="4">
        <v>0.11821647165351123</v>
      </c>
      <c r="I856" s="7">
        <f t="shared" si="13"/>
        <v>4.6109943547237586</v>
      </c>
    </row>
    <row r="857" spans="1:9" x14ac:dyDescent="0.25">
      <c r="A857" t="s">
        <v>1221</v>
      </c>
      <c r="B857" t="s">
        <v>1222</v>
      </c>
      <c r="C857" s="4">
        <v>0.1879782611120997</v>
      </c>
      <c r="D857" s="4">
        <v>1.5488270881210001E-2</v>
      </c>
      <c r="E857" s="4">
        <v>9.3487525944495387E-2</v>
      </c>
      <c r="F857" s="4">
        <v>0.18353654153669699</v>
      </c>
      <c r="G857" s="4">
        <v>1.2463032525167977E-2</v>
      </c>
      <c r="H857" s="4">
        <v>0.11995072999520051</v>
      </c>
      <c r="I857" s="7">
        <f t="shared" si="13"/>
        <v>9.624521941427238</v>
      </c>
    </row>
    <row r="858" spans="1:9" x14ac:dyDescent="0.25">
      <c r="A858" t="s">
        <v>1145</v>
      </c>
      <c r="B858" t="s">
        <v>1146</v>
      </c>
      <c r="C858" s="4">
        <v>0.36482729446442519</v>
      </c>
      <c r="D858" s="4">
        <v>1.8835743671355144E-2</v>
      </c>
      <c r="E858" s="4">
        <v>9.7101684139883737E-2</v>
      </c>
      <c r="F858" s="4">
        <v>0.35732917749302195</v>
      </c>
      <c r="G858" s="4">
        <v>1.1097003538206984E-2</v>
      </c>
      <c r="H858" s="4">
        <v>0.12012302489609716</v>
      </c>
      <c r="I858" s="7">
        <f t="shared" si="13"/>
        <v>10.824816310323195</v>
      </c>
    </row>
    <row r="859" spans="1:9" x14ac:dyDescent="0.25">
      <c r="A859" t="s">
        <v>831</v>
      </c>
      <c r="B859" t="s">
        <v>832</v>
      </c>
      <c r="C859" s="4">
        <v>0.50967207074428889</v>
      </c>
      <c r="D859" s="4">
        <v>9.2144600314088346E-2</v>
      </c>
      <c r="E859" s="4">
        <v>0.12116908935994419</v>
      </c>
      <c r="F859" s="4">
        <v>0.50967207074428889</v>
      </c>
      <c r="G859" s="4">
        <v>8.9375840745808621E-2</v>
      </c>
      <c r="H859" s="4">
        <v>0.12116908935994419</v>
      </c>
      <c r="I859" s="7">
        <f t="shared" si="13"/>
        <v>1.355725309533679</v>
      </c>
    </row>
    <row r="860" spans="1:9" x14ac:dyDescent="0.25">
      <c r="A860" t="s">
        <v>2431</v>
      </c>
      <c r="B860" t="s">
        <v>2432</v>
      </c>
      <c r="C860" s="4">
        <v>0.36292156063800263</v>
      </c>
      <c r="D860" s="4">
        <v>2.0042645510141628E-2</v>
      </c>
      <c r="E860" s="4">
        <v>0.11562414281794298</v>
      </c>
      <c r="F860" s="4">
        <v>0.36076931277493496</v>
      </c>
      <c r="G860" s="4">
        <v>1.0199581452399333E-2</v>
      </c>
      <c r="H860" s="4">
        <v>0.12227964147690051</v>
      </c>
      <c r="I860" s="7">
        <f t="shared" si="13"/>
        <v>11.988692089726452</v>
      </c>
    </row>
    <row r="861" spans="1:9" x14ac:dyDescent="0.25">
      <c r="A861" t="s">
        <v>1799</v>
      </c>
      <c r="B861" t="s">
        <v>1800</v>
      </c>
      <c r="C861" s="4">
        <v>0.53597060833902943</v>
      </c>
      <c r="D861" s="4">
        <v>5.2145864053771133E-2</v>
      </c>
      <c r="E861" s="4">
        <v>5.1618045592220385E-2</v>
      </c>
      <c r="F861" s="4">
        <v>0.50194805194805192</v>
      </c>
      <c r="G861" s="4">
        <v>6.0880642902320321E-2</v>
      </c>
      <c r="H861" s="4">
        <v>0.12289780077619672</v>
      </c>
      <c r="I861" s="7">
        <f t="shared" si="13"/>
        <v>2.0186679200050426</v>
      </c>
    </row>
    <row r="862" spans="1:9" x14ac:dyDescent="0.25">
      <c r="A862" t="s">
        <v>2161</v>
      </c>
      <c r="B862" t="s">
        <v>2162</v>
      </c>
      <c r="C862" s="4">
        <v>0.20928972593687364</v>
      </c>
      <c r="D862" s="4">
        <v>1.0406326871281126E-2</v>
      </c>
      <c r="E862" s="4">
        <v>0.10006787050570587</v>
      </c>
      <c r="F862" s="4">
        <v>0.20481581082164602</v>
      </c>
      <c r="G862" s="4">
        <v>4.959591085870651E-3</v>
      </c>
      <c r="H862" s="4">
        <v>0.1240973155660654</v>
      </c>
      <c r="I862" s="7">
        <f t="shared" si="13"/>
        <v>25.021682920514454</v>
      </c>
    </row>
    <row r="863" spans="1:9" x14ac:dyDescent="0.25">
      <c r="A863" t="s">
        <v>415</v>
      </c>
      <c r="B863" t="s">
        <v>416</v>
      </c>
      <c r="C863" s="4">
        <v>0.43385791366906479</v>
      </c>
      <c r="D863" s="4">
        <v>3.1518316874052238E-2</v>
      </c>
      <c r="E863" s="4">
        <v>0.12472884144111207</v>
      </c>
      <c r="F863" s="4">
        <v>0.43385791366906479</v>
      </c>
      <c r="G863" s="4">
        <v>2.2442185966877748E-2</v>
      </c>
      <c r="H863" s="4">
        <v>0.12472884144111207</v>
      </c>
      <c r="I863" s="7">
        <f t="shared" si="13"/>
        <v>5.5577848621875967</v>
      </c>
    </row>
    <row r="864" spans="1:9" x14ac:dyDescent="0.25">
      <c r="A864" t="s">
        <v>1931</v>
      </c>
      <c r="B864" t="s">
        <v>1932</v>
      </c>
      <c r="C864" s="4">
        <v>0.47271010387157697</v>
      </c>
      <c r="D864" s="4">
        <v>3.8858247362757364E-2</v>
      </c>
      <c r="E864" s="4">
        <v>0.1255339746150772</v>
      </c>
      <c r="F864" s="4">
        <v>0.47271010387157697</v>
      </c>
      <c r="G864" s="4">
        <v>3.2820022238702395E-2</v>
      </c>
      <c r="H864" s="4">
        <v>0.1255339746150772</v>
      </c>
      <c r="I864" s="7">
        <f t="shared" si="13"/>
        <v>3.8249204617248438</v>
      </c>
    </row>
    <row r="865" spans="1:9" x14ac:dyDescent="0.25">
      <c r="A865" t="s">
        <v>1611</v>
      </c>
      <c r="B865" t="s">
        <v>1612</v>
      </c>
      <c r="C865" s="4">
        <v>0.63541709491791898</v>
      </c>
      <c r="D865" s="4">
        <v>4.803448865753418E-2</v>
      </c>
      <c r="E865" s="4">
        <v>0.12735009519091678</v>
      </c>
      <c r="F865" s="4">
        <v>0.63541709491791898</v>
      </c>
      <c r="G865" s="4">
        <v>3.6200716240374145E-2</v>
      </c>
      <c r="H865" s="4">
        <v>0.12735009519091678</v>
      </c>
      <c r="I865" s="7">
        <f t="shared" si="13"/>
        <v>3.5178888269863848</v>
      </c>
    </row>
    <row r="866" spans="1:9" x14ac:dyDescent="0.25">
      <c r="A866" t="s">
        <v>2433</v>
      </c>
      <c r="B866" t="s">
        <v>2434</v>
      </c>
      <c r="C866" s="4">
        <v>0.27663934426229508</v>
      </c>
      <c r="D866" s="4">
        <v>5.4774333748415394E-2</v>
      </c>
      <c r="E866" s="4">
        <v>0.13191170968948751</v>
      </c>
      <c r="F866" s="4">
        <v>0.27663934426229508</v>
      </c>
      <c r="G866" s="4">
        <v>6.8965222310431021E-2</v>
      </c>
      <c r="H866" s="4">
        <v>0.13191170968948751</v>
      </c>
      <c r="I866" s="7">
        <f t="shared" si="13"/>
        <v>1.9127279702763433</v>
      </c>
    </row>
    <row r="867" spans="1:9" x14ac:dyDescent="0.25">
      <c r="A867" t="s">
        <v>2557</v>
      </c>
      <c r="B867" t="s">
        <v>2558</v>
      </c>
      <c r="C867" s="4">
        <v>0.54837796512108439</v>
      </c>
      <c r="D867" s="4">
        <v>3.0401952105527503E-2</v>
      </c>
      <c r="E867" s="4">
        <v>0.12010941815743581</v>
      </c>
      <c r="F867" s="4">
        <v>0.54209731738474043</v>
      </c>
      <c r="G867" s="4">
        <v>1.8269014124521209E-2</v>
      </c>
      <c r="H867" s="4">
        <v>0.13308681622969964</v>
      </c>
      <c r="I867" s="7">
        <f t="shared" si="13"/>
        <v>7.2848384331296012</v>
      </c>
    </row>
    <row r="868" spans="1:9" x14ac:dyDescent="0.25">
      <c r="A868" t="s">
        <v>2383</v>
      </c>
      <c r="B868" t="s">
        <v>2384</v>
      </c>
      <c r="C868" s="4">
        <v>0.4904862579281184</v>
      </c>
      <c r="D868" s="4">
        <v>3.7628958000711095E-2</v>
      </c>
      <c r="E868" s="4">
        <v>0.13325123152709351</v>
      </c>
      <c r="F868" s="4">
        <v>0.4904862579281184</v>
      </c>
      <c r="G868" s="4">
        <v>2.8838979047234741E-2</v>
      </c>
      <c r="H868" s="4">
        <v>0.13325123152709351</v>
      </c>
      <c r="I868" s="7">
        <f t="shared" si="13"/>
        <v>4.6205252727166313</v>
      </c>
    </row>
    <row r="869" spans="1:9" x14ac:dyDescent="0.25">
      <c r="A869" t="s">
        <v>357</v>
      </c>
      <c r="B869" t="s">
        <v>358</v>
      </c>
      <c r="C869" s="4">
        <v>0.18730478054720692</v>
      </c>
      <c r="D869" s="4">
        <v>1.0872757839650513E-2</v>
      </c>
      <c r="E869" s="4">
        <v>0.10442641568294686</v>
      </c>
      <c r="F869" s="4">
        <v>0.18249704044240059</v>
      </c>
      <c r="G869" s="4">
        <v>7.5156686145862982E-3</v>
      </c>
      <c r="H869" s="4">
        <v>0.13352165557623308</v>
      </c>
      <c r="I869" s="7">
        <f t="shared" si="13"/>
        <v>17.765772072107627</v>
      </c>
    </row>
    <row r="870" spans="1:9" x14ac:dyDescent="0.25">
      <c r="A870" t="s">
        <v>1949</v>
      </c>
      <c r="B870" t="s">
        <v>1950</v>
      </c>
      <c r="C870" s="4">
        <v>0.4678802897445673</v>
      </c>
      <c r="D870" s="4">
        <v>4.2103377040740596E-2</v>
      </c>
      <c r="E870" s="4">
        <v>0.10387962007436458</v>
      </c>
      <c r="F870" s="4">
        <v>0.45541181117914281</v>
      </c>
      <c r="G870" s="4">
        <v>3.4695409253137584E-2</v>
      </c>
      <c r="H870" s="4">
        <v>0.13410215502810119</v>
      </c>
      <c r="I870" s="7">
        <f t="shared" si="13"/>
        <v>3.8651267679159607</v>
      </c>
    </row>
    <row r="871" spans="1:9" x14ac:dyDescent="0.25">
      <c r="A871" t="s">
        <v>142</v>
      </c>
      <c r="B871" t="s">
        <v>143</v>
      </c>
      <c r="C871" s="4">
        <v>0.51050861706599404</v>
      </c>
      <c r="D871" s="4">
        <v>5.1523646725146491E-2</v>
      </c>
      <c r="E871" s="4">
        <v>8.8239330314258568E-2</v>
      </c>
      <c r="F871" s="4">
        <v>0.48983409639147346</v>
      </c>
      <c r="G871" s="4">
        <v>5.4913754067182602E-2</v>
      </c>
      <c r="H871" s="4">
        <v>0.13417085427135689</v>
      </c>
      <c r="I871" s="7">
        <f t="shared" si="13"/>
        <v>2.4433014378730973</v>
      </c>
    </row>
    <row r="872" spans="1:9" x14ac:dyDescent="0.25">
      <c r="A872" t="s">
        <v>2607</v>
      </c>
      <c r="B872" t="s">
        <v>2608</v>
      </c>
      <c r="C872" s="4">
        <v>0.40210771333390283</v>
      </c>
      <c r="D872" s="4">
        <v>3.4190696051811159E-2</v>
      </c>
      <c r="E872" s="4">
        <v>7.8278146680835325E-2</v>
      </c>
      <c r="F872" s="4">
        <v>0.38188306220863055</v>
      </c>
      <c r="G872" s="4">
        <v>3.3019563230473441E-2</v>
      </c>
      <c r="H872" s="4">
        <v>0.13538410787874522</v>
      </c>
      <c r="I872" s="7">
        <f t="shared" si="13"/>
        <v>4.1001180704231883</v>
      </c>
    </row>
    <row r="873" spans="1:9" x14ac:dyDescent="0.25">
      <c r="A873" t="s">
        <v>2001</v>
      </c>
      <c r="B873" t="s">
        <v>2002</v>
      </c>
      <c r="C873" s="4">
        <v>0.49074124447466849</v>
      </c>
      <c r="D873" s="4">
        <v>4.6483755365204812E-2</v>
      </c>
      <c r="E873" s="4">
        <v>0.13545363594769433</v>
      </c>
      <c r="F873" s="4">
        <v>0.49074124447466849</v>
      </c>
      <c r="G873" s="4">
        <v>3.8562968190105434E-2</v>
      </c>
      <c r="H873" s="4">
        <v>0.13545363594769433</v>
      </c>
      <c r="I873" s="7">
        <f t="shared" si="13"/>
        <v>3.5125313819191257</v>
      </c>
    </row>
    <row r="874" spans="1:9" x14ac:dyDescent="0.25">
      <c r="A874" t="s">
        <v>2459</v>
      </c>
      <c r="B874" t="s">
        <v>2460</v>
      </c>
      <c r="C874" s="4">
        <v>0.28173177668013771</v>
      </c>
      <c r="D874" s="4">
        <v>6.8708263984806214E-2</v>
      </c>
      <c r="E874" s="4">
        <v>0.13765235959418454</v>
      </c>
      <c r="F874" s="4">
        <v>0.28173177668013771</v>
      </c>
      <c r="G874" s="4">
        <v>6.9166038495652962E-2</v>
      </c>
      <c r="H874" s="4">
        <v>0.13765235959418454</v>
      </c>
      <c r="I874" s="7">
        <f t="shared" si="13"/>
        <v>1.9901726712718395</v>
      </c>
    </row>
    <row r="875" spans="1:9" x14ac:dyDescent="0.25">
      <c r="A875" t="s">
        <v>2373</v>
      </c>
      <c r="B875" t="s">
        <v>2374</v>
      </c>
      <c r="C875" s="4">
        <v>0.23990429505135386</v>
      </c>
      <c r="D875" s="4">
        <v>1.5897933258606563E-2</v>
      </c>
      <c r="E875" s="4">
        <v>0.11079093613756719</v>
      </c>
      <c r="F875" s="4">
        <v>0.23410300994145153</v>
      </c>
      <c r="G875" s="4">
        <v>1.4798254852585289E-2</v>
      </c>
      <c r="H875" s="4">
        <v>0.13831734393403661</v>
      </c>
      <c r="I875" s="7">
        <f t="shared" si="13"/>
        <v>9.3468686214626349</v>
      </c>
    </row>
    <row r="876" spans="1:9" x14ac:dyDescent="0.25">
      <c r="A876" t="s">
        <v>1999</v>
      </c>
      <c r="B876" t="s">
        <v>2000</v>
      </c>
      <c r="C876" s="4">
        <v>0.19912525590917551</v>
      </c>
      <c r="D876" s="4">
        <v>2.204725773979219E-2</v>
      </c>
      <c r="E876" s="4">
        <v>7.0006542667538918E-2</v>
      </c>
      <c r="F876" s="4">
        <v>0.18705187163131087</v>
      </c>
      <c r="G876" s="4">
        <v>2.1361946787145123E-2</v>
      </c>
      <c r="H876" s="4">
        <v>0.13907080840724673</v>
      </c>
      <c r="I876" s="7">
        <f t="shared" si="13"/>
        <v>6.510212285096352</v>
      </c>
    </row>
    <row r="877" spans="1:9" x14ac:dyDescent="0.25">
      <c r="A877" t="s">
        <v>2499</v>
      </c>
      <c r="B877" t="s">
        <v>2500</v>
      </c>
      <c r="C877" s="4">
        <v>0.43765218418628948</v>
      </c>
      <c r="D877" s="4">
        <v>2.7236001854480923E-2</v>
      </c>
      <c r="E877" s="4">
        <v>0.10423404181130547</v>
      </c>
      <c r="F877" s="4">
        <v>0.42419913715451796</v>
      </c>
      <c r="G877" s="4">
        <v>1.7698950331411809E-2</v>
      </c>
      <c r="H877" s="4">
        <v>0.13925370874938192</v>
      </c>
      <c r="I877" s="7">
        <f t="shared" si="13"/>
        <v>7.8679077652552483</v>
      </c>
    </row>
    <row r="878" spans="1:9" x14ac:dyDescent="0.25">
      <c r="A878" t="s">
        <v>449</v>
      </c>
      <c r="B878" t="s">
        <v>450</v>
      </c>
      <c r="C878" s="4">
        <v>0.34945658468127433</v>
      </c>
      <c r="D878" s="4">
        <v>3.5231864329922591E-2</v>
      </c>
      <c r="E878" s="4">
        <v>0.13933508653523718</v>
      </c>
      <c r="F878" s="4">
        <v>0.34945658468127433</v>
      </c>
      <c r="G878" s="4">
        <v>4.0163196370889186E-2</v>
      </c>
      <c r="H878" s="4">
        <v>0.13933508653523718</v>
      </c>
      <c r="I878" s="7">
        <f t="shared" si="13"/>
        <v>3.4692230480995554</v>
      </c>
    </row>
    <row r="879" spans="1:9" x14ac:dyDescent="0.25">
      <c r="A879" t="s">
        <v>198</v>
      </c>
      <c r="B879" t="s">
        <v>199</v>
      </c>
      <c r="C879" s="4">
        <v>0.44553187857547394</v>
      </c>
      <c r="D879" s="4">
        <v>2.7754664865822967E-2</v>
      </c>
      <c r="E879" s="4">
        <v>0.14029682193199244</v>
      </c>
      <c r="F879" s="4">
        <v>0.44553187857547394</v>
      </c>
      <c r="G879" s="4">
        <v>7.4246310842331301E-3</v>
      </c>
      <c r="H879" s="4">
        <v>0.14029682193199244</v>
      </c>
      <c r="I879" s="7">
        <f t="shared" si="13"/>
        <v>18.896133739213699</v>
      </c>
    </row>
    <row r="880" spans="1:9" x14ac:dyDescent="0.25">
      <c r="A880" t="s">
        <v>70</v>
      </c>
      <c r="B880" t="s">
        <v>71</v>
      </c>
      <c r="C880" s="4">
        <v>0.32193325058353378</v>
      </c>
      <c r="D880" s="4">
        <v>2.2644968318216784E-2</v>
      </c>
      <c r="E880" s="4">
        <v>0.12392561249601242</v>
      </c>
      <c r="F880" s="4">
        <v>0.31691359822845822</v>
      </c>
      <c r="G880" s="4">
        <v>1.3380344431787853E-2</v>
      </c>
      <c r="H880" s="4">
        <v>0.14172767551644583</v>
      </c>
      <c r="I880" s="7">
        <f t="shared" si="13"/>
        <v>10.592229238863359</v>
      </c>
    </row>
    <row r="881" spans="1:9" x14ac:dyDescent="0.25">
      <c r="A881" t="s">
        <v>865</v>
      </c>
      <c r="B881" t="s">
        <v>866</v>
      </c>
      <c r="C881" s="4">
        <v>0.37523871358698002</v>
      </c>
      <c r="D881" s="4">
        <v>2.6194036790825433E-2</v>
      </c>
      <c r="E881" s="4">
        <v>0.11172504827027452</v>
      </c>
      <c r="F881" s="4">
        <v>0.36405347299678326</v>
      </c>
      <c r="G881" s="4">
        <v>3.0875336213754261E-2</v>
      </c>
      <c r="H881" s="4">
        <v>0.14588187702592537</v>
      </c>
      <c r="I881" s="7">
        <f t="shared" si="13"/>
        <v>4.7248676424433009</v>
      </c>
    </row>
    <row r="882" spans="1:9" x14ac:dyDescent="0.25">
      <c r="A882" t="s">
        <v>234</v>
      </c>
      <c r="B882" t="s">
        <v>235</v>
      </c>
      <c r="C882" s="4">
        <v>0.49854622988951347</v>
      </c>
      <c r="D882" s="4">
        <v>6.9533116506686671E-2</v>
      </c>
      <c r="E882" s="4">
        <v>0.14618973561430781</v>
      </c>
      <c r="F882" s="4">
        <v>0.49854622988951347</v>
      </c>
      <c r="G882" s="4">
        <v>6.0779834013489444E-2</v>
      </c>
      <c r="H882" s="4">
        <v>0.14618973561430781</v>
      </c>
      <c r="I882" s="7">
        <f t="shared" si="13"/>
        <v>2.4052342028749627</v>
      </c>
    </row>
    <row r="883" spans="1:9" x14ac:dyDescent="0.25">
      <c r="A883" t="s">
        <v>591</v>
      </c>
      <c r="B883" t="s">
        <v>592</v>
      </c>
      <c r="C883" s="4">
        <v>0.27630308880308879</v>
      </c>
      <c r="D883" s="4">
        <v>7.0678570818138831E-2</v>
      </c>
      <c r="E883" s="4">
        <v>3.4061135371179052E-2</v>
      </c>
      <c r="F883" s="4">
        <v>0.24922202737088234</v>
      </c>
      <c r="G883" s="4">
        <v>7.9775878201495898E-2</v>
      </c>
      <c r="H883" s="4">
        <v>0.14642469098085398</v>
      </c>
      <c r="I883" s="7">
        <f t="shared" si="13"/>
        <v>1.8354506936422335</v>
      </c>
    </row>
    <row r="884" spans="1:9" x14ac:dyDescent="0.25">
      <c r="A884" t="s">
        <v>2735</v>
      </c>
      <c r="B884" t="s">
        <v>2736</v>
      </c>
      <c r="C884" s="4">
        <v>0.6304963086976596</v>
      </c>
      <c r="D884" s="4">
        <v>4.0890745239248592E-2</v>
      </c>
      <c r="E884" s="4">
        <v>0.10807504582310479</v>
      </c>
      <c r="F884" s="4">
        <v>0.60858392463806932</v>
      </c>
      <c r="G884" s="4">
        <v>3.4456616761756417E-2</v>
      </c>
      <c r="H884" s="4">
        <v>0.14797187021813607</v>
      </c>
      <c r="I884" s="7">
        <f t="shared" si="13"/>
        <v>4.2944399109540798</v>
      </c>
    </row>
    <row r="885" spans="1:9" x14ac:dyDescent="0.25">
      <c r="A885" t="s">
        <v>1549</v>
      </c>
      <c r="B885" t="s">
        <v>1550</v>
      </c>
      <c r="C885" s="4">
        <v>0.4586013294039194</v>
      </c>
      <c r="D885" s="4">
        <v>5.8729537847545074E-2</v>
      </c>
      <c r="E885" s="4">
        <v>0.13290790783577244</v>
      </c>
      <c r="F885" s="4">
        <v>0.45238287778316888</v>
      </c>
      <c r="G885" s="4">
        <v>5.3550773599882126E-2</v>
      </c>
      <c r="H885" s="4">
        <v>0.14848085137900524</v>
      </c>
      <c r="I885" s="7">
        <f t="shared" si="13"/>
        <v>2.7727116042882352</v>
      </c>
    </row>
    <row r="886" spans="1:9" x14ac:dyDescent="0.25">
      <c r="A886" t="s">
        <v>801</v>
      </c>
      <c r="B886" t="s">
        <v>802</v>
      </c>
      <c r="C886" s="4">
        <v>0.64312914807964316</v>
      </c>
      <c r="D886" s="4">
        <v>5.3128062570715763E-2</v>
      </c>
      <c r="E886" s="4">
        <v>0.11413925991445262</v>
      </c>
      <c r="F886" s="4">
        <v>0.62379662874712383</v>
      </c>
      <c r="G886" s="4">
        <v>4.1108952605279345E-2</v>
      </c>
      <c r="H886" s="4">
        <v>0.14866833203315832</v>
      </c>
      <c r="I886" s="7">
        <f t="shared" si="13"/>
        <v>3.6164466037518519</v>
      </c>
    </row>
    <row r="887" spans="1:9" x14ac:dyDescent="0.25">
      <c r="A887" t="s">
        <v>1679</v>
      </c>
      <c r="B887" t="s">
        <v>1680</v>
      </c>
      <c r="C887" s="4">
        <v>0.27925909433322549</v>
      </c>
      <c r="D887" s="4">
        <v>2.4079518153036075E-2</v>
      </c>
      <c r="E887" s="4">
        <v>0.10600072033866592</v>
      </c>
      <c r="F887" s="4">
        <v>0.26876302718773404</v>
      </c>
      <c r="G887" s="4">
        <v>2.478705037494976E-2</v>
      </c>
      <c r="H887" s="4">
        <v>0.14919363249293993</v>
      </c>
      <c r="I887" s="7">
        <f t="shared" si="13"/>
        <v>6.0190151807541286</v>
      </c>
    </row>
    <row r="888" spans="1:9" x14ac:dyDescent="0.25">
      <c r="A888" t="s">
        <v>2335</v>
      </c>
      <c r="B888" t="s">
        <v>2336</v>
      </c>
      <c r="C888" s="4">
        <v>0.30310064384954249</v>
      </c>
      <c r="D888" s="4">
        <v>4.8252279579811021E-2</v>
      </c>
      <c r="E888" s="4">
        <v>0.15008514950173968</v>
      </c>
      <c r="F888" s="4">
        <v>0.30310064384954249</v>
      </c>
      <c r="G888" s="4">
        <v>4.6757304851149317E-2</v>
      </c>
      <c r="H888" s="4">
        <v>0.15008514950173968</v>
      </c>
      <c r="I888" s="7">
        <f t="shared" si="13"/>
        <v>3.2098759750916335</v>
      </c>
    </row>
    <row r="889" spans="1:9" x14ac:dyDescent="0.25">
      <c r="A889" t="s">
        <v>877</v>
      </c>
      <c r="B889" t="s">
        <v>878</v>
      </c>
      <c r="C889" s="4">
        <v>0.6891025641025641</v>
      </c>
      <c r="D889" s="4">
        <v>7.0271700037625201E-2</v>
      </c>
      <c r="E889" s="4">
        <v>0.15348837209302313</v>
      </c>
      <c r="F889" s="4">
        <v>0.68817204301075274</v>
      </c>
      <c r="G889" s="4">
        <v>5.4580504168761021E-2</v>
      </c>
      <c r="H889" s="4">
        <v>0.15504807692307665</v>
      </c>
      <c r="I889" s="7">
        <f t="shared" si="13"/>
        <v>2.8407226954825004</v>
      </c>
    </row>
    <row r="890" spans="1:9" x14ac:dyDescent="0.25">
      <c r="A890" t="s">
        <v>291</v>
      </c>
      <c r="B890" t="s">
        <v>292</v>
      </c>
      <c r="C890" s="4">
        <v>0.40445660099705028</v>
      </c>
      <c r="D890" s="4">
        <v>3.0995670353462439E-2</v>
      </c>
      <c r="E890" s="4">
        <v>0.12275650607207811</v>
      </c>
      <c r="F890" s="4">
        <v>0.39313468307470689</v>
      </c>
      <c r="G890" s="4">
        <v>2.2085396312999835E-2</v>
      </c>
      <c r="H890" s="4">
        <v>0.15509086260634874</v>
      </c>
      <c r="I890" s="7">
        <f t="shared" si="13"/>
        <v>7.0223264463250619</v>
      </c>
    </row>
    <row r="891" spans="1:9" x14ac:dyDescent="0.25">
      <c r="A891" t="s">
        <v>1821</v>
      </c>
      <c r="B891" t="s">
        <v>1822</v>
      </c>
      <c r="C891" s="4">
        <v>0.46484725965858043</v>
      </c>
      <c r="D891" s="4">
        <v>4.220053038003594E-2</v>
      </c>
      <c r="E891" s="4">
        <v>0.13223382205211021</v>
      </c>
      <c r="F891" s="4">
        <v>0.45460981749528007</v>
      </c>
      <c r="G891" s="4">
        <v>2.7861999954346125E-2</v>
      </c>
      <c r="H891" s="4">
        <v>0.15773080390888961</v>
      </c>
      <c r="I891" s="7">
        <f t="shared" si="13"/>
        <v>5.6611443603238385</v>
      </c>
    </row>
    <row r="892" spans="1:9" x14ac:dyDescent="0.25">
      <c r="A892" t="s">
        <v>2131</v>
      </c>
      <c r="B892" t="s">
        <v>2799</v>
      </c>
      <c r="C892" s="4">
        <v>0.46225170122671932</v>
      </c>
      <c r="D892" s="4">
        <v>3.0430451303565111E-2</v>
      </c>
      <c r="E892" s="4">
        <v>0.14050866906444281</v>
      </c>
      <c r="F892" s="4">
        <v>0.45499609159024612</v>
      </c>
      <c r="G892" s="4">
        <v>1.5531337203119115E-2</v>
      </c>
      <c r="H892" s="4">
        <v>0.15869582680644245</v>
      </c>
      <c r="I892" s="7">
        <f t="shared" si="13"/>
        <v>10.217782585685669</v>
      </c>
    </row>
    <row r="893" spans="1:9" x14ac:dyDescent="0.25">
      <c r="A893" t="s">
        <v>2297</v>
      </c>
      <c r="B893" t="s">
        <v>2298</v>
      </c>
      <c r="C893" s="4">
        <v>0.21182966034571121</v>
      </c>
      <c r="D893" s="4">
        <v>4.4805331338067106E-2</v>
      </c>
      <c r="E893" s="4">
        <v>0.16357111103882738</v>
      </c>
      <c r="F893" s="4">
        <v>0.21182966034571121</v>
      </c>
      <c r="G893" s="4">
        <v>5.4835260216745708E-2</v>
      </c>
      <c r="H893" s="4">
        <v>0.16357111103882738</v>
      </c>
      <c r="I893" s="7">
        <f t="shared" si="13"/>
        <v>2.9829549525667369</v>
      </c>
    </row>
    <row r="894" spans="1:9" x14ac:dyDescent="0.25">
      <c r="A894" t="s">
        <v>1823</v>
      </c>
      <c r="B894" t="s">
        <v>1824</v>
      </c>
      <c r="C894" s="4">
        <v>0.43751816332461491</v>
      </c>
      <c r="D894" s="4">
        <v>7.6373262065465033E-2</v>
      </c>
      <c r="E894" s="4">
        <v>0.14280969777482566</v>
      </c>
      <c r="F894" s="4">
        <v>0.42852587100374712</v>
      </c>
      <c r="G894" s="4">
        <v>6.9922423580107779E-2</v>
      </c>
      <c r="H894" s="4">
        <v>0.16679069767441868</v>
      </c>
      <c r="I894" s="7">
        <f t="shared" si="13"/>
        <v>2.3853677995490554</v>
      </c>
    </row>
    <row r="895" spans="1:9" x14ac:dyDescent="0.25">
      <c r="A895" t="s">
        <v>813</v>
      </c>
      <c r="B895" t="s">
        <v>814</v>
      </c>
      <c r="C895" s="4">
        <v>0.60610944527736133</v>
      </c>
      <c r="D895" s="4">
        <v>5.6821026916518559E-2</v>
      </c>
      <c r="E895" s="4">
        <v>0.16101755085120373</v>
      </c>
      <c r="F895" s="4">
        <v>0.60141379310344822</v>
      </c>
      <c r="G895" s="4">
        <v>3.4723437627469676E-2</v>
      </c>
      <c r="H895" s="4">
        <v>0.1700824154238525</v>
      </c>
      <c r="I895" s="7">
        <f t="shared" si="13"/>
        <v>4.8982021091512111</v>
      </c>
    </row>
    <row r="896" spans="1:9" x14ac:dyDescent="0.25">
      <c r="A896" t="s">
        <v>1767</v>
      </c>
      <c r="B896" t="s">
        <v>1768</v>
      </c>
      <c r="C896" s="4">
        <v>0.4865646258503401</v>
      </c>
      <c r="D896" s="4">
        <v>7.7889708261210958E-2</v>
      </c>
      <c r="E896" s="4">
        <v>0.12455731931703529</v>
      </c>
      <c r="F896" s="4">
        <v>0.46747311827956989</v>
      </c>
      <c r="G896" s="4">
        <v>9.6010231093005938E-2</v>
      </c>
      <c r="H896" s="4">
        <v>0.17048401271604807</v>
      </c>
      <c r="I896" s="7">
        <f t="shared" si="13"/>
        <v>1.7756858907140713</v>
      </c>
    </row>
    <row r="897" spans="1:9" x14ac:dyDescent="0.25">
      <c r="A897" t="s">
        <v>661</v>
      </c>
      <c r="B897" t="s">
        <v>662</v>
      </c>
      <c r="C897" s="4">
        <v>0.60230253570387648</v>
      </c>
      <c r="D897" s="4">
        <v>7.2050994996905537E-2</v>
      </c>
      <c r="E897" s="4">
        <v>7.1158183932627184E-2</v>
      </c>
      <c r="F897" s="4">
        <v>0.54973404255319158</v>
      </c>
      <c r="G897" s="4">
        <v>6.9390144799439835E-2</v>
      </c>
      <c r="H897" s="4">
        <v>0.17358802690512953</v>
      </c>
      <c r="I897" s="7">
        <f t="shared" si="13"/>
        <v>2.5016236442056083</v>
      </c>
    </row>
    <row r="898" spans="1:9" x14ac:dyDescent="0.25">
      <c r="A898" t="s">
        <v>1143</v>
      </c>
      <c r="B898" t="s">
        <v>1144</v>
      </c>
      <c r="C898" s="4">
        <v>0.29267479003630181</v>
      </c>
      <c r="D898" s="4">
        <v>2.6428654814571607E-2</v>
      </c>
      <c r="E898" s="4">
        <v>0.1546298006768656</v>
      </c>
      <c r="F898" s="4">
        <v>0.28772130148663078</v>
      </c>
      <c r="G898" s="4">
        <v>1.8244069333209247E-2</v>
      </c>
      <c r="H898" s="4">
        <v>0.17450822284168233</v>
      </c>
      <c r="I898" s="7">
        <f t="shared" si="13"/>
        <v>9.5652027875178671</v>
      </c>
    </row>
    <row r="899" spans="1:9" x14ac:dyDescent="0.25">
      <c r="A899" t="s">
        <v>2601</v>
      </c>
      <c r="B899" t="s">
        <v>2602</v>
      </c>
      <c r="C899" s="4">
        <v>0.41429165799875178</v>
      </c>
      <c r="D899" s="4">
        <v>3.3451448456841608E-2</v>
      </c>
      <c r="E899" s="4">
        <v>0.14405538607575363</v>
      </c>
      <c r="F899" s="4">
        <v>0.40322080453659404</v>
      </c>
      <c r="G899" s="4">
        <v>2.4423199860514892E-2</v>
      </c>
      <c r="H899" s="4">
        <v>0.17546663616339009</v>
      </c>
      <c r="I899" s="7">
        <f t="shared" si="13"/>
        <v>7.1844245293618494</v>
      </c>
    </row>
    <row r="900" spans="1:9" x14ac:dyDescent="0.25">
      <c r="A900" t="s">
        <v>1955</v>
      </c>
      <c r="B900" t="s">
        <v>1956</v>
      </c>
      <c r="C900" s="4">
        <v>0.49406368051807881</v>
      </c>
      <c r="D900" s="4">
        <v>5.6880917228913412E-2</v>
      </c>
      <c r="E900" s="4">
        <v>0.15091935190242123</v>
      </c>
      <c r="F900" s="4">
        <v>0.48366814299272382</v>
      </c>
      <c r="G900" s="4">
        <v>4.7029105761360809E-2</v>
      </c>
      <c r="H900" s="4">
        <v>0.17565619985219172</v>
      </c>
      <c r="I900" s="7">
        <f t="shared" si="13"/>
        <v>3.7350529423953271</v>
      </c>
    </row>
    <row r="901" spans="1:9" x14ac:dyDescent="0.25">
      <c r="A901" t="s">
        <v>537</v>
      </c>
      <c r="B901" t="s">
        <v>538</v>
      </c>
      <c r="C901" s="4">
        <v>0.54452892069171144</v>
      </c>
      <c r="D901" s="4">
        <v>5.2996770020984241E-2</v>
      </c>
      <c r="E901" s="4">
        <v>0.16614559093273451</v>
      </c>
      <c r="F901" s="4">
        <v>0.539608946822693</v>
      </c>
      <c r="G901" s="4">
        <v>3.1138592526236054E-2</v>
      </c>
      <c r="H901" s="4">
        <v>0.17677811633588614</v>
      </c>
      <c r="I901" s="7">
        <f t="shared" si="13"/>
        <v>5.6771389454080303</v>
      </c>
    </row>
    <row r="902" spans="1:9" x14ac:dyDescent="0.25">
      <c r="A902" t="s">
        <v>891</v>
      </c>
      <c r="B902" t="s">
        <v>892</v>
      </c>
      <c r="C902" s="4">
        <v>0.3484119366397137</v>
      </c>
      <c r="D902" s="4">
        <v>2.8547136547215492E-2</v>
      </c>
      <c r="E902" s="4">
        <v>0.16000943349634444</v>
      </c>
      <c r="F902" s="4">
        <v>0.34296506201500765</v>
      </c>
      <c r="G902" s="4">
        <v>2.1485750896256556E-2</v>
      </c>
      <c r="H902" s="4">
        <v>0.17843237696063952</v>
      </c>
      <c r="I902" s="7">
        <f t="shared" ref="I902:I965" si="14">ABS(H902/G902)</f>
        <v>8.3046842450234131</v>
      </c>
    </row>
    <row r="903" spans="1:9" x14ac:dyDescent="0.25">
      <c r="A903" t="s">
        <v>194</v>
      </c>
      <c r="B903" t="s">
        <v>195</v>
      </c>
      <c r="C903" s="4">
        <v>0.52177858439201452</v>
      </c>
      <c r="D903" s="4">
        <v>7.514335331655933E-2</v>
      </c>
      <c r="E903" s="4">
        <v>0.14991304347826073</v>
      </c>
      <c r="F903" s="4">
        <v>0.50862068965517238</v>
      </c>
      <c r="G903" s="4">
        <v>6.1566981326280419E-2</v>
      </c>
      <c r="H903" s="4">
        <v>0.1796610169491526</v>
      </c>
      <c r="I903" s="7">
        <f t="shared" si="14"/>
        <v>2.9181391239083321</v>
      </c>
    </row>
    <row r="904" spans="1:9" x14ac:dyDescent="0.25">
      <c r="A904" t="s">
        <v>2107</v>
      </c>
      <c r="B904" t="s">
        <v>2108</v>
      </c>
      <c r="C904" s="4">
        <v>0.58444683462265057</v>
      </c>
      <c r="D904" s="4">
        <v>4.5301846375023366E-2</v>
      </c>
      <c r="E904" s="4">
        <v>0.15980604155595879</v>
      </c>
      <c r="F904" s="4">
        <v>0.57447409821857542</v>
      </c>
      <c r="G904" s="4">
        <v>2.6407493196803914E-2</v>
      </c>
      <c r="H904" s="4">
        <v>0.17994000402382038</v>
      </c>
      <c r="I904" s="7">
        <f t="shared" si="14"/>
        <v>6.8139752108541085</v>
      </c>
    </row>
    <row r="905" spans="1:9" x14ac:dyDescent="0.25">
      <c r="A905" t="s">
        <v>2047</v>
      </c>
      <c r="B905" t="s">
        <v>2048</v>
      </c>
      <c r="C905" s="4">
        <v>0.44186151485059133</v>
      </c>
      <c r="D905" s="4">
        <v>4.6998321730406689E-2</v>
      </c>
      <c r="E905" s="4">
        <v>0.14627205463858828</v>
      </c>
      <c r="F905" s="4">
        <v>0.42919043440105309</v>
      </c>
      <c r="G905" s="4">
        <v>4.8178535481228302E-2</v>
      </c>
      <c r="H905" s="4">
        <v>0.18011368822870399</v>
      </c>
      <c r="I905" s="7">
        <f t="shared" si="14"/>
        <v>3.7384633308100721</v>
      </c>
    </row>
    <row r="906" spans="1:9" x14ac:dyDescent="0.25">
      <c r="A906" t="s">
        <v>841</v>
      </c>
      <c r="B906" t="s">
        <v>842</v>
      </c>
      <c r="C906" s="4">
        <v>0.57793117246898751</v>
      </c>
      <c r="D906" s="4">
        <v>5.9186932321308026E-2</v>
      </c>
      <c r="E906" s="4">
        <v>0.12236314555857586</v>
      </c>
      <c r="F906" s="4">
        <v>0.54864840673111348</v>
      </c>
      <c r="G906" s="4">
        <v>5.374481929212379E-2</v>
      </c>
      <c r="H906" s="4">
        <v>0.18226653115306357</v>
      </c>
      <c r="I906" s="7">
        <f t="shared" si="14"/>
        <v>3.3913321051909167</v>
      </c>
    </row>
    <row r="907" spans="1:9" x14ac:dyDescent="0.25">
      <c r="A907" t="s">
        <v>256</v>
      </c>
      <c r="B907" t="s">
        <v>257</v>
      </c>
      <c r="C907" s="4">
        <v>0.56480709645963412</v>
      </c>
      <c r="D907" s="4">
        <v>5.2440991105116554E-2</v>
      </c>
      <c r="E907" s="4">
        <v>0.14562799863060172</v>
      </c>
      <c r="F907" s="4">
        <v>0.54458525345622122</v>
      </c>
      <c r="G907" s="4">
        <v>3.6871663006221418E-2</v>
      </c>
      <c r="H907" s="4">
        <v>0.18816809567067794</v>
      </c>
      <c r="I907" s="7">
        <f t="shared" si="14"/>
        <v>5.1033254355500057</v>
      </c>
    </row>
    <row r="908" spans="1:9" x14ac:dyDescent="0.25">
      <c r="A908" t="s">
        <v>359</v>
      </c>
      <c r="B908" t="s">
        <v>360</v>
      </c>
      <c r="C908" s="4">
        <v>0.19824152336539397</v>
      </c>
      <c r="D908" s="4">
        <v>6.8279242222216416E-2</v>
      </c>
      <c r="E908" s="4">
        <v>0.10561136976231311</v>
      </c>
      <c r="F908" s="4">
        <v>0.1842407175636212</v>
      </c>
      <c r="G908" s="4">
        <v>6.7451860539494757E-2</v>
      </c>
      <c r="H908" s="4">
        <v>0.18962890011593214</v>
      </c>
      <c r="I908" s="7">
        <f t="shared" si="14"/>
        <v>2.8113220094929727</v>
      </c>
    </row>
    <row r="909" spans="1:9" x14ac:dyDescent="0.25">
      <c r="A909" t="s">
        <v>2731</v>
      </c>
      <c r="B909" t="s">
        <v>2732</v>
      </c>
      <c r="C909" s="4">
        <v>0.55343482825858703</v>
      </c>
      <c r="D909" s="4">
        <v>6.2485971906298017E-2</v>
      </c>
      <c r="E909" s="4">
        <v>9.8789011926758485E-2</v>
      </c>
      <c r="F909" s="4">
        <v>0.51106194690265494</v>
      </c>
      <c r="G909" s="4">
        <v>6.978665640967216E-2</v>
      </c>
      <c r="H909" s="4">
        <v>0.18989118989118969</v>
      </c>
      <c r="I909" s="7">
        <f t="shared" si="14"/>
        <v>2.7210243284398348</v>
      </c>
    </row>
    <row r="910" spans="1:9" x14ac:dyDescent="0.25">
      <c r="A910" t="s">
        <v>1879</v>
      </c>
      <c r="B910" t="s">
        <v>1880</v>
      </c>
      <c r="C910" s="4">
        <v>0.4261570801398914</v>
      </c>
      <c r="D910" s="4">
        <v>4.0394367889214466E-2</v>
      </c>
      <c r="E910" s="4">
        <v>0.13842650388966682</v>
      </c>
      <c r="F910" s="4">
        <v>0.40545021847690388</v>
      </c>
      <c r="G910" s="4">
        <v>3.5470112252326942E-2</v>
      </c>
      <c r="H910" s="4">
        <v>0.19656740271092299</v>
      </c>
      <c r="I910" s="7">
        <f t="shared" si="14"/>
        <v>5.5417756028676681</v>
      </c>
    </row>
    <row r="911" spans="1:9" x14ac:dyDescent="0.25">
      <c r="A911" t="s">
        <v>2593</v>
      </c>
      <c r="B911" t="s">
        <v>2594</v>
      </c>
      <c r="C911" s="4">
        <v>0.36155349990463476</v>
      </c>
      <c r="D911" s="4">
        <v>4.0466486224769616E-2</v>
      </c>
      <c r="E911" s="4">
        <v>0.19657011642616795</v>
      </c>
      <c r="F911" s="4">
        <v>0.35985992029948077</v>
      </c>
      <c r="G911" s="4">
        <v>2.6190096339707876E-2</v>
      </c>
      <c r="H911" s="4">
        <v>0.20220143747917541</v>
      </c>
      <c r="I911" s="7">
        <f t="shared" si="14"/>
        <v>7.7205304958198848</v>
      </c>
    </row>
    <row r="912" spans="1:9" x14ac:dyDescent="0.25">
      <c r="A912" t="s">
        <v>1877</v>
      </c>
      <c r="B912" t="s">
        <v>1878</v>
      </c>
      <c r="C912" s="4">
        <v>0.4724469160768453</v>
      </c>
      <c r="D912" s="4">
        <v>5.869074608884528E-2</v>
      </c>
      <c r="E912" s="4">
        <v>0.16856161940431602</v>
      </c>
      <c r="F912" s="4">
        <v>0.45610897083104018</v>
      </c>
      <c r="G912" s="4">
        <v>5.0558738007525382E-2</v>
      </c>
      <c r="H912" s="4">
        <v>0.21041980894922085</v>
      </c>
      <c r="I912" s="7">
        <f t="shared" si="14"/>
        <v>4.1618880779401781</v>
      </c>
    </row>
    <row r="913" spans="1:9" x14ac:dyDescent="0.25">
      <c r="A913" t="s">
        <v>1535</v>
      </c>
      <c r="B913" t="s">
        <v>1536</v>
      </c>
      <c r="C913" s="4">
        <v>0.47968749999999999</v>
      </c>
      <c r="D913" s="4">
        <v>5.8397554101056667E-2</v>
      </c>
      <c r="E913" s="4">
        <v>0.2104654828202166</v>
      </c>
      <c r="F913" s="4">
        <v>0.47968749999999999</v>
      </c>
      <c r="G913" s="4">
        <v>4.4089668159354667E-2</v>
      </c>
      <c r="H913" s="4">
        <v>0.2104654828202166</v>
      </c>
      <c r="I913" s="7">
        <f t="shared" si="14"/>
        <v>4.7735782918466212</v>
      </c>
    </row>
    <row r="914" spans="1:9" x14ac:dyDescent="0.25">
      <c r="A914" t="s">
        <v>1897</v>
      </c>
      <c r="B914" t="s">
        <v>1898</v>
      </c>
      <c r="C914" s="4">
        <v>0.39490582191780821</v>
      </c>
      <c r="D914" s="4">
        <v>7.5815249776272783E-2</v>
      </c>
      <c r="E914" s="4">
        <v>0.14359646822274685</v>
      </c>
      <c r="F914" s="4">
        <v>0.37263188574759543</v>
      </c>
      <c r="G914" s="4">
        <v>6.9129580955737888E-2</v>
      </c>
      <c r="H914" s="4">
        <v>0.21195453341239112</v>
      </c>
      <c r="I914" s="7">
        <f t="shared" si="14"/>
        <v>3.0660468424957013</v>
      </c>
    </row>
    <row r="915" spans="1:9" x14ac:dyDescent="0.25">
      <c r="A915" t="s">
        <v>102</v>
      </c>
      <c r="B915" t="s">
        <v>2795</v>
      </c>
      <c r="C915" s="4">
        <v>0.39190331304935766</v>
      </c>
      <c r="D915" s="4">
        <v>4.6304579952374393E-2</v>
      </c>
      <c r="E915" s="4">
        <v>0.1360084608317258</v>
      </c>
      <c r="F915" s="4">
        <v>0.36693422388875874</v>
      </c>
      <c r="G915" s="4">
        <v>4.1224963125851367E-2</v>
      </c>
      <c r="H915" s="4">
        <v>0.21331140697038142</v>
      </c>
      <c r="I915" s="7">
        <f t="shared" si="14"/>
        <v>5.174326204226924</v>
      </c>
    </row>
    <row r="916" spans="1:9" x14ac:dyDescent="0.25">
      <c r="A916" t="s">
        <v>58</v>
      </c>
      <c r="B916" t="s">
        <v>2796</v>
      </c>
      <c r="C916" s="4">
        <v>0.25455781396402744</v>
      </c>
      <c r="D916" s="4">
        <v>4.1631052467289001E-2</v>
      </c>
      <c r="E916" s="4">
        <v>0.22359398435155242</v>
      </c>
      <c r="F916" s="4">
        <v>0.25455781396402744</v>
      </c>
      <c r="G916" s="4">
        <v>3.2005249721805538E-2</v>
      </c>
      <c r="H916" s="4">
        <v>0.22359398435155242</v>
      </c>
      <c r="I916" s="7">
        <f t="shared" si="14"/>
        <v>6.9861659038771791</v>
      </c>
    </row>
    <row r="917" spans="1:9" x14ac:dyDescent="0.25">
      <c r="A917" t="s">
        <v>2271</v>
      </c>
      <c r="B917" t="s">
        <v>2272</v>
      </c>
      <c r="C917" s="4">
        <v>0.28671417074248762</v>
      </c>
      <c r="D917" s="4">
        <v>2.5416189256717302E-2</v>
      </c>
      <c r="E917" s="4">
        <v>0.20002467081534658</v>
      </c>
      <c r="F917" s="4">
        <v>0.28108697368316105</v>
      </c>
      <c r="G917" s="4">
        <v>1.1017477178600521E-2</v>
      </c>
      <c r="H917" s="4">
        <v>0.22404846391485589</v>
      </c>
      <c r="I917" s="7">
        <f t="shared" si="14"/>
        <v>20.335732063056138</v>
      </c>
    </row>
    <row r="918" spans="1:9" x14ac:dyDescent="0.25">
      <c r="A918" t="s">
        <v>2655</v>
      </c>
      <c r="B918" t="s">
        <v>2656</v>
      </c>
      <c r="C918" s="4">
        <v>0.5261579818031431</v>
      </c>
      <c r="D918" s="4">
        <v>5.7438421499780394E-2</v>
      </c>
      <c r="E918" s="4">
        <v>0.17142041473099567</v>
      </c>
      <c r="F918" s="4">
        <v>0.50112191002029527</v>
      </c>
      <c r="G918" s="4">
        <v>4.4163698751040405E-2</v>
      </c>
      <c r="H918" s="4">
        <v>0.22994462811035254</v>
      </c>
      <c r="I918" s="7">
        <f t="shared" si="14"/>
        <v>5.2066433431356458</v>
      </c>
    </row>
    <row r="919" spans="1:9" x14ac:dyDescent="0.25">
      <c r="A919" t="s">
        <v>2519</v>
      </c>
      <c r="B919" t="s">
        <v>2520</v>
      </c>
      <c r="C919" s="4">
        <v>0.39326553672316383</v>
      </c>
      <c r="D919" s="4">
        <v>6.1751108821647145E-2</v>
      </c>
      <c r="E919" s="4">
        <v>0.21915604095262231</v>
      </c>
      <c r="F919" s="4">
        <v>0.38926553672316389</v>
      </c>
      <c r="G919" s="4">
        <v>4.8881999075513542E-2</v>
      </c>
      <c r="H919" s="4">
        <v>0.23168379823846341</v>
      </c>
      <c r="I919" s="7">
        <f t="shared" si="14"/>
        <v>4.7396547322165627</v>
      </c>
    </row>
    <row r="920" spans="1:9" x14ac:dyDescent="0.25">
      <c r="A920" t="s">
        <v>1285</v>
      </c>
      <c r="B920" t="s">
        <v>1286</v>
      </c>
      <c r="C920" s="4">
        <v>0.4846443965517242</v>
      </c>
      <c r="D920" s="4">
        <v>4.5940448105836779E-2</v>
      </c>
      <c r="E920" s="4">
        <v>0.16743219917498009</v>
      </c>
      <c r="F920" s="4">
        <v>0.45738058943089432</v>
      </c>
      <c r="G920" s="4">
        <v>3.647155390817762E-2</v>
      </c>
      <c r="H920" s="4">
        <v>0.23702117395975697</v>
      </c>
      <c r="I920" s="7">
        <f t="shared" si="14"/>
        <v>6.4987955971520117</v>
      </c>
    </row>
    <row r="921" spans="1:9" x14ac:dyDescent="0.25">
      <c r="A921" t="s">
        <v>188</v>
      </c>
      <c r="B921" t="s">
        <v>189</v>
      </c>
      <c r="C921" s="4">
        <v>0.51052420968387358</v>
      </c>
      <c r="D921" s="4">
        <v>6.9439100074898466E-2</v>
      </c>
      <c r="E921" s="4">
        <v>0.13402529682098341</v>
      </c>
      <c r="F921" s="4">
        <v>0.46738695478191278</v>
      </c>
      <c r="G921" s="4">
        <v>6.0411786920533457E-2</v>
      </c>
      <c r="H921" s="4">
        <v>0.23868961788031728</v>
      </c>
      <c r="I921" s="7">
        <f t="shared" si="14"/>
        <v>3.9510438284881904</v>
      </c>
    </row>
    <row r="922" spans="1:9" x14ac:dyDescent="0.25">
      <c r="A922" t="s">
        <v>1501</v>
      </c>
      <c r="B922" t="s">
        <v>1502</v>
      </c>
      <c r="C922" s="4">
        <v>0.48557572624040135</v>
      </c>
      <c r="D922" s="4">
        <v>5.3745204673294439E-2</v>
      </c>
      <c r="E922" s="4">
        <v>0.21848485147245866</v>
      </c>
      <c r="F922" s="4">
        <v>0.47763472632615733</v>
      </c>
      <c r="G922" s="4">
        <v>2.3445046865094601E-2</v>
      </c>
      <c r="H922" s="4">
        <v>0.2387429850790237</v>
      </c>
      <c r="I922" s="7">
        <f t="shared" si="14"/>
        <v>10.183088413206308</v>
      </c>
    </row>
    <row r="923" spans="1:9" x14ac:dyDescent="0.25">
      <c r="A923" t="s">
        <v>491</v>
      </c>
      <c r="B923" t="s">
        <v>492</v>
      </c>
      <c r="C923" s="4">
        <v>0.39243498817966904</v>
      </c>
      <c r="D923" s="4">
        <v>9.4917565088245254E-2</v>
      </c>
      <c r="E923" s="4">
        <v>0.13253012048192758</v>
      </c>
      <c r="F923" s="4">
        <v>0.35539795114263195</v>
      </c>
      <c r="G923" s="4">
        <v>9.3779873315498155E-2</v>
      </c>
      <c r="H923" s="4">
        <v>0.25055432372505559</v>
      </c>
      <c r="I923" s="7">
        <f t="shared" si="14"/>
        <v>2.6717281103817481</v>
      </c>
    </row>
    <row r="924" spans="1:9" x14ac:dyDescent="0.25">
      <c r="A924" t="s">
        <v>795</v>
      </c>
      <c r="B924" t="s">
        <v>796</v>
      </c>
      <c r="C924" s="4">
        <v>0.58250572956455304</v>
      </c>
      <c r="D924" s="4">
        <v>0.1005039451921558</v>
      </c>
      <c r="E924" s="4">
        <v>0.22801962426708156</v>
      </c>
      <c r="F924" s="4">
        <v>0.57040328092959669</v>
      </c>
      <c r="G924" s="4">
        <v>7.1666157454920054E-2</v>
      </c>
      <c r="H924" s="4">
        <v>0.25407495200150465</v>
      </c>
      <c r="I924" s="7">
        <f t="shared" si="14"/>
        <v>3.5452570784379591</v>
      </c>
    </row>
    <row r="925" spans="1:9" x14ac:dyDescent="0.25">
      <c r="A925" t="s">
        <v>1159</v>
      </c>
      <c r="B925" t="s">
        <v>1160</v>
      </c>
      <c r="C925" s="4">
        <v>0.29960410237226848</v>
      </c>
      <c r="D925" s="4">
        <v>3.4842875202866046E-2</v>
      </c>
      <c r="E925" s="4">
        <v>0.25475143559965563</v>
      </c>
      <c r="F925" s="4">
        <v>0.29960410237226848</v>
      </c>
      <c r="G925" s="4">
        <v>2.5280383889435664E-2</v>
      </c>
      <c r="H925" s="4">
        <v>0.25475143559965563</v>
      </c>
      <c r="I925" s="7">
        <f t="shared" si="14"/>
        <v>10.077039839023682</v>
      </c>
    </row>
    <row r="926" spans="1:9" x14ac:dyDescent="0.25">
      <c r="A926" t="s">
        <v>307</v>
      </c>
      <c r="B926" t="s">
        <v>308</v>
      </c>
      <c r="C926" s="4">
        <v>0.25272422032711245</v>
      </c>
      <c r="D926" s="4">
        <v>2.8671645868731329E-2</v>
      </c>
      <c r="E926" s="4">
        <v>0.16504255110934696</v>
      </c>
      <c r="F926" s="4">
        <v>0.23455191758959232</v>
      </c>
      <c r="G926" s="4">
        <v>3.2225495897562788E-2</v>
      </c>
      <c r="H926" s="4">
        <v>0.25530617444026626</v>
      </c>
      <c r="I926" s="7">
        <f t="shared" si="14"/>
        <v>7.9224901690209535</v>
      </c>
    </row>
    <row r="927" spans="1:9" x14ac:dyDescent="0.25">
      <c r="A927" t="s">
        <v>2603</v>
      </c>
      <c r="B927" t="s">
        <v>2604</v>
      </c>
      <c r="C927" s="4">
        <v>0.49137931034482762</v>
      </c>
      <c r="D927" s="4">
        <v>5.394154900794601E-2</v>
      </c>
      <c r="E927" s="4">
        <v>0.23387208177925123</v>
      </c>
      <c r="F927" s="4">
        <v>0.48245073891625617</v>
      </c>
      <c r="G927" s="4">
        <v>2.5907924639559626E-2</v>
      </c>
      <c r="H927" s="4">
        <v>0.25670698310126672</v>
      </c>
      <c r="I927" s="7">
        <f t="shared" si="14"/>
        <v>9.9084348388636556</v>
      </c>
    </row>
    <row r="928" spans="1:9" x14ac:dyDescent="0.25">
      <c r="A928" t="s">
        <v>579</v>
      </c>
      <c r="B928" t="s">
        <v>580</v>
      </c>
      <c r="C928" s="4">
        <v>0.43107891930323494</v>
      </c>
      <c r="D928" s="4">
        <v>0.10634469569503478</v>
      </c>
      <c r="E928" s="4">
        <v>0.19790929108204169</v>
      </c>
      <c r="F928" s="4">
        <v>0.41063218390804601</v>
      </c>
      <c r="G928" s="4">
        <v>9.7933212198198172E-2</v>
      </c>
      <c r="H928" s="4">
        <v>0.25755715908178356</v>
      </c>
      <c r="I928" s="7">
        <f t="shared" si="14"/>
        <v>2.6299265928348894</v>
      </c>
    </row>
    <row r="929" spans="1:9" x14ac:dyDescent="0.25">
      <c r="A929" t="s">
        <v>225</v>
      </c>
      <c r="B929" t="s">
        <v>226</v>
      </c>
      <c r="C929" s="4">
        <v>0.43457564762987499</v>
      </c>
      <c r="D929" s="4">
        <v>4.5966761991680309E-2</v>
      </c>
      <c r="E929" s="4">
        <v>0.25757536320221242</v>
      </c>
      <c r="F929" s="4">
        <v>0.43457564762987499</v>
      </c>
      <c r="G929" s="4">
        <v>1.8282467947674925E-2</v>
      </c>
      <c r="H929" s="4">
        <v>0.25757536320221242</v>
      </c>
      <c r="I929" s="7">
        <f t="shared" si="14"/>
        <v>14.088653891772287</v>
      </c>
    </row>
    <row r="930" spans="1:9" x14ac:dyDescent="0.25">
      <c r="A930" t="s">
        <v>2311</v>
      </c>
      <c r="B930" t="s">
        <v>2312</v>
      </c>
      <c r="C930" s="4">
        <v>0.47806751566606021</v>
      </c>
      <c r="D930" s="4">
        <v>6.0257300613219801E-2</v>
      </c>
      <c r="E930" s="4">
        <v>0.24374607165304862</v>
      </c>
      <c r="F930" s="4">
        <v>0.47274294333117861</v>
      </c>
      <c r="G930" s="4">
        <v>3.6242466454231945E-2</v>
      </c>
      <c r="H930" s="4">
        <v>0.25775456404444563</v>
      </c>
      <c r="I930" s="7">
        <f t="shared" si="14"/>
        <v>7.1119487513341761</v>
      </c>
    </row>
    <row r="931" spans="1:9" x14ac:dyDescent="0.25">
      <c r="A931" t="s">
        <v>835</v>
      </c>
      <c r="B931" t="s">
        <v>836</v>
      </c>
      <c r="C931" s="4">
        <v>0.31117694048728534</v>
      </c>
      <c r="D931" s="4">
        <v>4.5366213175858046E-2</v>
      </c>
      <c r="E931" s="4">
        <v>0.26075615871712099</v>
      </c>
      <c r="F931" s="4">
        <v>0.31117694048728534</v>
      </c>
      <c r="G931" s="4">
        <v>3.338135009142542E-2</v>
      </c>
      <c r="H931" s="4">
        <v>0.26075615871712099</v>
      </c>
      <c r="I931" s="7">
        <f t="shared" si="14"/>
        <v>7.8114323717572089</v>
      </c>
    </row>
    <row r="932" spans="1:9" x14ac:dyDescent="0.25">
      <c r="A932" t="s">
        <v>799</v>
      </c>
      <c r="B932" t="s">
        <v>800</v>
      </c>
      <c r="C932" s="4">
        <v>0.53801742919389972</v>
      </c>
      <c r="D932" s="4">
        <v>6.3051475242601157E-2</v>
      </c>
      <c r="E932" s="4">
        <v>0.26124432360512562</v>
      </c>
      <c r="F932" s="4">
        <v>0.53801742919389972</v>
      </c>
      <c r="G932" s="4">
        <v>3.6724934848608906E-2</v>
      </c>
      <c r="H932" s="4">
        <v>0.26124432360512562</v>
      </c>
      <c r="I932" s="7">
        <f t="shared" si="14"/>
        <v>7.1135408321907807</v>
      </c>
    </row>
    <row r="933" spans="1:9" x14ac:dyDescent="0.25">
      <c r="A933" t="s">
        <v>2745</v>
      </c>
      <c r="B933" t="s">
        <v>2746</v>
      </c>
      <c r="C933" s="4">
        <v>0.41739130434782612</v>
      </c>
      <c r="D933" s="4">
        <v>0.101149377228124</v>
      </c>
      <c r="E933" s="4">
        <v>0.23930809620596216</v>
      </c>
      <c r="F933" s="4">
        <v>0.4096774193548387</v>
      </c>
      <c r="G933" s="4">
        <v>8.8147058286662819E-2</v>
      </c>
      <c r="H933" s="4">
        <v>0.26264323666858735</v>
      </c>
      <c r="I933" s="7">
        <f t="shared" si="14"/>
        <v>2.9796029700100255</v>
      </c>
    </row>
    <row r="934" spans="1:9" x14ac:dyDescent="0.25">
      <c r="A934" t="s">
        <v>2515</v>
      </c>
      <c r="B934" t="s">
        <v>2516</v>
      </c>
      <c r="C934" s="4">
        <v>0.25000807102502021</v>
      </c>
      <c r="D934" s="4">
        <v>3.2370791000229729E-2</v>
      </c>
      <c r="E934" s="4">
        <v>0.22871850186355536</v>
      </c>
      <c r="F934" s="4">
        <v>0.24317490419185334</v>
      </c>
      <c r="G934" s="4">
        <v>1.8965184567283334E-2</v>
      </c>
      <c r="H934" s="4">
        <v>0.2632452493588826</v>
      </c>
      <c r="I934" s="7">
        <f t="shared" si="14"/>
        <v>13.880447534004206</v>
      </c>
    </row>
    <row r="935" spans="1:9" x14ac:dyDescent="0.25">
      <c r="A935" t="s">
        <v>855</v>
      </c>
      <c r="B935" t="s">
        <v>856</v>
      </c>
      <c r="C935" s="4">
        <v>0.3704409598891103</v>
      </c>
      <c r="D935" s="4">
        <v>7.0473204684005253E-2</v>
      </c>
      <c r="E935" s="4">
        <v>0.26642529651572366</v>
      </c>
      <c r="F935" s="4">
        <v>0.3704409598891103</v>
      </c>
      <c r="G935" s="4">
        <v>7.0952706822040079E-2</v>
      </c>
      <c r="H935" s="4">
        <v>0.26642529651572366</v>
      </c>
      <c r="I935" s="7">
        <f t="shared" si="14"/>
        <v>3.7549701547533325</v>
      </c>
    </row>
    <row r="936" spans="1:9" x14ac:dyDescent="0.25">
      <c r="A936" t="s">
        <v>845</v>
      </c>
      <c r="B936" t="s">
        <v>846</v>
      </c>
      <c r="C936" s="4">
        <v>0.38376227350946451</v>
      </c>
      <c r="D936" s="4">
        <v>4.8843333328298981E-2</v>
      </c>
      <c r="E936" s="4">
        <v>0.18985381337894491</v>
      </c>
      <c r="F936" s="4">
        <v>0.35953509479628881</v>
      </c>
      <c r="G936" s="4">
        <v>3.3756830590439553E-2</v>
      </c>
      <c r="H936" s="4">
        <v>0.2700318026670796</v>
      </c>
      <c r="I936" s="7">
        <f t="shared" si="14"/>
        <v>7.9993233352765261</v>
      </c>
    </row>
    <row r="937" spans="1:9" x14ac:dyDescent="0.25">
      <c r="A937" t="s">
        <v>1575</v>
      </c>
      <c r="B937" t="s">
        <v>1576</v>
      </c>
      <c r="C937" s="4">
        <v>0.26053902003269092</v>
      </c>
      <c r="D937" s="4">
        <v>4.5072177188771316E-2</v>
      </c>
      <c r="E937" s="4">
        <v>0.27182848351845701</v>
      </c>
      <c r="F937" s="4">
        <v>0.26053902003269092</v>
      </c>
      <c r="G937" s="4">
        <v>3.6252885708963158E-2</v>
      </c>
      <c r="H937" s="4">
        <v>0.27182848351845701</v>
      </c>
      <c r="I937" s="7">
        <f t="shared" si="14"/>
        <v>7.4981198931496422</v>
      </c>
    </row>
    <row r="938" spans="1:9" x14ac:dyDescent="0.25">
      <c r="A938" t="s">
        <v>2441</v>
      </c>
      <c r="B938" t="s">
        <v>2442</v>
      </c>
      <c r="C938" s="4">
        <v>0.21419080520861017</v>
      </c>
      <c r="D938" s="4">
        <v>9.0687135437190841E-2</v>
      </c>
      <c r="E938" s="4">
        <v>0.27329122490412794</v>
      </c>
      <c r="F938" s="4">
        <v>0.21419080520861017</v>
      </c>
      <c r="G938" s="4">
        <v>9.8093228988674258E-2</v>
      </c>
      <c r="H938" s="4">
        <v>0.27329122490412794</v>
      </c>
      <c r="I938" s="7">
        <f t="shared" si="14"/>
        <v>2.7860355676096855</v>
      </c>
    </row>
    <row r="939" spans="1:9" x14ac:dyDescent="0.25">
      <c r="A939" t="s">
        <v>2661</v>
      </c>
      <c r="B939" t="s">
        <v>2662</v>
      </c>
      <c r="C939" s="4">
        <v>0.4221828211189913</v>
      </c>
      <c r="D939" s="4">
        <v>6.114411629573719E-2</v>
      </c>
      <c r="E939" s="4">
        <v>0.2599160055996268</v>
      </c>
      <c r="F939" s="4">
        <v>0.41755319148936171</v>
      </c>
      <c r="G939" s="4">
        <v>4.6346246915184242E-2</v>
      </c>
      <c r="H939" s="4">
        <v>0.27388535031847128</v>
      </c>
      <c r="I939" s="7">
        <f t="shared" si="14"/>
        <v>5.9095475588280975</v>
      </c>
    </row>
    <row r="940" spans="1:9" x14ac:dyDescent="0.25">
      <c r="A940" t="s">
        <v>247</v>
      </c>
      <c r="B940" t="s">
        <v>248</v>
      </c>
      <c r="C940" s="4">
        <v>0.53298213467705002</v>
      </c>
      <c r="D940" s="4">
        <v>6.7161268799665996E-2</v>
      </c>
      <c r="E940" s="4">
        <v>0.20615139050893228</v>
      </c>
      <c r="F940" s="4">
        <v>0.50345260514752044</v>
      </c>
      <c r="G940" s="4">
        <v>5.0444505911155256E-2</v>
      </c>
      <c r="H940" s="4">
        <v>0.27689704310651941</v>
      </c>
      <c r="I940" s="7">
        <f t="shared" si="14"/>
        <v>5.4891417430909284</v>
      </c>
    </row>
    <row r="941" spans="1:9" x14ac:dyDescent="0.25">
      <c r="A941" t="s">
        <v>2659</v>
      </c>
      <c r="B941" t="s">
        <v>2660</v>
      </c>
      <c r="C941" s="4">
        <v>0.47732479678624107</v>
      </c>
      <c r="D941" s="4">
        <v>6.1125764963204696E-2</v>
      </c>
      <c r="E941" s="4">
        <v>0.24601150116922876</v>
      </c>
      <c r="F941" s="4">
        <v>0.46387771754968821</v>
      </c>
      <c r="G941" s="4">
        <v>3.6742314334987175E-2</v>
      </c>
      <c r="H941" s="4">
        <v>0.28213139818515742</v>
      </c>
      <c r="I941" s="7">
        <f t="shared" si="14"/>
        <v>7.6786507135317583</v>
      </c>
    </row>
    <row r="942" spans="1:9" x14ac:dyDescent="0.25">
      <c r="A942" t="s">
        <v>1321</v>
      </c>
      <c r="B942" t="s">
        <v>1322</v>
      </c>
      <c r="C942" s="4">
        <v>0.38634023272577489</v>
      </c>
      <c r="D942" s="4">
        <v>5.0416646290774206E-2</v>
      </c>
      <c r="E942" s="4">
        <v>0.2838424735123608</v>
      </c>
      <c r="F942" s="4">
        <v>0.38634023272577489</v>
      </c>
      <c r="G942" s="4">
        <v>3.7841957086486265E-2</v>
      </c>
      <c r="H942" s="4">
        <v>0.2838424735123608</v>
      </c>
      <c r="I942" s="7">
        <f t="shared" si="14"/>
        <v>7.5007345117920377</v>
      </c>
    </row>
    <row r="943" spans="1:9" x14ac:dyDescent="0.25">
      <c r="A943" t="s">
        <v>1791</v>
      </c>
      <c r="B943" t="s">
        <v>1792</v>
      </c>
      <c r="C943" s="4">
        <v>0.1838175955931125</v>
      </c>
      <c r="D943" s="4">
        <v>2.140007047748814E-2</v>
      </c>
      <c r="E943" s="4">
        <v>0.18955464860528592</v>
      </c>
      <c r="F943" s="4">
        <v>0.1701311537929312</v>
      </c>
      <c r="G943" s="4">
        <v>1.6041189277138847E-2</v>
      </c>
      <c r="H943" s="4">
        <v>0.28525005831306283</v>
      </c>
      <c r="I943" s="7">
        <f t="shared" si="14"/>
        <v>17.782351008075683</v>
      </c>
    </row>
    <row r="944" spans="1:9" x14ac:dyDescent="0.25">
      <c r="A944" t="s">
        <v>715</v>
      </c>
      <c r="B944" t="s">
        <v>716</v>
      </c>
      <c r="C944" s="4">
        <v>0.33333333333333331</v>
      </c>
      <c r="D944" s="4">
        <v>9.3219529933042208E-2</v>
      </c>
      <c r="E944" s="4">
        <v>0.23529411764705888</v>
      </c>
      <c r="F944" s="4">
        <v>0.31944444444444442</v>
      </c>
      <c r="G944" s="4">
        <v>9.8708974017271245E-2</v>
      </c>
      <c r="H944" s="4">
        <v>0.28900255754475701</v>
      </c>
      <c r="I944" s="7">
        <f t="shared" si="14"/>
        <v>2.9278245511313878</v>
      </c>
    </row>
    <row r="945" spans="1:9" x14ac:dyDescent="0.25">
      <c r="A945" t="s">
        <v>977</v>
      </c>
      <c r="B945" t="s">
        <v>978</v>
      </c>
      <c r="C945" s="4">
        <v>0.40285204991087342</v>
      </c>
      <c r="D945" s="4">
        <v>9.0873235057032015E-2</v>
      </c>
      <c r="E945" s="4">
        <v>0.31415929203539839</v>
      </c>
      <c r="F945" s="4">
        <v>0.40285204991087342</v>
      </c>
      <c r="G945" s="4">
        <v>8.6064021804319546E-2</v>
      </c>
      <c r="H945" s="4">
        <v>0.31415929203539839</v>
      </c>
      <c r="I945" s="7">
        <f t="shared" si="14"/>
        <v>3.6502975976383056</v>
      </c>
    </row>
    <row r="946" spans="1:9" x14ac:dyDescent="0.25">
      <c r="A946" t="s">
        <v>2283</v>
      </c>
      <c r="B946" t="s">
        <v>2284</v>
      </c>
      <c r="C946" s="4">
        <v>0.27936539219550649</v>
      </c>
      <c r="D946" s="4">
        <v>7.7884135529784362E-2</v>
      </c>
      <c r="E946" s="4">
        <v>0.28496359607470723</v>
      </c>
      <c r="F946" s="4">
        <v>0.27286821705426356</v>
      </c>
      <c r="G946" s="4">
        <v>7.980901240708127E-2</v>
      </c>
      <c r="H946" s="4">
        <v>0.31555944055944063</v>
      </c>
      <c r="I946" s="7">
        <f t="shared" si="14"/>
        <v>3.9539324074061812</v>
      </c>
    </row>
    <row r="947" spans="1:9" x14ac:dyDescent="0.25">
      <c r="A947" t="s">
        <v>140</v>
      </c>
      <c r="B947" t="s">
        <v>141</v>
      </c>
      <c r="C947" s="4">
        <v>0.52206726354453625</v>
      </c>
      <c r="D947" s="4">
        <v>9.3182951716544379E-2</v>
      </c>
      <c r="E947" s="4">
        <v>0.33636883084345004</v>
      </c>
      <c r="F947" s="4">
        <v>0.52206726354453625</v>
      </c>
      <c r="G947" s="4">
        <v>7.1843236678286515E-2</v>
      </c>
      <c r="H947" s="4">
        <v>0.33636883084345004</v>
      </c>
      <c r="I947" s="7">
        <f t="shared" si="14"/>
        <v>4.6819832512517108</v>
      </c>
    </row>
    <row r="948" spans="1:9" x14ac:dyDescent="0.25">
      <c r="A948" t="s">
        <v>863</v>
      </c>
      <c r="B948" t="s">
        <v>864</v>
      </c>
      <c r="C948" s="4">
        <v>0.36856775300171529</v>
      </c>
      <c r="D948" s="4">
        <v>6.3919986494559641E-2</v>
      </c>
      <c r="E948" s="4">
        <v>0.22360241362397182</v>
      </c>
      <c r="F948" s="4">
        <v>0.3371212121212121</v>
      </c>
      <c r="G948" s="4">
        <v>4.9182140226578817E-2</v>
      </c>
      <c r="H948" s="4">
        <v>0.33773959021810973</v>
      </c>
      <c r="I948" s="7">
        <f t="shared" si="14"/>
        <v>6.8671186057004867</v>
      </c>
    </row>
    <row r="949" spans="1:9" x14ac:dyDescent="0.25">
      <c r="A949" t="s">
        <v>1555</v>
      </c>
      <c r="B949" t="s">
        <v>1556</v>
      </c>
      <c r="C949" s="4">
        <v>0.53500000000000003</v>
      </c>
      <c r="D949" s="4">
        <v>9.2550618113768926E-2</v>
      </c>
      <c r="E949" s="4">
        <v>0.35938827527612571</v>
      </c>
      <c r="F949" s="4">
        <v>0.53500000000000003</v>
      </c>
      <c r="G949" s="4">
        <v>5.0572963711293217E-2</v>
      </c>
      <c r="H949" s="4">
        <v>0.35938827527612571</v>
      </c>
      <c r="I949" s="7">
        <f t="shared" si="14"/>
        <v>7.1063320972797239</v>
      </c>
    </row>
    <row r="950" spans="1:9" x14ac:dyDescent="0.25">
      <c r="A950" t="s">
        <v>2679</v>
      </c>
      <c r="B950" t="s">
        <v>2680</v>
      </c>
      <c r="C950" s="4">
        <v>0.745</v>
      </c>
      <c r="D950" s="4">
        <v>0.14063067470199636</v>
      </c>
      <c r="E950" s="4">
        <v>0.34204327251447908</v>
      </c>
      <c r="F950" s="4">
        <v>0.72955056179775279</v>
      </c>
      <c r="G950" s="4">
        <v>8.362764970536106E-2</v>
      </c>
      <c r="H950" s="4">
        <v>0.37046325556865134</v>
      </c>
      <c r="I950" s="7">
        <f t="shared" si="14"/>
        <v>4.4299135139379899</v>
      </c>
    </row>
    <row r="951" spans="1:9" x14ac:dyDescent="0.25">
      <c r="A951" t="s">
        <v>755</v>
      </c>
      <c r="B951" t="s">
        <v>2800</v>
      </c>
      <c r="C951" s="4">
        <v>0.21433347856192572</v>
      </c>
      <c r="D951" s="4">
        <v>3.2556653626897115E-2</v>
      </c>
      <c r="E951" s="4">
        <v>0.30929006917637869</v>
      </c>
      <c r="F951" s="4">
        <v>0.2018813824058463</v>
      </c>
      <c r="G951" s="4">
        <v>2.0261338866206961E-2</v>
      </c>
      <c r="H951" s="4">
        <v>0.39004742105942203</v>
      </c>
      <c r="I951" s="7">
        <f t="shared" si="14"/>
        <v>19.250821657692416</v>
      </c>
    </row>
    <row r="952" spans="1:9" x14ac:dyDescent="0.25">
      <c r="A952" t="s">
        <v>30</v>
      </c>
      <c r="B952" t="s">
        <v>2797</v>
      </c>
      <c r="C952" s="4">
        <v>0.2151611709434412</v>
      </c>
      <c r="D952" s="4">
        <v>4.4480462674063657E-2</v>
      </c>
      <c r="E952" s="4">
        <v>0.28310149280825647</v>
      </c>
      <c r="F952" s="4">
        <v>0.1984834411060698</v>
      </c>
      <c r="G952" s="4">
        <v>3.7011256721127081E-2</v>
      </c>
      <c r="H952" s="4">
        <v>0.39091512165172393</v>
      </c>
      <c r="I952" s="7">
        <f t="shared" si="14"/>
        <v>10.562060202310786</v>
      </c>
    </row>
    <row r="953" spans="1:9" x14ac:dyDescent="0.25">
      <c r="A953" t="s">
        <v>2665</v>
      </c>
      <c r="B953" t="s">
        <v>2666</v>
      </c>
      <c r="C953" s="4">
        <v>0.41224762428469569</v>
      </c>
      <c r="D953" s="4">
        <v>6.7711941882435553E-2</v>
      </c>
      <c r="E953" s="4">
        <v>0.37852164742171546</v>
      </c>
      <c r="F953" s="4">
        <v>0.40684470902825992</v>
      </c>
      <c r="G953" s="4">
        <v>4.3502578450947849E-2</v>
      </c>
      <c r="H953" s="4">
        <v>0.39682847426474188</v>
      </c>
      <c r="I953" s="7">
        <f t="shared" si="14"/>
        <v>9.1219529599192217</v>
      </c>
    </row>
    <row r="954" spans="1:9" x14ac:dyDescent="0.25">
      <c r="A954" t="s">
        <v>2313</v>
      </c>
      <c r="B954" t="s">
        <v>2314</v>
      </c>
      <c r="C954" s="4">
        <v>0.31666575611888115</v>
      </c>
      <c r="D954" s="4">
        <v>7.2669212731492239E-2</v>
      </c>
      <c r="E954" s="4">
        <v>0.21139261181445024</v>
      </c>
      <c r="F954" s="4">
        <v>0.2735607415839974</v>
      </c>
      <c r="G954" s="4">
        <v>6.3486888880114417E-2</v>
      </c>
      <c r="H954" s="4">
        <v>0.40227196035459634</v>
      </c>
      <c r="I954" s="7">
        <f t="shared" si="14"/>
        <v>6.3362997848930247</v>
      </c>
    </row>
    <row r="955" spans="1:9" x14ac:dyDescent="0.25">
      <c r="A955" t="s">
        <v>1951</v>
      </c>
      <c r="B955" t="s">
        <v>1952</v>
      </c>
      <c r="C955" s="4">
        <v>0.43293650793650795</v>
      </c>
      <c r="D955" s="4">
        <v>7.5683237485553362E-2</v>
      </c>
      <c r="E955" s="4">
        <v>0.23940891104603068</v>
      </c>
      <c r="F955" s="4">
        <v>0.3774134790528233</v>
      </c>
      <c r="G955" s="4">
        <v>6.8668695519026421E-2</v>
      </c>
      <c r="H955" s="4">
        <v>0.4217440436952633</v>
      </c>
      <c r="I955" s="7">
        <f t="shared" si="14"/>
        <v>6.1417220832221622</v>
      </c>
    </row>
    <row r="956" spans="1:9" x14ac:dyDescent="0.25">
      <c r="A956" t="s">
        <v>581</v>
      </c>
      <c r="B956" t="s">
        <v>582</v>
      </c>
      <c r="C956" s="4">
        <v>9.2802175069448545E-2</v>
      </c>
      <c r="D956" s="4">
        <v>2.0353400468509565E-2</v>
      </c>
      <c r="E956" s="4">
        <v>0.22162510677323599</v>
      </c>
      <c r="F956" s="4">
        <v>7.8011534675359873E-2</v>
      </c>
      <c r="G956" s="4">
        <v>1.8413102314487926E-2</v>
      </c>
      <c r="H956" s="4">
        <v>0.45323979972684247</v>
      </c>
      <c r="I956" s="7">
        <f t="shared" si="14"/>
        <v>24.615069855459456</v>
      </c>
    </row>
    <row r="957" spans="1:9" x14ac:dyDescent="0.25">
      <c r="A957" t="s">
        <v>2097</v>
      </c>
      <c r="B957" t="s">
        <v>2098</v>
      </c>
      <c r="C957" s="4">
        <v>8.8189588189588192E-3</v>
      </c>
      <c r="D957" s="4">
        <v>5.5035102596105801E-3</v>
      </c>
      <c r="E957" s="4">
        <v>0.49200092742870383</v>
      </c>
      <c r="F957" s="4">
        <v>8.8189588189588192E-3</v>
      </c>
      <c r="G957" s="4">
        <v>7.2622219655236126E-3</v>
      </c>
      <c r="H957" s="4">
        <v>0.49200092742870383</v>
      </c>
      <c r="I957" s="7">
        <f t="shared" si="14"/>
        <v>67.747988117742707</v>
      </c>
    </row>
    <row r="958" spans="1:9" x14ac:dyDescent="0.25">
      <c r="A958" t="s">
        <v>2663</v>
      </c>
      <c r="B958" t="s">
        <v>2801</v>
      </c>
      <c r="C958" s="4">
        <v>0.41172830707028818</v>
      </c>
      <c r="D958" s="4">
        <v>9.5217557715650686E-2</v>
      </c>
      <c r="E958" s="4">
        <v>0.55630955663132498</v>
      </c>
      <c r="F958" s="4">
        <v>0.41172830707028818</v>
      </c>
      <c r="G958" s="4">
        <v>2.105248191644972E-2</v>
      </c>
      <c r="H958" s="4">
        <v>0.55630955663132498</v>
      </c>
      <c r="I958" s="7">
        <f t="shared" si="14"/>
        <v>26.42489179371497</v>
      </c>
    </row>
    <row r="959" spans="1:9" x14ac:dyDescent="0.25">
      <c r="A959" t="s">
        <v>46</v>
      </c>
      <c r="B959" t="s">
        <v>47</v>
      </c>
      <c r="C959" s="4">
        <v>0.19385026737967914</v>
      </c>
      <c r="D959" s="4">
        <v>7.2412617595273135E-2</v>
      </c>
      <c r="E959" s="4">
        <v>0.56116152450090739</v>
      </c>
      <c r="F959" s="4">
        <v>0.19385026737967914</v>
      </c>
      <c r="G959" s="4">
        <v>5.2732747167015592E-2</v>
      </c>
      <c r="H959" s="4">
        <v>0.56116152450090739</v>
      </c>
      <c r="I959" s="7">
        <f t="shared" si="14"/>
        <v>10.641613696392339</v>
      </c>
    </row>
    <row r="960" spans="1:9" x14ac:dyDescent="0.25">
      <c r="A960" t="s">
        <v>190</v>
      </c>
      <c r="B960" t="s">
        <v>191</v>
      </c>
      <c r="C960" s="4">
        <v>0.39136978393534555</v>
      </c>
      <c r="D960" s="4">
        <v>0.13848717795397475</v>
      </c>
      <c r="E960" s="4">
        <v>0.63074739586470296</v>
      </c>
      <c r="F960" s="4">
        <v>0.39136978393534555</v>
      </c>
      <c r="G960" s="4">
        <v>9.187625356061549E-2</v>
      </c>
      <c r="H960" s="4">
        <v>0.63074739586470296</v>
      </c>
      <c r="I960" s="7">
        <f t="shared" si="14"/>
        <v>6.8651841081935983</v>
      </c>
    </row>
    <row r="961" spans="1:9" x14ac:dyDescent="0.25">
      <c r="A961" t="s">
        <v>2355</v>
      </c>
      <c r="B961" t="s">
        <v>2356</v>
      </c>
      <c r="C961" s="4">
        <v>0.21623474564651035</v>
      </c>
      <c r="D961" s="4">
        <v>6.8520659085427899E-2</v>
      </c>
      <c r="E961" s="4">
        <v>0.60685382027664647</v>
      </c>
      <c r="F961" s="4">
        <v>0.21089657236940579</v>
      </c>
      <c r="G961" s="4">
        <v>3.9731144261356134E-2</v>
      </c>
      <c r="H961" s="4">
        <v>0.64752619359805608</v>
      </c>
      <c r="I961" s="7">
        <f t="shared" si="14"/>
        <v>16.297698081347789</v>
      </c>
    </row>
    <row r="962" spans="1:9" x14ac:dyDescent="0.25">
      <c r="A962" t="s">
        <v>683</v>
      </c>
      <c r="B962" t="s">
        <v>684</v>
      </c>
      <c r="C962" s="4">
        <v>0.45462080397845006</v>
      </c>
      <c r="D962" s="4">
        <v>0.11963610007348023</v>
      </c>
      <c r="E962" s="4">
        <v>0.48388100302412074</v>
      </c>
      <c r="F962" s="4">
        <v>0.39552631578947367</v>
      </c>
      <c r="G962" s="4">
        <v>7.0465879889220942E-2</v>
      </c>
      <c r="H962" s="4">
        <v>0.70558354191088735</v>
      </c>
      <c r="I962" s="7">
        <f t="shared" si="14"/>
        <v>10.013123273563485</v>
      </c>
    </row>
    <row r="963" spans="1:9" x14ac:dyDescent="0.25">
      <c r="A963" t="s">
        <v>120</v>
      </c>
      <c r="B963" t="s">
        <v>121</v>
      </c>
      <c r="C963" s="4">
        <v>0.31647058823529417</v>
      </c>
      <c r="D963" s="4">
        <v>0.12819498590349684</v>
      </c>
      <c r="E963" s="4">
        <v>0.57992565055762046</v>
      </c>
      <c r="F963" s="4">
        <v>0.29217391304347828</v>
      </c>
      <c r="G963" s="4">
        <v>9.3099733868161505E-2</v>
      </c>
      <c r="H963" s="4">
        <v>0.71130952380952372</v>
      </c>
      <c r="I963" s="7">
        <f t="shared" si="14"/>
        <v>7.6402959950112086</v>
      </c>
    </row>
    <row r="964" spans="1:9" x14ac:dyDescent="0.25">
      <c r="A964" t="s">
        <v>667</v>
      </c>
      <c r="B964" t="s">
        <v>668</v>
      </c>
      <c r="C964" s="4">
        <v>0.45906432748538006</v>
      </c>
      <c r="D964" s="4">
        <v>0.15161191187357143</v>
      </c>
      <c r="E964" s="4">
        <v>0.74805378627034691</v>
      </c>
      <c r="F964" s="4">
        <v>0.45659722222222221</v>
      </c>
      <c r="G964" s="4">
        <v>4.7376659996600692E-2</v>
      </c>
      <c r="H964" s="4">
        <v>0.75749894381073091</v>
      </c>
      <c r="I964" s="7">
        <f t="shared" si="14"/>
        <v>15.988863374182181</v>
      </c>
    </row>
    <row r="965" spans="1:9" x14ac:dyDescent="0.25">
      <c r="A965" t="s">
        <v>253</v>
      </c>
      <c r="B965" t="s">
        <v>254</v>
      </c>
      <c r="C965" s="4">
        <v>0.5</v>
      </c>
      <c r="D965" s="4">
        <v>0.15831607288414007</v>
      </c>
      <c r="E965" s="4">
        <v>0.63636363636363646</v>
      </c>
      <c r="F965" s="4">
        <v>0.45454545454545459</v>
      </c>
      <c r="G965" s="4">
        <v>6.47541043111418E-2</v>
      </c>
      <c r="H965" s="4">
        <v>0.8</v>
      </c>
      <c r="I965" s="7">
        <f t="shared" si="14"/>
        <v>12.354429244454076</v>
      </c>
    </row>
    <row r="966" spans="1:9" x14ac:dyDescent="0.25">
      <c r="C966" s="4"/>
      <c r="D966" s="4"/>
      <c r="E966" s="4"/>
      <c r="F966" s="4"/>
      <c r="G966" s="4"/>
      <c r="H966" s="4"/>
    </row>
    <row r="967" spans="1:9" x14ac:dyDescent="0.25">
      <c r="A967" t="s">
        <v>1533</v>
      </c>
      <c r="B967" t="s">
        <v>1534</v>
      </c>
      <c r="C967" s="4">
        <v>0.46098003629764062</v>
      </c>
      <c r="D967" s="4">
        <v>8.3499581591979108E-2</v>
      </c>
      <c r="E967" s="4">
        <v>-2.7559055118110187E-2</v>
      </c>
      <c r="F967" s="4">
        <v>0.48174006444683137</v>
      </c>
      <c r="G967" s="4">
        <v>8.3691194811651562E-2</v>
      </c>
      <c r="H967" s="4">
        <v>-6.9465267366316863E-2</v>
      </c>
      <c r="I967" s="7">
        <f t="shared" ref="I967:I1030" si="15">H967/G967</f>
        <v>-0.83001882722130582</v>
      </c>
    </row>
    <row r="968" spans="1:9" x14ac:dyDescent="0.25">
      <c r="A968" t="s">
        <v>204</v>
      </c>
      <c r="B968" t="s">
        <v>205</v>
      </c>
      <c r="C968" s="4">
        <v>0.37938596491228072</v>
      </c>
      <c r="D968" s="4">
        <v>7.8198464155903855E-2</v>
      </c>
      <c r="E968" s="4">
        <v>-9.8265895953757232E-2</v>
      </c>
      <c r="F968" s="4">
        <v>0.36622807017543857</v>
      </c>
      <c r="G968" s="4">
        <v>8.7575190194910779E-2</v>
      </c>
      <c r="H968" s="4">
        <v>-6.5868263473053745E-2</v>
      </c>
      <c r="I968" s="7">
        <f t="shared" si="15"/>
        <v>-0.75213383295491287</v>
      </c>
    </row>
    <row r="969" spans="1:9" x14ac:dyDescent="0.25">
      <c r="A969" t="s">
        <v>158</v>
      </c>
      <c r="B969" t="s">
        <v>159</v>
      </c>
      <c r="C969" s="4">
        <v>0.55522953725777857</v>
      </c>
      <c r="D969" s="4">
        <v>5.7756966742344394E-2</v>
      </c>
      <c r="E969" s="4">
        <v>-2.4991742816250162E-2</v>
      </c>
      <c r="F969" s="4">
        <v>0.57437585437801286</v>
      </c>
      <c r="G969" s="4">
        <v>6.1546691781472415E-2</v>
      </c>
      <c r="H969" s="4">
        <v>-5.7492790944574157E-2</v>
      </c>
      <c r="I969" s="7">
        <f t="shared" si="15"/>
        <v>-0.93413292055904429</v>
      </c>
    </row>
    <row r="970" spans="1:9" x14ac:dyDescent="0.25">
      <c r="A970" t="s">
        <v>2333</v>
      </c>
      <c r="B970" t="s">
        <v>2334</v>
      </c>
      <c r="C970" s="4">
        <v>0.42108681532799308</v>
      </c>
      <c r="D970" s="4">
        <v>4.4638301874092567E-2</v>
      </c>
      <c r="E970" s="4">
        <v>-5.7328440510999057E-2</v>
      </c>
      <c r="F970" s="4">
        <v>0.42108681532799308</v>
      </c>
      <c r="G970" s="4">
        <v>6.1441727514522052E-2</v>
      </c>
      <c r="H970" s="4">
        <v>-5.7328440510999057E-2</v>
      </c>
      <c r="I970" s="7">
        <f t="shared" si="15"/>
        <v>-0.93305385167513721</v>
      </c>
    </row>
    <row r="971" spans="1:9" x14ac:dyDescent="0.25">
      <c r="A971" t="s">
        <v>493</v>
      </c>
      <c r="B971" t="s">
        <v>494</v>
      </c>
      <c r="C971" s="4">
        <v>0.73268398268398272</v>
      </c>
      <c r="D971" s="4">
        <v>0.10127654259056679</v>
      </c>
      <c r="E971" s="4">
        <v>-7.3855243722303898E-3</v>
      </c>
      <c r="F971" s="4">
        <v>0.76904761904761909</v>
      </c>
      <c r="G971" s="4">
        <v>9.8995959011071361E-2</v>
      </c>
      <c r="H971" s="4">
        <v>-5.4320292710385631E-2</v>
      </c>
      <c r="I971" s="7">
        <f t="shared" si="15"/>
        <v>-0.54871222273134035</v>
      </c>
    </row>
    <row r="972" spans="1:9" x14ac:dyDescent="0.25">
      <c r="A972" t="s">
        <v>987</v>
      </c>
      <c r="B972" t="s">
        <v>988</v>
      </c>
      <c r="C972" s="4">
        <v>0.50947940947940951</v>
      </c>
      <c r="D972" s="4">
        <v>4.4709470113280712E-2</v>
      </c>
      <c r="E972" s="4">
        <v>-1.6623455848711388E-2</v>
      </c>
      <c r="F972" s="4">
        <v>0.52139336545384063</v>
      </c>
      <c r="G972" s="4">
        <v>4.5480867064659425E-2</v>
      </c>
      <c r="H972" s="4">
        <v>-3.9093831633237652E-2</v>
      </c>
      <c r="I972" s="7">
        <f t="shared" si="15"/>
        <v>-0.85956654207270444</v>
      </c>
    </row>
    <row r="973" spans="1:9" x14ac:dyDescent="0.25">
      <c r="A973" t="s">
        <v>335</v>
      </c>
      <c r="B973" t="s">
        <v>336</v>
      </c>
      <c r="C973" s="4">
        <v>0.34225819901942456</v>
      </c>
      <c r="D973" s="4">
        <v>3.6924815915373957E-2</v>
      </c>
      <c r="E973" s="4">
        <v>2.5037388045907605E-3</v>
      </c>
      <c r="F973" s="4">
        <v>0.35685943522593694</v>
      </c>
      <c r="G973" s="4">
        <v>4.5741224998392636E-2</v>
      </c>
      <c r="H973" s="4">
        <v>-3.8514635499930616E-2</v>
      </c>
      <c r="I973" s="7">
        <f t="shared" si="15"/>
        <v>-0.8420114568703404</v>
      </c>
    </row>
    <row r="974" spans="1:9" x14ac:dyDescent="0.25">
      <c r="A974" t="s">
        <v>2065</v>
      </c>
      <c r="B974" t="s">
        <v>2066</v>
      </c>
      <c r="C974" s="4">
        <v>0.39500985579416947</v>
      </c>
      <c r="D974" s="4">
        <v>2.8808796915422145E-2</v>
      </c>
      <c r="E974" s="4">
        <v>1.313197636245711E-4</v>
      </c>
      <c r="F974" s="4">
        <v>0.41044195455960164</v>
      </c>
      <c r="G974" s="4">
        <v>5.6559654835713395E-2</v>
      </c>
      <c r="H974" s="4">
        <v>-3.7472353870458219E-2</v>
      </c>
      <c r="I974" s="7">
        <f t="shared" si="15"/>
        <v>-0.66252798004695557</v>
      </c>
    </row>
    <row r="975" spans="1:9" x14ac:dyDescent="0.25">
      <c r="A975" t="s">
        <v>2093</v>
      </c>
      <c r="B975" t="s">
        <v>2094</v>
      </c>
      <c r="C975" s="4">
        <v>0.88328173374613006</v>
      </c>
      <c r="D975" s="4">
        <v>4.5516741309234235E-2</v>
      </c>
      <c r="E975" s="4">
        <v>-3.6834753676412868E-2</v>
      </c>
      <c r="F975" s="4">
        <v>0.88328173374613006</v>
      </c>
      <c r="G975" s="4">
        <v>4.7215758086382925E-2</v>
      </c>
      <c r="H975" s="4">
        <v>-3.6834753676412868E-2</v>
      </c>
      <c r="I975" s="7">
        <f t="shared" si="15"/>
        <v>-0.78013686890343603</v>
      </c>
    </row>
    <row r="976" spans="1:9" x14ac:dyDescent="0.25">
      <c r="A976" t="s">
        <v>783</v>
      </c>
      <c r="B976" t="s">
        <v>784</v>
      </c>
      <c r="C976" s="4">
        <v>0.45059673621823498</v>
      </c>
      <c r="D976" s="4">
        <v>4.3061921292326208E-2</v>
      </c>
      <c r="E976" s="4">
        <v>-1.8018018018018056E-2</v>
      </c>
      <c r="F976" s="4">
        <v>0.45810273743639268</v>
      </c>
      <c r="G976" s="4">
        <v>4.2056789237064435E-2</v>
      </c>
      <c r="H976" s="4">
        <v>-3.410776678095595E-2</v>
      </c>
      <c r="I976" s="7">
        <f t="shared" si="15"/>
        <v>-0.81099312143631141</v>
      </c>
    </row>
    <row r="977" spans="1:9" x14ac:dyDescent="0.25">
      <c r="A977" t="s">
        <v>2703</v>
      </c>
      <c r="B977" t="s">
        <v>2704</v>
      </c>
      <c r="C977" s="4">
        <v>0.58073612278389442</v>
      </c>
      <c r="D977" s="4">
        <v>3.5687572212736329E-2</v>
      </c>
      <c r="E977" s="4">
        <v>-3.3641117907948104E-2</v>
      </c>
      <c r="F977" s="4">
        <v>0.58073612278389442</v>
      </c>
      <c r="G977" s="4">
        <v>4.7178789029624926E-2</v>
      </c>
      <c r="H977" s="4">
        <v>-3.3641117907948104E-2</v>
      </c>
      <c r="I977" s="7">
        <f t="shared" si="15"/>
        <v>-0.71305598553671801</v>
      </c>
    </row>
    <row r="978" spans="1:9" x14ac:dyDescent="0.25">
      <c r="A978" t="s">
        <v>1509</v>
      </c>
      <c r="B978" t="s">
        <v>1510</v>
      </c>
      <c r="C978" s="4">
        <v>0.44276327083373068</v>
      </c>
      <c r="D978" s="4">
        <v>3.4939737059655161E-2</v>
      </c>
      <c r="E978" s="4">
        <v>-4.1561210972418161E-2</v>
      </c>
      <c r="F978" s="4">
        <v>0.43898450120759425</v>
      </c>
      <c r="G978" s="4">
        <v>4.0853056808188765E-2</v>
      </c>
      <c r="H978" s="4">
        <v>-3.3310989439481409E-2</v>
      </c>
      <c r="I978" s="7">
        <f t="shared" si="15"/>
        <v>-0.8153854825571929</v>
      </c>
    </row>
    <row r="979" spans="1:9" x14ac:dyDescent="0.25">
      <c r="A979" t="s">
        <v>1307</v>
      </c>
      <c r="B979" t="s">
        <v>1308</v>
      </c>
      <c r="C979" s="4">
        <v>0.23398631840796019</v>
      </c>
      <c r="D979" s="4">
        <v>2.1787782342994434E-2</v>
      </c>
      <c r="E979" s="4">
        <v>-3.235755030401799E-2</v>
      </c>
      <c r="F979" s="4">
        <v>0.23398631840796019</v>
      </c>
      <c r="G979" s="4">
        <v>3.7135366058400843E-2</v>
      </c>
      <c r="H979" s="4">
        <v>-3.235755030401799E-2</v>
      </c>
      <c r="I979" s="7">
        <f t="shared" si="15"/>
        <v>-0.87134055049116699</v>
      </c>
    </row>
    <row r="980" spans="1:9" x14ac:dyDescent="0.25">
      <c r="A980" t="s">
        <v>2653</v>
      </c>
      <c r="B980" t="s">
        <v>2654</v>
      </c>
      <c r="C980" s="4">
        <v>0.73814760508308896</v>
      </c>
      <c r="D980" s="4">
        <v>3.7173157818219275E-2</v>
      </c>
      <c r="E980" s="4">
        <v>-1.6985558036345161E-2</v>
      </c>
      <c r="F980" s="4">
        <v>0.74761661559414372</v>
      </c>
      <c r="G980" s="4">
        <v>5.4085927849216855E-2</v>
      </c>
      <c r="H980" s="4">
        <v>-2.9436022471348577E-2</v>
      </c>
      <c r="I980" s="7">
        <f t="shared" si="15"/>
        <v>-0.54424549308669756</v>
      </c>
    </row>
    <row r="981" spans="1:9" x14ac:dyDescent="0.25">
      <c r="A981" t="s">
        <v>1561</v>
      </c>
      <c r="B981" t="s">
        <v>1562</v>
      </c>
      <c r="C981" s="4">
        <v>0.71839080459770122</v>
      </c>
      <c r="D981" s="4">
        <v>3.9972420375220183E-2</v>
      </c>
      <c r="E981" s="4">
        <v>-8.0000000000001181E-3</v>
      </c>
      <c r="F981" s="4">
        <v>0.73313814790717846</v>
      </c>
      <c r="G981" s="4">
        <v>4.4998161661262456E-2</v>
      </c>
      <c r="H981" s="4">
        <v>-2.79544446087856E-2</v>
      </c>
      <c r="I981" s="7">
        <f t="shared" si="15"/>
        <v>-0.62123525888060283</v>
      </c>
    </row>
    <row r="982" spans="1:9" x14ac:dyDescent="0.25">
      <c r="A982" t="s">
        <v>1697</v>
      </c>
      <c r="B982" t="s">
        <v>1698</v>
      </c>
      <c r="C982" s="4">
        <v>0.44776289411335884</v>
      </c>
      <c r="D982" s="4">
        <v>4.9888110867045254E-2</v>
      </c>
      <c r="E982" s="4">
        <v>-2.7423047570592662E-2</v>
      </c>
      <c r="F982" s="4">
        <v>0.44776289411335884</v>
      </c>
      <c r="G982" s="4">
        <v>6.8581478173625823E-2</v>
      </c>
      <c r="H982" s="4">
        <v>-2.7423047570592662E-2</v>
      </c>
      <c r="I982" s="7">
        <f t="shared" si="15"/>
        <v>-0.39986084145294293</v>
      </c>
    </row>
    <row r="983" spans="1:9" x14ac:dyDescent="0.25">
      <c r="A983" t="s">
        <v>905</v>
      </c>
      <c r="B983" t="s">
        <v>906</v>
      </c>
      <c r="C983" s="4">
        <v>0.43291809864196562</v>
      </c>
      <c r="D983" s="4">
        <v>3.6785095388525806E-2</v>
      </c>
      <c r="E983" s="4">
        <v>9.7328617574132803E-3</v>
      </c>
      <c r="F983" s="4">
        <v>0.44930930337510716</v>
      </c>
      <c r="G983" s="4">
        <v>4.9323489803000387E-2</v>
      </c>
      <c r="H983" s="4">
        <v>-2.7103094984460063E-2</v>
      </c>
      <c r="I983" s="7">
        <f t="shared" si="15"/>
        <v>-0.54949670213341961</v>
      </c>
    </row>
    <row r="984" spans="1:9" x14ac:dyDescent="0.25">
      <c r="A984" t="s">
        <v>2555</v>
      </c>
      <c r="B984" t="s">
        <v>2556</v>
      </c>
      <c r="C984" s="4">
        <v>0.60454218091771006</v>
      </c>
      <c r="D984" s="4">
        <v>2.8098725931544926E-2</v>
      </c>
      <c r="E984" s="4">
        <v>-2.1979323338246481E-2</v>
      </c>
      <c r="F984" s="4">
        <v>0.60660121426061664</v>
      </c>
      <c r="G984" s="4">
        <v>2.6940786223778164E-2</v>
      </c>
      <c r="H984" s="4">
        <v>-2.529909444314471E-2</v>
      </c>
      <c r="I984" s="7">
        <f t="shared" si="15"/>
        <v>-0.93906295952177954</v>
      </c>
    </row>
    <row r="985" spans="1:9" x14ac:dyDescent="0.25">
      <c r="A985" t="s">
        <v>2059</v>
      </c>
      <c r="B985" t="s">
        <v>2060</v>
      </c>
      <c r="C985" s="4">
        <v>0.4389790398918188</v>
      </c>
      <c r="D985" s="4">
        <v>6.5029400918824934E-2</v>
      </c>
      <c r="E985" s="4">
        <v>5.0057758952637421E-3</v>
      </c>
      <c r="F985" s="4">
        <v>0.45228910968244695</v>
      </c>
      <c r="G985" s="4">
        <v>6.3895960442489505E-2</v>
      </c>
      <c r="H985" s="4">
        <v>-2.4569769327441593E-2</v>
      </c>
      <c r="I985" s="7">
        <f t="shared" si="15"/>
        <v>-0.38452774099163867</v>
      </c>
    </row>
    <row r="986" spans="1:9" x14ac:dyDescent="0.25">
      <c r="A986" t="s">
        <v>847</v>
      </c>
      <c r="B986" t="s">
        <v>848</v>
      </c>
      <c r="C986" s="4">
        <v>0.369745117510758</v>
      </c>
      <c r="D986" s="4">
        <v>4.0254441501765284E-2</v>
      </c>
      <c r="E986" s="4">
        <v>-3.5810205908684001E-3</v>
      </c>
      <c r="F986" s="4">
        <v>0.37749887690925427</v>
      </c>
      <c r="G986" s="4">
        <v>5.5181360591913746E-2</v>
      </c>
      <c r="H986" s="4">
        <v>-2.4047288172085124E-2</v>
      </c>
      <c r="I986" s="7">
        <f t="shared" si="15"/>
        <v>-0.43578643067400197</v>
      </c>
    </row>
    <row r="987" spans="1:9" x14ac:dyDescent="0.25">
      <c r="A987" t="s">
        <v>1503</v>
      </c>
      <c r="B987" t="s">
        <v>1504</v>
      </c>
      <c r="C987" s="4">
        <v>0.41203703703703703</v>
      </c>
      <c r="D987" s="4">
        <v>5.2053410619022689E-2</v>
      </c>
      <c r="E987" s="4">
        <v>-1.1235955056179803E-2</v>
      </c>
      <c r="F987" s="4">
        <v>0.41728855721393032</v>
      </c>
      <c r="G987" s="4">
        <v>5.2920566726868679E-2</v>
      </c>
      <c r="H987" s="4">
        <v>-2.3679417122040025E-2</v>
      </c>
      <c r="I987" s="7">
        <f t="shared" si="15"/>
        <v>-0.44745206989662828</v>
      </c>
    </row>
    <row r="988" spans="1:9" x14ac:dyDescent="0.25">
      <c r="A988" t="s">
        <v>1935</v>
      </c>
      <c r="B988" t="s">
        <v>1936</v>
      </c>
      <c r="C988" s="4">
        <v>0.43109087084283804</v>
      </c>
      <c r="D988" s="4">
        <v>3.4371419058476134E-2</v>
      </c>
      <c r="E988" s="4">
        <v>-2.3405481700046527E-2</v>
      </c>
      <c r="F988" s="4">
        <v>0.43109087084283804</v>
      </c>
      <c r="G988" s="4">
        <v>3.5420009252425728E-2</v>
      </c>
      <c r="H988" s="4">
        <v>-2.3405481700046527E-2</v>
      </c>
      <c r="I988" s="7">
        <f t="shared" si="15"/>
        <v>-0.66079829435514925</v>
      </c>
    </row>
    <row r="989" spans="1:9" x14ac:dyDescent="0.25">
      <c r="A989" t="s">
        <v>244</v>
      </c>
      <c r="B989" t="s">
        <v>245</v>
      </c>
      <c r="C989" s="4">
        <v>0.4695255672565411</v>
      </c>
      <c r="D989" s="4">
        <v>2.7696318877944891E-2</v>
      </c>
      <c r="E989" s="4">
        <v>-8.9866135133299663E-3</v>
      </c>
      <c r="F989" s="4">
        <v>0.47627580833657968</v>
      </c>
      <c r="G989" s="4">
        <v>2.755086015234099E-2</v>
      </c>
      <c r="H989" s="4">
        <v>-2.3032213048805428E-2</v>
      </c>
      <c r="I989" s="7">
        <f t="shared" si="15"/>
        <v>-0.83598889186943903</v>
      </c>
    </row>
    <row r="990" spans="1:9" x14ac:dyDescent="0.25">
      <c r="A990" t="s">
        <v>675</v>
      </c>
      <c r="B990" t="s">
        <v>676</v>
      </c>
      <c r="C990" s="4">
        <v>0.3837717424473604</v>
      </c>
      <c r="D990" s="4">
        <v>5.4088765060897409E-2</v>
      </c>
      <c r="E990" s="4">
        <v>-3.1503951909161665E-2</v>
      </c>
      <c r="F990" s="4">
        <v>0.38004310344827585</v>
      </c>
      <c r="G990" s="4">
        <v>5.4047807536600621E-2</v>
      </c>
      <c r="H990" s="4">
        <v>-2.2001945156229663E-2</v>
      </c>
      <c r="I990" s="7">
        <f t="shared" si="15"/>
        <v>-0.40708302813819358</v>
      </c>
    </row>
    <row r="991" spans="1:9" x14ac:dyDescent="0.25">
      <c r="A991" t="s">
        <v>2089</v>
      </c>
      <c r="B991" t="s">
        <v>2090</v>
      </c>
      <c r="C991" s="4">
        <v>0.46955128205128205</v>
      </c>
      <c r="D991" s="4">
        <v>3.4128247271307401E-2</v>
      </c>
      <c r="E991" s="4">
        <v>-3.4129692832763903E-3</v>
      </c>
      <c r="F991" s="4">
        <v>0.47836538461538458</v>
      </c>
      <c r="G991" s="4">
        <v>3.4445367443070037E-2</v>
      </c>
      <c r="H991" s="4">
        <v>-2.1775544388609624E-2</v>
      </c>
      <c r="I991" s="7">
        <f t="shared" si="15"/>
        <v>-0.63217628392553504</v>
      </c>
    </row>
    <row r="992" spans="1:9" x14ac:dyDescent="0.25">
      <c r="A992" t="s">
        <v>2565</v>
      </c>
      <c r="B992" t="s">
        <v>2566</v>
      </c>
      <c r="C992" s="4">
        <v>0.43063098370751918</v>
      </c>
      <c r="D992" s="4">
        <v>2.0665003837607804E-2</v>
      </c>
      <c r="E992" s="4">
        <v>7.7358122602873003E-3</v>
      </c>
      <c r="F992" s="4">
        <v>0.44297315990272412</v>
      </c>
      <c r="G992" s="4">
        <v>2.2419625877687151E-2</v>
      </c>
      <c r="H992" s="4">
        <v>-2.0341854919064373E-2</v>
      </c>
      <c r="I992" s="7">
        <f t="shared" si="15"/>
        <v>-0.90732356686243132</v>
      </c>
    </row>
    <row r="993" spans="1:9" x14ac:dyDescent="0.25">
      <c r="A993" t="s">
        <v>327</v>
      </c>
      <c r="B993" t="s">
        <v>328</v>
      </c>
      <c r="C993" s="4">
        <v>0.445303375364067</v>
      </c>
      <c r="D993" s="4">
        <v>3.1049364034881313E-2</v>
      </c>
      <c r="E993" s="4">
        <v>-3.212002278913717E-2</v>
      </c>
      <c r="F993" s="4">
        <v>0.43976681295955999</v>
      </c>
      <c r="G993" s="4">
        <v>3.4311249439506787E-2</v>
      </c>
      <c r="H993" s="4">
        <v>-1.9934637862436211E-2</v>
      </c>
      <c r="I993" s="7">
        <f t="shared" si="15"/>
        <v>-0.58099422749330121</v>
      </c>
    </row>
    <row r="994" spans="1:9" x14ac:dyDescent="0.25">
      <c r="A994" t="s">
        <v>164</v>
      </c>
      <c r="B994" t="s">
        <v>165</v>
      </c>
      <c r="C994" s="4">
        <v>0.44157013415002572</v>
      </c>
      <c r="D994" s="4">
        <v>4.2796748477966849E-2</v>
      </c>
      <c r="E994" s="4">
        <v>-4.0231217736999225E-2</v>
      </c>
      <c r="F994" s="4">
        <v>0.43217769557235908</v>
      </c>
      <c r="G994" s="4">
        <v>4.4915126919862561E-2</v>
      </c>
      <c r="H994" s="4">
        <v>-1.9372738855462757E-2</v>
      </c>
      <c r="I994" s="7">
        <f t="shared" si="15"/>
        <v>-0.43131880468750633</v>
      </c>
    </row>
    <row r="995" spans="1:9" x14ac:dyDescent="0.25">
      <c r="A995" t="s">
        <v>2235</v>
      </c>
      <c r="B995" t="s">
        <v>2236</v>
      </c>
      <c r="C995" s="4">
        <v>0.61943738864901388</v>
      </c>
      <c r="D995" s="4">
        <v>2.6446787200307142E-2</v>
      </c>
      <c r="E995" s="4">
        <v>-1.7453241867633973E-2</v>
      </c>
      <c r="F995" s="4">
        <v>0.61943738864901388</v>
      </c>
      <c r="G995" s="4">
        <v>3.4834513862949307E-2</v>
      </c>
      <c r="H995" s="4">
        <v>-1.7453241867633973E-2</v>
      </c>
      <c r="I995" s="7">
        <f t="shared" si="15"/>
        <v>-0.50103302535815186</v>
      </c>
    </row>
    <row r="996" spans="1:9" x14ac:dyDescent="0.25">
      <c r="A996" t="s">
        <v>2049</v>
      </c>
      <c r="B996" t="s">
        <v>2050</v>
      </c>
      <c r="C996" s="4">
        <v>0.47233231707317075</v>
      </c>
      <c r="D996" s="4">
        <v>2.0060534495672279E-2</v>
      </c>
      <c r="E996" s="4">
        <v>-1.8880103275778604E-2</v>
      </c>
      <c r="F996" s="4">
        <v>0.47139423076923082</v>
      </c>
      <c r="G996" s="4">
        <v>2.0241889575687032E-2</v>
      </c>
      <c r="H996" s="4">
        <v>-1.6927650153605089E-2</v>
      </c>
      <c r="I996" s="7">
        <f t="shared" si="15"/>
        <v>-0.8362682787251865</v>
      </c>
    </row>
    <row r="997" spans="1:9" x14ac:dyDescent="0.25">
      <c r="A997" t="s">
        <v>723</v>
      </c>
      <c r="B997" t="s">
        <v>724</v>
      </c>
      <c r="C997" s="4">
        <v>0.39527673629510318</v>
      </c>
      <c r="D997" s="4">
        <v>1.6342476874963749E-2</v>
      </c>
      <c r="E997" s="4">
        <v>-6.8283916965823366E-3</v>
      </c>
      <c r="F997" s="4">
        <v>0.39926593573731228</v>
      </c>
      <c r="G997" s="4">
        <v>2.9160480920618678E-2</v>
      </c>
      <c r="H997" s="4">
        <v>-1.6751501261502932E-2</v>
      </c>
      <c r="I997" s="7">
        <f t="shared" si="15"/>
        <v>-0.57445901894088269</v>
      </c>
    </row>
    <row r="998" spans="1:9" x14ac:dyDescent="0.25">
      <c r="A998" t="s">
        <v>2651</v>
      </c>
      <c r="B998" t="s">
        <v>2652</v>
      </c>
      <c r="C998" s="4">
        <v>0.54782680822826801</v>
      </c>
      <c r="D998" s="4">
        <v>2.5881244828436716E-2</v>
      </c>
      <c r="E998" s="4">
        <v>-1.2627562607879228E-2</v>
      </c>
      <c r="F998" s="4">
        <v>0.54988411111495483</v>
      </c>
      <c r="G998" s="4">
        <v>2.5792993308081266E-2</v>
      </c>
      <c r="H998" s="4">
        <v>-1.6321657644673526E-2</v>
      </c>
      <c r="I998" s="7">
        <f t="shared" si="15"/>
        <v>-0.63279424182069433</v>
      </c>
    </row>
    <row r="999" spans="1:9" x14ac:dyDescent="0.25">
      <c r="A999" t="s">
        <v>859</v>
      </c>
      <c r="B999" t="s">
        <v>860</v>
      </c>
      <c r="C999" s="4">
        <v>0.40536101083032489</v>
      </c>
      <c r="D999" s="4">
        <v>3.0225564334186557E-2</v>
      </c>
      <c r="E999" s="4">
        <v>-1.1444093155808854E-2</v>
      </c>
      <c r="F999" s="4">
        <v>0.40730263157894736</v>
      </c>
      <c r="G999" s="4">
        <v>2.9759916398970659E-2</v>
      </c>
      <c r="H999" s="4">
        <v>-1.6156561259590196E-2</v>
      </c>
      <c r="I999" s="7">
        <f t="shared" si="15"/>
        <v>-0.54289672870683947</v>
      </c>
    </row>
    <row r="1000" spans="1:9" x14ac:dyDescent="0.25">
      <c r="A1000" t="s">
        <v>1753</v>
      </c>
      <c r="B1000" t="s">
        <v>1754</v>
      </c>
      <c r="C1000" s="4">
        <v>0.52298218029350108</v>
      </c>
      <c r="D1000" s="4">
        <v>2.2832442743406404E-2</v>
      </c>
      <c r="E1000" s="4">
        <v>-1.7387382873177426E-2</v>
      </c>
      <c r="F1000" s="4">
        <v>0.52202405283879427</v>
      </c>
      <c r="G1000" s="4">
        <v>2.6269327079184668E-2</v>
      </c>
      <c r="H1000" s="4">
        <v>-1.5583887189998258E-2</v>
      </c>
      <c r="I1000" s="7">
        <f t="shared" si="15"/>
        <v>-0.59323511192437983</v>
      </c>
    </row>
    <row r="1001" spans="1:9" x14ac:dyDescent="0.25">
      <c r="A1001" t="s">
        <v>887</v>
      </c>
      <c r="B1001" t="s">
        <v>888</v>
      </c>
      <c r="C1001" s="4">
        <v>0.52447639525797118</v>
      </c>
      <c r="D1001" s="4">
        <v>1.6530930037046164E-2</v>
      </c>
      <c r="E1001" s="4">
        <v>-1.0536142312885133E-2</v>
      </c>
      <c r="F1001" s="4">
        <v>0.52696660496138403</v>
      </c>
      <c r="G1001" s="4">
        <v>1.6958246369712715E-2</v>
      </c>
      <c r="H1001" s="4">
        <v>-1.5211908246419603E-2</v>
      </c>
      <c r="I1001" s="7">
        <f t="shared" si="15"/>
        <v>-0.89702130248490453</v>
      </c>
    </row>
    <row r="1002" spans="1:9" x14ac:dyDescent="0.25">
      <c r="A1002" t="s">
        <v>1425</v>
      </c>
      <c r="B1002" t="s">
        <v>1426</v>
      </c>
      <c r="C1002" s="4">
        <v>0.55266048655020894</v>
      </c>
      <c r="D1002" s="4">
        <v>2.0387692021664842E-2</v>
      </c>
      <c r="E1002" s="4">
        <v>-1.4460774469045146E-2</v>
      </c>
      <c r="F1002" s="4">
        <v>0.55266048655020894</v>
      </c>
      <c r="G1002" s="4">
        <v>2.2143216063589728E-2</v>
      </c>
      <c r="H1002" s="4">
        <v>-1.4460774469045146E-2</v>
      </c>
      <c r="I1002" s="7">
        <f t="shared" si="15"/>
        <v>-0.65305664847949152</v>
      </c>
    </row>
    <row r="1003" spans="1:9" x14ac:dyDescent="0.25">
      <c r="A1003" t="s">
        <v>48</v>
      </c>
      <c r="B1003" t="s">
        <v>49</v>
      </c>
      <c r="C1003" s="4">
        <v>0.52296153255921018</v>
      </c>
      <c r="D1003" s="4">
        <v>4.1420565749664531E-2</v>
      </c>
      <c r="E1003" s="4">
        <v>-5.8322227248829295E-3</v>
      </c>
      <c r="F1003" s="4">
        <v>0.52735360643377738</v>
      </c>
      <c r="G1003" s="4">
        <v>4.1783001036849683E-2</v>
      </c>
      <c r="H1003" s="4">
        <v>-1.411216670978277E-2</v>
      </c>
      <c r="I1003" s="7">
        <f t="shared" si="15"/>
        <v>-0.33774899742928532</v>
      </c>
    </row>
    <row r="1004" spans="1:9" x14ac:dyDescent="0.25">
      <c r="A1004" t="s">
        <v>671</v>
      </c>
      <c r="B1004" t="s">
        <v>672</v>
      </c>
      <c r="C1004" s="4">
        <v>0.57724466960135756</v>
      </c>
      <c r="D1004" s="4">
        <v>1.7916823475461224E-2</v>
      </c>
      <c r="E1004" s="4">
        <v>-1.4076150926396691E-2</v>
      </c>
      <c r="F1004" s="4">
        <v>0.57724466960135756</v>
      </c>
      <c r="G1004" s="4">
        <v>2.6174477512929121E-2</v>
      </c>
      <c r="H1004" s="4">
        <v>-1.4076150926396691E-2</v>
      </c>
      <c r="I1004" s="7">
        <f t="shared" si="15"/>
        <v>-0.53778154385101473</v>
      </c>
    </row>
    <row r="1005" spans="1:9" x14ac:dyDescent="0.25">
      <c r="A1005" t="s">
        <v>1739</v>
      </c>
      <c r="B1005" t="s">
        <v>1740</v>
      </c>
      <c r="C1005" s="4">
        <v>0.46659391659120358</v>
      </c>
      <c r="D1005" s="4">
        <v>1.2589546620573135E-2</v>
      </c>
      <c r="E1005" s="4">
        <v>-2.6665063866470051E-3</v>
      </c>
      <c r="F1005" s="4">
        <v>0.47191175894369652</v>
      </c>
      <c r="G1005" s="4">
        <v>1.7985258115526644E-2</v>
      </c>
      <c r="H1005" s="4">
        <v>-1.3905180124653249E-2</v>
      </c>
      <c r="I1005" s="7">
        <f t="shared" si="15"/>
        <v>-0.77314320624895172</v>
      </c>
    </row>
    <row r="1006" spans="1:9" x14ac:dyDescent="0.25">
      <c r="A1006" t="s">
        <v>1167</v>
      </c>
      <c r="B1006" t="s">
        <v>1168</v>
      </c>
      <c r="C1006" s="4">
        <v>0.36188444689673627</v>
      </c>
      <c r="D1006" s="4">
        <v>1.1083037812928201E-2</v>
      </c>
      <c r="E1006" s="4">
        <v>3.5513987169870642E-3</v>
      </c>
      <c r="F1006" s="4">
        <v>0.3682464370209243</v>
      </c>
      <c r="G1006" s="4">
        <v>1.4905793855135038E-2</v>
      </c>
      <c r="H1006" s="4">
        <v>-1.3786404031094435E-2</v>
      </c>
      <c r="I1006" s="7">
        <f t="shared" si="15"/>
        <v>-0.92490236783631796</v>
      </c>
    </row>
    <row r="1007" spans="1:9" x14ac:dyDescent="0.25">
      <c r="A1007" t="s">
        <v>645</v>
      </c>
      <c r="B1007" t="s">
        <v>646</v>
      </c>
      <c r="C1007" s="4">
        <v>0.73584532336254305</v>
      </c>
      <c r="D1007" s="4">
        <v>1.2426572298366899E-2</v>
      </c>
      <c r="E1007" s="4">
        <v>-8.7430856083473563E-3</v>
      </c>
      <c r="F1007" s="4">
        <v>0.73958370877689461</v>
      </c>
      <c r="G1007" s="4">
        <v>1.5153659719584128E-2</v>
      </c>
      <c r="H1007" s="4">
        <v>-1.3753607536643009E-2</v>
      </c>
      <c r="I1007" s="7">
        <f t="shared" si="15"/>
        <v>-0.90760963299632924</v>
      </c>
    </row>
    <row r="1008" spans="1:9" x14ac:dyDescent="0.25">
      <c r="A1008" t="s">
        <v>595</v>
      </c>
      <c r="B1008" t="s">
        <v>596</v>
      </c>
      <c r="C1008" s="4">
        <v>0.48216229158504198</v>
      </c>
      <c r="D1008" s="4">
        <v>2.4343209101214788E-2</v>
      </c>
      <c r="E1008" s="4">
        <v>-7.6067083493216447E-3</v>
      </c>
      <c r="F1008" s="4">
        <v>0.48511987953436786</v>
      </c>
      <c r="G1008" s="4">
        <v>2.4394371412790807E-2</v>
      </c>
      <c r="H1008" s="4">
        <v>-1.3656945752899219E-2</v>
      </c>
      <c r="I1008" s="7">
        <f t="shared" si="15"/>
        <v>-0.55984003530168491</v>
      </c>
    </row>
    <row r="1009" spans="1:9" x14ac:dyDescent="0.25">
      <c r="A1009" t="s">
        <v>260</v>
      </c>
      <c r="B1009" t="s">
        <v>261</v>
      </c>
      <c r="C1009" s="4">
        <v>0.51184753841300323</v>
      </c>
      <c r="D1009" s="4">
        <v>2.5599817881259354E-2</v>
      </c>
      <c r="E1009" s="4">
        <v>-1.1841254322815242E-3</v>
      </c>
      <c r="F1009" s="4">
        <v>0.5182558005575908</v>
      </c>
      <c r="G1009" s="4">
        <v>2.5288455695391773E-2</v>
      </c>
      <c r="H1009" s="4">
        <v>-1.3534539940945001E-2</v>
      </c>
      <c r="I1009" s="7">
        <f t="shared" si="15"/>
        <v>-0.53520626581445829</v>
      </c>
    </row>
    <row r="1010" spans="1:9" x14ac:dyDescent="0.25">
      <c r="A1010" t="s">
        <v>1901</v>
      </c>
      <c r="B1010" t="s">
        <v>1902</v>
      </c>
      <c r="C1010" s="4">
        <v>0.45410671156920773</v>
      </c>
      <c r="D1010" s="4">
        <v>1.6224618922616969E-2</v>
      </c>
      <c r="E1010" s="4">
        <v>2.5937543892504689E-3</v>
      </c>
      <c r="F1010" s="4">
        <v>0.46118059235168368</v>
      </c>
      <c r="G1010" s="4">
        <v>2.1891431192120715E-2</v>
      </c>
      <c r="H1010" s="4">
        <v>-1.2784665278496976E-2</v>
      </c>
      <c r="I1010" s="7">
        <f t="shared" si="15"/>
        <v>-0.58400317303596416</v>
      </c>
    </row>
    <row r="1011" spans="1:9" x14ac:dyDescent="0.25">
      <c r="A1011" t="s">
        <v>2163</v>
      </c>
      <c r="B1011" t="s">
        <v>2164</v>
      </c>
      <c r="C1011" s="4">
        <v>0.477531217688698</v>
      </c>
      <c r="D1011" s="4">
        <v>1.6987464823922369E-2</v>
      </c>
      <c r="E1011" s="4">
        <v>-5.8294470353097427E-3</v>
      </c>
      <c r="F1011" s="4">
        <v>0.48068226165606853</v>
      </c>
      <c r="G1011" s="4">
        <v>2.2987920142993761E-2</v>
      </c>
      <c r="H1011" s="4">
        <v>-1.2346590215638442E-2</v>
      </c>
      <c r="I1011" s="7">
        <f t="shared" si="15"/>
        <v>-0.53709035610172096</v>
      </c>
    </row>
    <row r="1012" spans="1:9" x14ac:dyDescent="0.25">
      <c r="A1012" t="s">
        <v>1899</v>
      </c>
      <c r="B1012" t="s">
        <v>1900</v>
      </c>
      <c r="C1012" s="4">
        <v>0.49657534246575341</v>
      </c>
      <c r="D1012" s="4">
        <v>6.4559486277397132E-2</v>
      </c>
      <c r="E1012" s="4">
        <v>6.8965517241379448E-3</v>
      </c>
      <c r="F1012" s="4">
        <v>0.5061907270811381</v>
      </c>
      <c r="G1012" s="4">
        <v>7.5586271201422181E-2</v>
      </c>
      <c r="H1012" s="4">
        <v>-1.2230028623471334E-2</v>
      </c>
      <c r="I1012" s="7">
        <f t="shared" si="15"/>
        <v>-0.16180224833264722</v>
      </c>
    </row>
    <row r="1013" spans="1:9" x14ac:dyDescent="0.25">
      <c r="A1013" t="s">
        <v>1239</v>
      </c>
      <c r="B1013" t="s">
        <v>1240</v>
      </c>
      <c r="C1013" s="4">
        <v>0.56400258399555203</v>
      </c>
      <c r="D1013" s="4">
        <v>1.3999456135152905E-2</v>
      </c>
      <c r="E1013" s="4">
        <v>-1.2336119648226451E-2</v>
      </c>
      <c r="F1013" s="4">
        <v>0.56337322767460019</v>
      </c>
      <c r="G1013" s="4">
        <v>1.5900205323086704E-2</v>
      </c>
      <c r="H1013" s="4">
        <v>-1.1232779135151527E-2</v>
      </c>
      <c r="I1013" s="7">
        <f t="shared" si="15"/>
        <v>-0.70645497381356515</v>
      </c>
    </row>
    <row r="1014" spans="1:9" x14ac:dyDescent="0.25">
      <c r="A1014" t="s">
        <v>1547</v>
      </c>
      <c r="B1014" t="s">
        <v>1548</v>
      </c>
      <c r="C1014" s="4">
        <v>0.4983718203177897</v>
      </c>
      <c r="D1014" s="4">
        <v>1.7348782393277896E-2</v>
      </c>
      <c r="E1014" s="4">
        <v>-3.8821731227239864E-3</v>
      </c>
      <c r="F1014" s="4">
        <v>0.50199210538920647</v>
      </c>
      <c r="G1014" s="4">
        <v>1.6839905924763122E-2</v>
      </c>
      <c r="H1014" s="4">
        <v>-1.1066012189714702E-2</v>
      </c>
      <c r="I1014" s="7">
        <f t="shared" si="15"/>
        <v>-0.65713028559394171</v>
      </c>
    </row>
    <row r="1015" spans="1:9" x14ac:dyDescent="0.25">
      <c r="A1015" t="s">
        <v>2463</v>
      </c>
      <c r="B1015" t="s">
        <v>2464</v>
      </c>
      <c r="C1015" s="4">
        <v>0.60713892817853221</v>
      </c>
      <c r="D1015" s="4">
        <v>1.5665563631140432E-2</v>
      </c>
      <c r="E1015" s="4">
        <v>5.2352632839143265E-3</v>
      </c>
      <c r="F1015" s="4">
        <v>0.61708871221011918</v>
      </c>
      <c r="G1015" s="4">
        <v>1.8024741962540752E-2</v>
      </c>
      <c r="H1015" s="4">
        <v>-1.0972898642737094E-2</v>
      </c>
      <c r="I1015" s="7">
        <f t="shared" si="15"/>
        <v>-0.60876869502715281</v>
      </c>
    </row>
    <row r="1016" spans="1:9" x14ac:dyDescent="0.25">
      <c r="A1016" t="s">
        <v>2041</v>
      </c>
      <c r="B1016" t="s">
        <v>2042</v>
      </c>
      <c r="C1016" s="4">
        <v>0.50053822335636089</v>
      </c>
      <c r="D1016" s="4">
        <v>1.7903846251785011E-2</v>
      </c>
      <c r="E1016" s="4">
        <v>-4.4845885753683756E-3</v>
      </c>
      <c r="F1016" s="4">
        <v>0.50367457070001098</v>
      </c>
      <c r="G1016" s="4">
        <v>2.0050354696467137E-2</v>
      </c>
      <c r="H1016" s="4">
        <v>-1.0683595429824111E-2</v>
      </c>
      <c r="I1016" s="7">
        <f t="shared" si="15"/>
        <v>-0.53283822613405218</v>
      </c>
    </row>
    <row r="1017" spans="1:9" x14ac:dyDescent="0.25">
      <c r="A1017" t="s">
        <v>1765</v>
      </c>
      <c r="B1017" t="s">
        <v>1766</v>
      </c>
      <c r="C1017" s="4">
        <v>0.40418796828491088</v>
      </c>
      <c r="D1017" s="4">
        <v>2.1517867273268203E-2</v>
      </c>
      <c r="E1017" s="4">
        <v>-9.9857202912365661E-3</v>
      </c>
      <c r="F1017" s="4">
        <v>0.40445646982835892</v>
      </c>
      <c r="G1017" s="4">
        <v>2.1472858713391732E-2</v>
      </c>
      <c r="H1017" s="4">
        <v>-1.0642948897939819E-2</v>
      </c>
      <c r="I1017" s="7">
        <f t="shared" si="15"/>
        <v>-0.49564657598674799</v>
      </c>
    </row>
    <row r="1018" spans="1:9" x14ac:dyDescent="0.25">
      <c r="A1018" t="s">
        <v>973</v>
      </c>
      <c r="B1018" t="s">
        <v>974</v>
      </c>
      <c r="C1018" s="4">
        <v>0.5404456700203486</v>
      </c>
      <c r="D1018" s="4">
        <v>2.9738109246736623E-2</v>
      </c>
      <c r="E1018" s="4">
        <v>-1.1153699207533396E-3</v>
      </c>
      <c r="F1018" s="4">
        <v>0.54556596965929038</v>
      </c>
      <c r="G1018" s="4">
        <v>3.6222405203983218E-2</v>
      </c>
      <c r="H1018" s="4">
        <v>-1.0490200638170299E-2</v>
      </c>
      <c r="I1018" s="7">
        <f t="shared" si="15"/>
        <v>-0.28960530310164878</v>
      </c>
    </row>
    <row r="1019" spans="1:9" x14ac:dyDescent="0.25">
      <c r="A1019" t="s">
        <v>1915</v>
      </c>
      <c r="B1019" t="s">
        <v>1916</v>
      </c>
      <c r="C1019" s="4">
        <v>0.43793228815663465</v>
      </c>
      <c r="D1019" s="4">
        <v>2.0014540607814057E-2</v>
      </c>
      <c r="E1019" s="4">
        <v>-4.5255282313994005E-3</v>
      </c>
      <c r="F1019" s="4">
        <v>0.44057190975482929</v>
      </c>
      <c r="G1019" s="4">
        <v>1.9950119888346062E-2</v>
      </c>
      <c r="H1019" s="4">
        <v>-1.0489766663200562E-2</v>
      </c>
      <c r="I1019" s="7">
        <f t="shared" si="15"/>
        <v>-0.52579968049857173</v>
      </c>
    </row>
    <row r="1020" spans="1:9" x14ac:dyDescent="0.25">
      <c r="A1020" t="s">
        <v>249</v>
      </c>
      <c r="B1020" t="s">
        <v>250</v>
      </c>
      <c r="C1020" s="4">
        <v>0.49884792626728114</v>
      </c>
      <c r="D1020" s="4">
        <v>3.3571067239572275E-2</v>
      </c>
      <c r="E1020" s="4">
        <v>2.3094688221707571E-3</v>
      </c>
      <c r="F1020" s="4">
        <v>0.50509792626728112</v>
      </c>
      <c r="G1020" s="4">
        <v>3.3016529721613438E-2</v>
      </c>
      <c r="H1020" s="4">
        <v>-1.0092946342019737E-2</v>
      </c>
      <c r="I1020" s="7">
        <f t="shared" si="15"/>
        <v>-0.30569373665617694</v>
      </c>
    </row>
    <row r="1021" spans="1:9" x14ac:dyDescent="0.25">
      <c r="A1021" t="s">
        <v>333</v>
      </c>
      <c r="B1021" t="s">
        <v>334</v>
      </c>
      <c r="C1021" s="4">
        <v>0.40372695727607899</v>
      </c>
      <c r="D1021" s="4">
        <v>2.7213140494483718E-2</v>
      </c>
      <c r="E1021" s="4">
        <v>-1.4683723815995586E-2</v>
      </c>
      <c r="F1021" s="4">
        <v>0.40144368889067716</v>
      </c>
      <c r="G1021" s="4">
        <v>2.9127757454849315E-2</v>
      </c>
      <c r="H1021" s="4">
        <v>-9.0795965989266536E-3</v>
      </c>
      <c r="I1021" s="7">
        <f t="shared" si="15"/>
        <v>-0.3117162937449221</v>
      </c>
    </row>
    <row r="1022" spans="1:9" x14ac:dyDescent="0.25">
      <c r="A1022" t="s">
        <v>725</v>
      </c>
      <c r="B1022" t="s">
        <v>726</v>
      </c>
      <c r="C1022" s="4">
        <v>0.57640691600252447</v>
      </c>
      <c r="D1022" s="4">
        <v>9.5577806596228703E-3</v>
      </c>
      <c r="E1022" s="4">
        <v>-5.5250310997811969E-4</v>
      </c>
      <c r="F1022" s="4">
        <v>0.58131922903875866</v>
      </c>
      <c r="G1022" s="4">
        <v>9.6411844971450236E-3</v>
      </c>
      <c r="H1022" s="4">
        <v>-8.9981190861134763E-3</v>
      </c>
      <c r="I1022" s="7">
        <f t="shared" si="15"/>
        <v>-0.93330016542863858</v>
      </c>
    </row>
    <row r="1023" spans="1:9" x14ac:dyDescent="0.25">
      <c r="A1023" t="s">
        <v>2405</v>
      </c>
      <c r="B1023" t="s">
        <v>2406</v>
      </c>
      <c r="C1023" s="4">
        <v>0.61282884958438499</v>
      </c>
      <c r="D1023" s="4">
        <v>8.0586099110761152E-3</v>
      </c>
      <c r="E1023" s="4">
        <v>-2.1151491082425089E-3</v>
      </c>
      <c r="F1023" s="4">
        <v>0.617049917555616</v>
      </c>
      <c r="G1023" s="4">
        <v>1.0657012920858607E-2</v>
      </c>
      <c r="H1023" s="4">
        <v>-8.9414036189987556E-3</v>
      </c>
      <c r="I1023" s="7">
        <f t="shared" si="15"/>
        <v>-0.8390159311431491</v>
      </c>
    </row>
    <row r="1024" spans="1:9" x14ac:dyDescent="0.25">
      <c r="A1024" t="s">
        <v>419</v>
      </c>
      <c r="B1024" t="s">
        <v>420</v>
      </c>
      <c r="C1024" s="4">
        <v>0.61378357910795289</v>
      </c>
      <c r="D1024" s="4">
        <v>1.5052038112144339E-2</v>
      </c>
      <c r="E1024" s="4">
        <v>6.9207015908645531E-4</v>
      </c>
      <c r="F1024" s="4">
        <v>0.61973807412782755</v>
      </c>
      <c r="G1024" s="4">
        <v>1.7205949250843313E-2</v>
      </c>
      <c r="H1024" s="4">
        <v>-8.9226625755063349E-3</v>
      </c>
      <c r="I1024" s="7">
        <f t="shared" si="15"/>
        <v>-0.51858008212299067</v>
      </c>
    </row>
    <row r="1025" spans="1:9" x14ac:dyDescent="0.25">
      <c r="A1025" t="s">
        <v>281</v>
      </c>
      <c r="B1025" t="s">
        <v>282</v>
      </c>
      <c r="C1025" s="4">
        <v>0.21900567796935494</v>
      </c>
      <c r="D1025" s="4">
        <v>1.524475655108502E-2</v>
      </c>
      <c r="E1025" s="4">
        <v>-4.0726823003377488E-3</v>
      </c>
      <c r="F1025" s="4">
        <v>0.2200517091653017</v>
      </c>
      <c r="G1025" s="4">
        <v>1.5653245929521234E-2</v>
      </c>
      <c r="H1025" s="4">
        <v>-8.8068924873936361E-3</v>
      </c>
      <c r="I1025" s="7">
        <f t="shared" si="15"/>
        <v>-0.56262404149571821</v>
      </c>
    </row>
    <row r="1026" spans="1:9" x14ac:dyDescent="0.25">
      <c r="A1026" t="s">
        <v>1193</v>
      </c>
      <c r="B1026" t="s">
        <v>1194</v>
      </c>
      <c r="C1026" s="4">
        <v>0.59569596351420406</v>
      </c>
      <c r="D1026" s="4">
        <v>7.1844145807570259E-3</v>
      </c>
      <c r="E1026" s="4">
        <v>-8.5993167188452846E-3</v>
      </c>
      <c r="F1026" s="4">
        <v>0.59569596351420406</v>
      </c>
      <c r="G1026" s="4">
        <v>1.1201300268057131E-2</v>
      </c>
      <c r="H1026" s="4">
        <v>-8.5993167188452846E-3</v>
      </c>
      <c r="I1026" s="7">
        <f t="shared" si="15"/>
        <v>-0.76770700838795014</v>
      </c>
    </row>
    <row r="1027" spans="1:9" x14ac:dyDescent="0.25">
      <c r="A1027" t="s">
        <v>1161</v>
      </c>
      <c r="B1027" t="s">
        <v>1162</v>
      </c>
      <c r="C1027" s="4">
        <v>0.41354862693200267</v>
      </c>
      <c r="D1027" s="4">
        <v>5.765994652399224E-3</v>
      </c>
      <c r="E1027" s="4">
        <v>-8.5057657178729817E-3</v>
      </c>
      <c r="F1027" s="4">
        <v>0.41354862693200267</v>
      </c>
      <c r="G1027" s="4">
        <v>1.4513265671718604E-2</v>
      </c>
      <c r="H1027" s="4">
        <v>-8.5057657178729817E-3</v>
      </c>
      <c r="I1027" s="7">
        <f t="shared" si="15"/>
        <v>-0.58606835361994458</v>
      </c>
    </row>
    <row r="1028" spans="1:9" x14ac:dyDescent="0.25">
      <c r="A1028" t="s">
        <v>1573</v>
      </c>
      <c r="B1028" t="s">
        <v>1574</v>
      </c>
      <c r="C1028" s="4">
        <v>0.55942292171105734</v>
      </c>
      <c r="D1028" s="4">
        <v>2.6081559028393531E-2</v>
      </c>
      <c r="E1028" s="4">
        <v>-8.1945373629251916E-3</v>
      </c>
      <c r="F1028" s="4">
        <v>0.55942292171105734</v>
      </c>
      <c r="G1028" s="4">
        <v>4.0607590780841571E-2</v>
      </c>
      <c r="H1028" s="4">
        <v>-8.1945373629251916E-3</v>
      </c>
      <c r="I1028" s="7">
        <f t="shared" si="15"/>
        <v>-0.20179816643521062</v>
      </c>
    </row>
    <row r="1029" spans="1:9" x14ac:dyDescent="0.25">
      <c r="A1029" t="s">
        <v>1229</v>
      </c>
      <c r="B1029" t="s">
        <v>1230</v>
      </c>
      <c r="C1029" s="4">
        <v>0.47109484801844248</v>
      </c>
      <c r="D1029" s="4">
        <v>6.4227124503229236E-3</v>
      </c>
      <c r="E1029" s="4">
        <v>-3.3281370055223691E-3</v>
      </c>
      <c r="F1029" s="4">
        <v>0.47335095596967325</v>
      </c>
      <c r="G1029" s="4">
        <v>8.8927682075974155E-3</v>
      </c>
      <c r="H1029" s="4">
        <v>-8.0785220771305566E-3</v>
      </c>
      <c r="I1029" s="7">
        <f t="shared" si="15"/>
        <v>-0.90843727043608102</v>
      </c>
    </row>
    <row r="1030" spans="1:9" x14ac:dyDescent="0.25">
      <c r="A1030" t="s">
        <v>2707</v>
      </c>
      <c r="B1030" t="s">
        <v>2708</v>
      </c>
      <c r="C1030" s="4">
        <v>0.49218977631946914</v>
      </c>
      <c r="D1030" s="4">
        <v>1.4869785810964601E-2</v>
      </c>
      <c r="E1030" s="4">
        <v>-7.8352764963420807E-3</v>
      </c>
      <c r="F1030" s="4">
        <v>0.49218977631946914</v>
      </c>
      <c r="G1030" s="4">
        <v>1.5611607620547507E-2</v>
      </c>
      <c r="H1030" s="4">
        <v>-7.8352764963420807E-3</v>
      </c>
      <c r="I1030" s="7">
        <f t="shared" si="15"/>
        <v>-0.50188787002496371</v>
      </c>
    </row>
    <row r="1031" spans="1:9" x14ac:dyDescent="0.25">
      <c r="A1031" t="s">
        <v>1031</v>
      </c>
      <c r="B1031" t="s">
        <v>1032</v>
      </c>
      <c r="C1031" s="4">
        <v>0.39478553096527391</v>
      </c>
      <c r="D1031" s="4">
        <v>6.1589558231884729E-3</v>
      </c>
      <c r="E1031" s="4">
        <v>-8.2898718550007411E-3</v>
      </c>
      <c r="F1031" s="4">
        <v>0.39449706068726287</v>
      </c>
      <c r="G1031" s="4">
        <v>7.6075284812610888E-3</v>
      </c>
      <c r="H1031" s="4">
        <v>-7.5646981468012742E-3</v>
      </c>
      <c r="I1031" s="7">
        <f t="shared" ref="I1031:I1094" si="16">H1031/G1031</f>
        <v>-0.9943700066893848</v>
      </c>
    </row>
    <row r="1032" spans="1:9" x14ac:dyDescent="0.25">
      <c r="A1032" t="s">
        <v>1601</v>
      </c>
      <c r="B1032" t="s">
        <v>1602</v>
      </c>
      <c r="C1032" s="4">
        <v>0.51776832784114335</v>
      </c>
      <c r="D1032" s="4">
        <v>8.9190592943755465E-3</v>
      </c>
      <c r="E1032" s="4">
        <v>-5.0637576866485734E-4</v>
      </c>
      <c r="F1032" s="4">
        <v>0.52144347644041011</v>
      </c>
      <c r="G1032" s="4">
        <v>1.0853767740076504E-2</v>
      </c>
      <c r="H1032" s="4">
        <v>-7.5508355404990679E-3</v>
      </c>
      <c r="I1032" s="7">
        <f t="shared" si="16"/>
        <v>-0.69568796028482593</v>
      </c>
    </row>
    <row r="1033" spans="1:9" x14ac:dyDescent="0.25">
      <c r="A1033" t="s">
        <v>174</v>
      </c>
      <c r="B1033" t="s">
        <v>175</v>
      </c>
      <c r="C1033" s="4">
        <v>0.4479691276214236</v>
      </c>
      <c r="D1033" s="4">
        <v>2.7977348103688147E-2</v>
      </c>
      <c r="E1033" s="4">
        <v>5.4123666486833866E-3</v>
      </c>
      <c r="F1033" s="4">
        <v>0.45378164247225972</v>
      </c>
      <c r="G1033" s="4">
        <v>4.338765090976486E-2</v>
      </c>
      <c r="H1033" s="4">
        <v>-7.4660175021629138E-3</v>
      </c>
      <c r="I1033" s="7">
        <f t="shared" si="16"/>
        <v>-0.17207701605441389</v>
      </c>
    </row>
    <row r="1034" spans="1:9" x14ac:dyDescent="0.25">
      <c r="A1034" t="s">
        <v>699</v>
      </c>
      <c r="B1034" t="s">
        <v>700</v>
      </c>
      <c r="C1034" s="4">
        <v>0.40005431288213705</v>
      </c>
      <c r="D1034" s="4">
        <v>1.7776093641641497E-2</v>
      </c>
      <c r="E1034" s="4">
        <v>1.0082456525644101E-3</v>
      </c>
      <c r="F1034" s="4">
        <v>0.40344538943245445</v>
      </c>
      <c r="G1034" s="4">
        <v>2.4431128611880761E-2</v>
      </c>
      <c r="H1034" s="4">
        <v>-7.4055215571239286E-3</v>
      </c>
      <c r="I1034" s="7">
        <f t="shared" si="16"/>
        <v>-0.30311827483576231</v>
      </c>
    </row>
    <row r="1035" spans="1:9" x14ac:dyDescent="0.25">
      <c r="A1035" t="s">
        <v>919</v>
      </c>
      <c r="B1035" t="s">
        <v>920</v>
      </c>
      <c r="C1035" s="4">
        <v>0.57454406488374321</v>
      </c>
      <c r="D1035" s="4">
        <v>1.2229705575295916E-2</v>
      </c>
      <c r="E1035" s="4">
        <v>-5.0191240503445478E-3</v>
      </c>
      <c r="F1035" s="4">
        <v>0.57586858807415553</v>
      </c>
      <c r="G1035" s="4">
        <v>1.2031252131702792E-2</v>
      </c>
      <c r="H1035" s="4">
        <v>-7.3076240163165718E-3</v>
      </c>
      <c r="I1035" s="7">
        <f t="shared" si="16"/>
        <v>-0.60738682360921636</v>
      </c>
    </row>
    <row r="1036" spans="1:9" x14ac:dyDescent="0.25">
      <c r="A1036" t="s">
        <v>1255</v>
      </c>
      <c r="B1036" t="s">
        <v>1256</v>
      </c>
      <c r="C1036" s="4">
        <v>0.49778810389869588</v>
      </c>
      <c r="D1036" s="4">
        <v>9.6218722370899241E-3</v>
      </c>
      <c r="E1036" s="4">
        <v>-7.1992041580610788E-3</v>
      </c>
      <c r="F1036" s="4">
        <v>0.49778810389869588</v>
      </c>
      <c r="G1036" s="4">
        <v>9.650575236930305E-3</v>
      </c>
      <c r="H1036" s="4">
        <v>-7.1992041580610788E-3</v>
      </c>
      <c r="I1036" s="7">
        <f t="shared" si="16"/>
        <v>-0.74598705064870641</v>
      </c>
    </row>
    <row r="1037" spans="1:9" x14ac:dyDescent="0.25">
      <c r="A1037" t="s">
        <v>297</v>
      </c>
      <c r="B1037" t="s">
        <v>298</v>
      </c>
      <c r="C1037" s="4">
        <v>0.22793462475514742</v>
      </c>
      <c r="D1037" s="4">
        <v>1.0839164242726901E-2</v>
      </c>
      <c r="E1037" s="4">
        <v>-9.2603121315247838E-3</v>
      </c>
      <c r="F1037" s="4">
        <v>0.22740960245156833</v>
      </c>
      <c r="G1037" s="4">
        <v>1.0873682672111348E-2</v>
      </c>
      <c r="H1037" s="4">
        <v>-6.9729837708732978E-3</v>
      </c>
      <c r="I1037" s="7">
        <f t="shared" si="16"/>
        <v>-0.64127158950090546</v>
      </c>
    </row>
    <row r="1038" spans="1:9" x14ac:dyDescent="0.25">
      <c r="A1038" t="s">
        <v>1715</v>
      </c>
      <c r="B1038" t="s">
        <v>1716</v>
      </c>
      <c r="C1038" s="4">
        <v>0.6047274285140678</v>
      </c>
      <c r="D1038" s="4">
        <v>9.428406988917868E-3</v>
      </c>
      <c r="E1038" s="4">
        <v>-9.0333634198432877E-3</v>
      </c>
      <c r="F1038" s="4">
        <v>0.60336488500117613</v>
      </c>
      <c r="G1038" s="4">
        <v>1.2768231256763986E-2</v>
      </c>
      <c r="H1038" s="4">
        <v>-6.7955216167663313E-3</v>
      </c>
      <c r="I1038" s="7">
        <f t="shared" si="16"/>
        <v>-0.53222106336509178</v>
      </c>
    </row>
    <row r="1039" spans="1:9" x14ac:dyDescent="0.25">
      <c r="A1039" t="s">
        <v>787</v>
      </c>
      <c r="B1039" t="s">
        <v>788</v>
      </c>
      <c r="C1039" s="4">
        <v>0.51187149437428547</v>
      </c>
      <c r="D1039" s="4">
        <v>7.6516367610305388E-3</v>
      </c>
      <c r="E1039" s="4">
        <v>-6.3646377863370018E-3</v>
      </c>
      <c r="F1039" s="4">
        <v>0.51187149437428547</v>
      </c>
      <c r="G1039" s="4">
        <v>1.0862106937383108E-2</v>
      </c>
      <c r="H1039" s="4">
        <v>-6.3646377863370018E-3</v>
      </c>
      <c r="I1039" s="7">
        <f t="shared" si="16"/>
        <v>-0.5859487319566351</v>
      </c>
    </row>
    <row r="1040" spans="1:9" x14ac:dyDescent="0.25">
      <c r="A1040" t="s">
        <v>1027</v>
      </c>
      <c r="B1040" t="s">
        <v>1028</v>
      </c>
      <c r="C1040" s="4">
        <v>0.47968627245399614</v>
      </c>
      <c r="D1040" s="4">
        <v>6.5955575760144932E-3</v>
      </c>
      <c r="E1040" s="4">
        <v>-2.3080817340659365E-3</v>
      </c>
      <c r="F1040" s="4">
        <v>0.48152204583416436</v>
      </c>
      <c r="G1040" s="4">
        <v>8.243115359218952E-3</v>
      </c>
      <c r="H1040" s="4">
        <v>-6.1117212164258916E-3</v>
      </c>
      <c r="I1040" s="7">
        <f t="shared" si="16"/>
        <v>-0.74143342050777594</v>
      </c>
    </row>
    <row r="1041" spans="1:9" x14ac:dyDescent="0.25">
      <c r="A1041" t="s">
        <v>455</v>
      </c>
      <c r="B1041" t="s">
        <v>456</v>
      </c>
      <c r="C1041" s="4">
        <v>0.40646853146853146</v>
      </c>
      <c r="D1041" s="4">
        <v>2.0216254736601189E-2</v>
      </c>
      <c r="E1041" s="4">
        <v>-6.4516129032257119E-3</v>
      </c>
      <c r="F1041" s="4">
        <v>0.40632586997572162</v>
      </c>
      <c r="G1041" s="4">
        <v>2.9683909770998523E-2</v>
      </c>
      <c r="H1041" s="4">
        <v>-6.1027768911586788E-3</v>
      </c>
      <c r="I1041" s="7">
        <f t="shared" si="16"/>
        <v>-0.20559208467616194</v>
      </c>
    </row>
    <row r="1042" spans="1:9" x14ac:dyDescent="0.25">
      <c r="A1042" t="s">
        <v>2347</v>
      </c>
      <c r="B1042" t="s">
        <v>2348</v>
      </c>
      <c r="C1042" s="4">
        <v>0.43889770925717436</v>
      </c>
      <c r="D1042" s="4">
        <v>1.2637579058675956E-2</v>
      </c>
      <c r="E1042" s="4">
        <v>-2.6230038563732627E-3</v>
      </c>
      <c r="F1042" s="4">
        <v>0.44042639205733924</v>
      </c>
      <c r="G1042" s="4">
        <v>1.2665349522010047E-2</v>
      </c>
      <c r="H1042" s="4">
        <v>-6.0848151528369865E-3</v>
      </c>
      <c r="I1042" s="7">
        <f t="shared" si="16"/>
        <v>-0.48043010121929103</v>
      </c>
    </row>
    <row r="1043" spans="1:9" x14ac:dyDescent="0.25">
      <c r="A1043" t="s">
        <v>2317</v>
      </c>
      <c r="B1043" t="s">
        <v>2318</v>
      </c>
      <c r="C1043" s="4">
        <v>0.24989648033126294</v>
      </c>
      <c r="D1043" s="4">
        <v>3.8179745457564918E-2</v>
      </c>
      <c r="E1043" s="4">
        <v>-9.1135045567521944E-3</v>
      </c>
      <c r="F1043" s="4">
        <v>0.24910282953761215</v>
      </c>
      <c r="G1043" s="4">
        <v>4.6095952853717211E-2</v>
      </c>
      <c r="H1043" s="4">
        <v>-5.9565036708685293E-3</v>
      </c>
      <c r="I1043" s="7">
        <f t="shared" si="16"/>
        <v>-0.12921966684952024</v>
      </c>
    </row>
    <row r="1044" spans="1:9" x14ac:dyDescent="0.25">
      <c r="A1044" t="s">
        <v>1867</v>
      </c>
      <c r="B1044" t="s">
        <v>1868</v>
      </c>
      <c r="C1044" s="4">
        <v>0.43321344548773705</v>
      </c>
      <c r="D1044" s="4">
        <v>6.7111157084861007E-3</v>
      </c>
      <c r="E1044" s="4">
        <v>-7.2593836666309253E-3</v>
      </c>
      <c r="F1044" s="4">
        <v>0.43256670673934283</v>
      </c>
      <c r="G1044" s="4">
        <v>7.6465975380459635E-3</v>
      </c>
      <c r="H1044" s="4">
        <v>-5.7751182026352099E-3</v>
      </c>
      <c r="I1044" s="7">
        <f t="shared" si="16"/>
        <v>-0.75525332331156037</v>
      </c>
    </row>
    <row r="1045" spans="1:9" x14ac:dyDescent="0.25">
      <c r="A1045" t="s">
        <v>1287</v>
      </c>
      <c r="B1045" t="s">
        <v>1288</v>
      </c>
      <c r="C1045" s="4">
        <v>0.49709875386372215</v>
      </c>
      <c r="D1045" s="4">
        <v>7.0618704182957908E-3</v>
      </c>
      <c r="E1045" s="4">
        <v>-5.742530169151161E-3</v>
      </c>
      <c r="F1045" s="4">
        <v>0.49709875386372215</v>
      </c>
      <c r="G1045" s="4">
        <v>7.8019658943761514E-3</v>
      </c>
      <c r="H1045" s="4">
        <v>-5.742530169151161E-3</v>
      </c>
      <c r="I1045" s="7">
        <f t="shared" si="16"/>
        <v>-0.73603630762991645</v>
      </c>
    </row>
    <row r="1046" spans="1:9" x14ac:dyDescent="0.25">
      <c r="A1046" t="s">
        <v>871</v>
      </c>
      <c r="B1046" t="s">
        <v>872</v>
      </c>
      <c r="C1046" s="4">
        <v>0.38400014542017341</v>
      </c>
      <c r="D1046" s="4">
        <v>1.5967440951920108E-2</v>
      </c>
      <c r="E1046" s="4">
        <v>6.1538461538446221E-4</v>
      </c>
      <c r="F1046" s="4">
        <v>0.38642116796594589</v>
      </c>
      <c r="G1046" s="4">
        <v>1.5851848676826014E-2</v>
      </c>
      <c r="H1046" s="4">
        <v>-5.6537139915896484E-3</v>
      </c>
      <c r="I1046" s="7">
        <f t="shared" si="16"/>
        <v>-0.35665959894348936</v>
      </c>
    </row>
    <row r="1047" spans="1:9" x14ac:dyDescent="0.25">
      <c r="A1047" t="s">
        <v>1883</v>
      </c>
      <c r="B1047" t="s">
        <v>1884</v>
      </c>
      <c r="C1047" s="4">
        <v>0.49954073181749736</v>
      </c>
      <c r="D1047" s="4">
        <v>7.8620000602134359E-3</v>
      </c>
      <c r="E1047" s="4">
        <v>-7.8222731314714355E-3</v>
      </c>
      <c r="F1047" s="4">
        <v>0.49840555386023799</v>
      </c>
      <c r="G1047" s="4">
        <v>8.7578153527111055E-3</v>
      </c>
      <c r="H1047" s="4">
        <v>-5.5624702931975634E-3</v>
      </c>
      <c r="I1047" s="7">
        <f t="shared" si="16"/>
        <v>-0.63514359108697382</v>
      </c>
    </row>
    <row r="1048" spans="1:9" x14ac:dyDescent="0.25">
      <c r="A1048" t="s">
        <v>1873</v>
      </c>
      <c r="B1048" t="s">
        <v>1874</v>
      </c>
      <c r="C1048" s="4">
        <v>0.44941687505706807</v>
      </c>
      <c r="D1048" s="4">
        <v>7.6061850037036013E-3</v>
      </c>
      <c r="E1048" s="4">
        <v>3.1693173769133942E-3</v>
      </c>
      <c r="F1048" s="4">
        <v>0.45335624613871245</v>
      </c>
      <c r="G1048" s="4">
        <v>8.004315456879043E-3</v>
      </c>
      <c r="H1048" s="4">
        <v>-5.5475718962045839E-3</v>
      </c>
      <c r="I1048" s="7">
        <f t="shared" si="16"/>
        <v>-0.6930726213991113</v>
      </c>
    </row>
    <row r="1049" spans="1:9" x14ac:dyDescent="0.25">
      <c r="A1049" t="s">
        <v>575</v>
      </c>
      <c r="B1049" t="s">
        <v>576</v>
      </c>
      <c r="C1049" s="4">
        <v>0.45200871362510053</v>
      </c>
      <c r="D1049" s="4">
        <v>1.6758513361753331E-3</v>
      </c>
      <c r="E1049" s="4">
        <v>-2.1516990561487592E-3</v>
      </c>
      <c r="F1049" s="4">
        <v>0.45354633202030892</v>
      </c>
      <c r="G1049" s="4">
        <v>6.9254509091394223E-3</v>
      </c>
      <c r="H1049" s="4">
        <v>-5.534616731448061E-3</v>
      </c>
      <c r="I1049" s="7">
        <f t="shared" si="16"/>
        <v>-0.79917059611874564</v>
      </c>
    </row>
    <row r="1050" spans="1:9" x14ac:dyDescent="0.25">
      <c r="A1050" t="s">
        <v>1057</v>
      </c>
      <c r="B1050" t="s">
        <v>1058</v>
      </c>
      <c r="C1050" s="4">
        <v>0.55245912557540167</v>
      </c>
      <c r="D1050" s="4">
        <v>3.6552728553876997E-3</v>
      </c>
      <c r="E1050" s="4">
        <v>-2.8821365494196005E-3</v>
      </c>
      <c r="F1050" s="4">
        <v>0.55391089950076533</v>
      </c>
      <c r="G1050" s="4">
        <v>6.114260239916105E-3</v>
      </c>
      <c r="H1050" s="4">
        <v>-5.4955346897641588E-3</v>
      </c>
      <c r="I1050" s="7">
        <f t="shared" si="16"/>
        <v>-0.89880614728946573</v>
      </c>
    </row>
    <row r="1051" spans="1:9" x14ac:dyDescent="0.25">
      <c r="A1051" t="s">
        <v>1461</v>
      </c>
      <c r="B1051" t="s">
        <v>1462</v>
      </c>
      <c r="C1051" s="4">
        <v>0.63406376375434959</v>
      </c>
      <c r="D1051" s="4">
        <v>2.1723821693371843E-2</v>
      </c>
      <c r="E1051" s="4">
        <v>-1.1569267279738948E-2</v>
      </c>
      <c r="F1051" s="4">
        <v>0.63013367071896143</v>
      </c>
      <c r="G1051" s="4">
        <v>2.6467528902595346E-2</v>
      </c>
      <c r="H1051" s="4">
        <v>-5.4045042792230102E-3</v>
      </c>
      <c r="I1051" s="7">
        <f t="shared" si="16"/>
        <v>-0.20419376131079078</v>
      </c>
    </row>
    <row r="1052" spans="1:9" x14ac:dyDescent="0.25">
      <c r="A1052" t="s">
        <v>943</v>
      </c>
      <c r="B1052" t="s">
        <v>944</v>
      </c>
      <c r="C1052" s="4">
        <v>0.52574745374827514</v>
      </c>
      <c r="D1052" s="4">
        <v>3.0397136682053134E-3</v>
      </c>
      <c r="E1052" s="4">
        <v>-1.2319977987608199E-3</v>
      </c>
      <c r="F1052" s="4">
        <v>0.52790770037971035</v>
      </c>
      <c r="G1052" s="4">
        <v>5.4056028494475624E-3</v>
      </c>
      <c r="H1052" s="4">
        <v>-5.3190478849569622E-3</v>
      </c>
      <c r="I1052" s="7">
        <f t="shared" si="16"/>
        <v>-0.98398791644498151</v>
      </c>
    </row>
    <row r="1053" spans="1:9" x14ac:dyDescent="0.25">
      <c r="A1053" t="s">
        <v>2425</v>
      </c>
      <c r="B1053" t="s">
        <v>2426</v>
      </c>
      <c r="C1053" s="4">
        <v>0.66880759382772093</v>
      </c>
      <c r="D1053" s="4">
        <v>6.7311446973824761E-3</v>
      </c>
      <c r="E1053" s="4">
        <v>9.9617771978088854E-6</v>
      </c>
      <c r="F1053" s="4">
        <v>0.6723862676069654</v>
      </c>
      <c r="G1053" s="4">
        <v>7.9714892973268541E-3</v>
      </c>
      <c r="H1053" s="4">
        <v>-5.3124393508502399E-3</v>
      </c>
      <c r="I1053" s="7">
        <f t="shared" si="16"/>
        <v>-0.66642996718714842</v>
      </c>
    </row>
    <row r="1054" spans="1:9" x14ac:dyDescent="0.25">
      <c r="A1054" t="s">
        <v>1179</v>
      </c>
      <c r="B1054" t="s">
        <v>1180</v>
      </c>
      <c r="C1054" s="4">
        <v>0.61140569550379786</v>
      </c>
      <c r="D1054" s="4">
        <v>3.2568452891930965E-3</v>
      </c>
      <c r="E1054" s="4">
        <v>-3.8831894057005378E-3</v>
      </c>
      <c r="F1054" s="4">
        <v>0.61222843081448897</v>
      </c>
      <c r="G1054" s="4">
        <v>6.0516892017240366E-3</v>
      </c>
      <c r="H1054" s="4">
        <v>-5.2218081832678953E-3</v>
      </c>
      <c r="I1054" s="7">
        <f t="shared" si="16"/>
        <v>-0.86286787196214232</v>
      </c>
    </row>
    <row r="1055" spans="1:9" x14ac:dyDescent="0.25">
      <c r="A1055" t="s">
        <v>2005</v>
      </c>
      <c r="B1055" t="s">
        <v>2006</v>
      </c>
      <c r="C1055" s="4">
        <v>0.4038778015924368</v>
      </c>
      <c r="D1055" s="4">
        <v>7.9833632908903746E-3</v>
      </c>
      <c r="E1055" s="4">
        <v>-2.3565144168756769E-3</v>
      </c>
      <c r="F1055" s="4">
        <v>0.40498173701298701</v>
      </c>
      <c r="G1055" s="4">
        <v>9.3508460338471936E-3</v>
      </c>
      <c r="H1055" s="4">
        <v>-5.0759802104184404E-3</v>
      </c>
      <c r="I1055" s="7">
        <f t="shared" si="16"/>
        <v>-0.54283646549680631</v>
      </c>
    </row>
    <row r="1056" spans="1:9" x14ac:dyDescent="0.25">
      <c r="A1056" t="s">
        <v>1227</v>
      </c>
      <c r="B1056" t="s">
        <v>1228</v>
      </c>
      <c r="C1056" s="4">
        <v>0.61317817434111554</v>
      </c>
      <c r="D1056" s="4">
        <v>2.2990751369479798E-2</v>
      </c>
      <c r="E1056" s="4">
        <v>-1.1627832047118591E-3</v>
      </c>
      <c r="F1056" s="4">
        <v>0.61557867733704752</v>
      </c>
      <c r="G1056" s="4">
        <v>2.3016647248907139E-2</v>
      </c>
      <c r="H1056" s="4">
        <v>-5.057836460516274E-3</v>
      </c>
      <c r="I1056" s="7">
        <f t="shared" si="16"/>
        <v>-0.2197468817165118</v>
      </c>
    </row>
    <row r="1057" spans="1:9" x14ac:dyDescent="0.25">
      <c r="A1057" t="s">
        <v>1959</v>
      </c>
      <c r="B1057" t="s">
        <v>1960</v>
      </c>
      <c r="C1057" s="4">
        <v>0.50275038283027706</v>
      </c>
      <c r="D1057" s="4">
        <v>1.1183590413487151E-2</v>
      </c>
      <c r="E1057" s="4">
        <v>-4.6096084190531128E-3</v>
      </c>
      <c r="F1057" s="4">
        <v>0.50275038283027706</v>
      </c>
      <c r="G1057" s="4">
        <v>1.253531852048108E-2</v>
      </c>
      <c r="H1057" s="4">
        <v>-4.6096084190531128E-3</v>
      </c>
      <c r="I1057" s="7">
        <f t="shared" si="16"/>
        <v>-0.36772966012164843</v>
      </c>
    </row>
    <row r="1058" spans="1:9" x14ac:dyDescent="0.25">
      <c r="A1058" t="s">
        <v>519</v>
      </c>
      <c r="B1058" t="s">
        <v>520</v>
      </c>
      <c r="C1058" s="4">
        <v>0.50307424534107881</v>
      </c>
      <c r="D1058" s="4">
        <v>1.463670186628485E-2</v>
      </c>
      <c r="E1058" s="4">
        <v>1.6096085119734482E-3</v>
      </c>
      <c r="F1058" s="4">
        <v>0.50595071343194387</v>
      </c>
      <c r="G1058" s="4">
        <v>1.4519487684587194E-2</v>
      </c>
      <c r="H1058" s="4">
        <v>-4.084815869495606E-3</v>
      </c>
      <c r="I1058" s="7">
        <f t="shared" si="16"/>
        <v>-0.28133333339520938</v>
      </c>
    </row>
    <row r="1059" spans="1:9" x14ac:dyDescent="0.25">
      <c r="A1059" t="s">
        <v>1953</v>
      </c>
      <c r="B1059" t="s">
        <v>1954</v>
      </c>
      <c r="C1059" s="4">
        <v>0.46955135857886443</v>
      </c>
      <c r="D1059" s="4">
        <v>3.2994330085476378E-2</v>
      </c>
      <c r="E1059" s="4">
        <v>-3.7572966208971881E-3</v>
      </c>
      <c r="F1059" s="4">
        <v>0.46955135857886443</v>
      </c>
      <c r="G1059" s="4">
        <v>3.4788335189930714E-2</v>
      </c>
      <c r="H1059" s="4">
        <v>-3.7572966208971881E-3</v>
      </c>
      <c r="I1059" s="7">
        <f t="shared" si="16"/>
        <v>-0.10800449634579572</v>
      </c>
    </row>
    <row r="1060" spans="1:9" x14ac:dyDescent="0.25">
      <c r="A1060" t="s">
        <v>2075</v>
      </c>
      <c r="B1060" t="s">
        <v>2076</v>
      </c>
      <c r="C1060" s="4">
        <v>0.52919183888370802</v>
      </c>
      <c r="D1060" s="4">
        <v>1.6135438091524238E-2</v>
      </c>
      <c r="E1060" s="4">
        <v>-5.1095615926196603E-3</v>
      </c>
      <c r="F1060" s="4">
        <v>0.52845476049703954</v>
      </c>
      <c r="G1060" s="4">
        <v>1.6254659546445217E-2</v>
      </c>
      <c r="H1060" s="4">
        <v>-3.7219078253161175E-3</v>
      </c>
      <c r="I1060" s="7">
        <f t="shared" si="16"/>
        <v>-0.22897482501441094</v>
      </c>
    </row>
    <row r="1061" spans="1:9" x14ac:dyDescent="0.25">
      <c r="A1061" t="s">
        <v>543</v>
      </c>
      <c r="B1061" t="s">
        <v>544</v>
      </c>
      <c r="C1061" s="4">
        <v>0.26916969897140941</v>
      </c>
      <c r="D1061" s="4">
        <v>6.0309840758273588E-3</v>
      </c>
      <c r="E1061" s="4">
        <v>-8.3568011358670091E-4</v>
      </c>
      <c r="F1061" s="4">
        <v>0.26982354393470176</v>
      </c>
      <c r="G1061" s="4">
        <v>6.7756776041301937E-3</v>
      </c>
      <c r="H1061" s="4">
        <v>-3.2568867604657603E-3</v>
      </c>
      <c r="I1061" s="7">
        <f t="shared" si="16"/>
        <v>-0.48067321834800503</v>
      </c>
    </row>
    <row r="1062" spans="1:9" x14ac:dyDescent="0.25">
      <c r="A1062" t="s">
        <v>2427</v>
      </c>
      <c r="B1062" t="s">
        <v>2428</v>
      </c>
      <c r="C1062" s="4">
        <v>0.59134188933763399</v>
      </c>
      <c r="D1062" s="4">
        <v>1.0323978626489819E-2</v>
      </c>
      <c r="E1062" s="4">
        <v>3.5617213965377648E-3</v>
      </c>
      <c r="F1062" s="4">
        <v>0.59536561296048607</v>
      </c>
      <c r="G1062" s="4">
        <v>1.4413536480150908E-2</v>
      </c>
      <c r="H1062" s="4">
        <v>-3.2207580034629979E-3</v>
      </c>
      <c r="I1062" s="7">
        <f t="shared" si="16"/>
        <v>-0.22345369631515144</v>
      </c>
    </row>
    <row r="1063" spans="1:9" x14ac:dyDescent="0.25">
      <c r="A1063" t="s">
        <v>489</v>
      </c>
      <c r="B1063" t="s">
        <v>490</v>
      </c>
      <c r="C1063" s="4">
        <v>0.56866162899726436</v>
      </c>
      <c r="D1063" s="4">
        <v>5.7202987085153336E-3</v>
      </c>
      <c r="E1063" s="4">
        <v>-6.9518109291044627E-4</v>
      </c>
      <c r="F1063" s="4">
        <v>0.57007093440873213</v>
      </c>
      <c r="G1063" s="4">
        <v>6.6459545079088989E-3</v>
      </c>
      <c r="H1063" s="4">
        <v>-3.1656204785849296E-3</v>
      </c>
      <c r="I1063" s="7">
        <f t="shared" si="16"/>
        <v>-0.47632292318849606</v>
      </c>
    </row>
    <row r="1064" spans="1:9" x14ac:dyDescent="0.25">
      <c r="A1064" t="s">
        <v>2753</v>
      </c>
      <c r="B1064" t="s">
        <v>2754</v>
      </c>
      <c r="C1064" s="4">
        <v>0.55028891296496929</v>
      </c>
      <c r="D1064" s="4">
        <v>8.6515718415718507E-2</v>
      </c>
      <c r="E1064" s="4">
        <v>-3.0174768165721622E-3</v>
      </c>
      <c r="F1064" s="4">
        <v>0.55028891296496929</v>
      </c>
      <c r="G1064" s="4">
        <v>9.4736657435468399E-2</v>
      </c>
      <c r="H1064" s="4">
        <v>-3.0174768165721622E-3</v>
      </c>
      <c r="I1064" s="7">
        <f t="shared" si="16"/>
        <v>-3.1851206262238793E-2</v>
      </c>
    </row>
    <row r="1065" spans="1:9" x14ac:dyDescent="0.25">
      <c r="A1065" t="s">
        <v>1917</v>
      </c>
      <c r="B1065" t="s">
        <v>1918</v>
      </c>
      <c r="C1065" s="4">
        <v>0.422608656649473</v>
      </c>
      <c r="D1065" s="4">
        <v>1.8638510029925916E-2</v>
      </c>
      <c r="E1065" s="4">
        <v>-1.3485373686858315E-2</v>
      </c>
      <c r="F1065" s="4">
        <v>0.41813246848163715</v>
      </c>
      <c r="G1065" s="4">
        <v>2.0162450893534613E-2</v>
      </c>
      <c r="H1065" s="4">
        <v>-2.9245456465603059E-3</v>
      </c>
      <c r="I1065" s="7">
        <f t="shared" si="16"/>
        <v>-0.14504911441585233</v>
      </c>
    </row>
    <row r="1066" spans="1:9" x14ac:dyDescent="0.25">
      <c r="A1066" t="s">
        <v>2087</v>
      </c>
      <c r="B1066" t="s">
        <v>2088</v>
      </c>
      <c r="C1066" s="4">
        <v>0.47947454844006565</v>
      </c>
      <c r="D1066" s="4">
        <v>4.8472436351398182E-2</v>
      </c>
      <c r="E1066" s="4">
        <v>6.8493150684931781E-3</v>
      </c>
      <c r="F1066" s="4">
        <v>0.48412698412698407</v>
      </c>
      <c r="G1066" s="4">
        <v>4.8108189306217332E-2</v>
      </c>
      <c r="H1066" s="4">
        <v>-2.8264556246465622E-3</v>
      </c>
      <c r="I1066" s="7">
        <f t="shared" si="16"/>
        <v>-5.8752068315347739E-2</v>
      </c>
    </row>
    <row r="1067" spans="1:9" x14ac:dyDescent="0.25">
      <c r="A1067" t="s">
        <v>2541</v>
      </c>
      <c r="B1067" t="s">
        <v>2542</v>
      </c>
      <c r="C1067" s="4">
        <v>0.50234202090815794</v>
      </c>
      <c r="D1067" s="4">
        <v>9.6429164189783707E-3</v>
      </c>
      <c r="E1067" s="4">
        <v>-3.1341757457550301E-3</v>
      </c>
      <c r="F1067" s="4">
        <v>0.50214614736944019</v>
      </c>
      <c r="G1067" s="4">
        <v>1.0173032823145736E-2</v>
      </c>
      <c r="H1067" s="4">
        <v>-2.7453255322338332E-3</v>
      </c>
      <c r="I1067" s="7">
        <f t="shared" si="16"/>
        <v>-0.26986303690947056</v>
      </c>
    </row>
    <row r="1068" spans="1:9" x14ac:dyDescent="0.25">
      <c r="A1068" t="s">
        <v>1983</v>
      </c>
      <c r="B1068" t="s">
        <v>1984</v>
      </c>
      <c r="C1068" s="4">
        <v>0.35320273631840793</v>
      </c>
      <c r="D1068" s="4">
        <v>3.5346575907821878E-2</v>
      </c>
      <c r="E1068" s="4">
        <v>-2.7291134782991833E-3</v>
      </c>
      <c r="F1068" s="4">
        <v>0.35320017182130586</v>
      </c>
      <c r="G1068" s="4">
        <v>3.8372103416340349E-2</v>
      </c>
      <c r="H1068" s="4">
        <v>-2.7218725466617855E-3</v>
      </c>
      <c r="I1068" s="7">
        <f t="shared" si="16"/>
        <v>-7.0933628973352161E-2</v>
      </c>
    </row>
    <row r="1069" spans="1:9" x14ac:dyDescent="0.25">
      <c r="A1069" t="s">
        <v>1207</v>
      </c>
      <c r="B1069" t="s">
        <v>1208</v>
      </c>
      <c r="C1069" s="4">
        <v>0.40591671457420531</v>
      </c>
      <c r="D1069" s="4">
        <v>6.7601222866819112E-3</v>
      </c>
      <c r="E1069" s="4">
        <v>-5.4772026576205279E-3</v>
      </c>
      <c r="F1069" s="4">
        <v>0.40479107848989559</v>
      </c>
      <c r="G1069" s="4">
        <v>7.8816760549686969E-3</v>
      </c>
      <c r="H1069" s="4">
        <v>-2.7116507301090387E-3</v>
      </c>
      <c r="I1069" s="7">
        <f t="shared" si="16"/>
        <v>-0.34404493551845278</v>
      </c>
    </row>
    <row r="1070" spans="1:9" x14ac:dyDescent="0.25">
      <c r="A1070" t="s">
        <v>1439</v>
      </c>
      <c r="B1070" t="s">
        <v>1440</v>
      </c>
      <c r="C1070" s="4">
        <v>0.67940308418710493</v>
      </c>
      <c r="D1070" s="4">
        <v>4.5494476092025806E-3</v>
      </c>
      <c r="E1070" s="4">
        <v>8.2818175343701839E-4</v>
      </c>
      <c r="F1070" s="4">
        <v>0.68180044902722559</v>
      </c>
      <c r="G1070" s="4">
        <v>7.2131912549377123E-3</v>
      </c>
      <c r="H1070" s="4">
        <v>-2.6909568704241993E-3</v>
      </c>
      <c r="I1070" s="7">
        <f t="shared" si="16"/>
        <v>-0.37306051861332995</v>
      </c>
    </row>
    <row r="1071" spans="1:9" x14ac:dyDescent="0.25">
      <c r="A1071" t="s">
        <v>1687</v>
      </c>
      <c r="B1071" t="s">
        <v>1688</v>
      </c>
      <c r="C1071" s="4">
        <v>0.51004774937433806</v>
      </c>
      <c r="D1071" s="4">
        <v>6.7497626122857866E-3</v>
      </c>
      <c r="E1071" s="4">
        <v>-2.6181949164229001E-3</v>
      </c>
      <c r="F1071" s="4">
        <v>0.51004774937433806</v>
      </c>
      <c r="G1071" s="4">
        <v>7.0628265072751545E-3</v>
      </c>
      <c r="H1071" s="4">
        <v>-2.6181949164229001E-3</v>
      </c>
      <c r="I1071" s="7">
        <f t="shared" si="16"/>
        <v>-0.37070072636302126</v>
      </c>
    </row>
    <row r="1072" spans="1:9" x14ac:dyDescent="0.25">
      <c r="A1072" t="s">
        <v>1095</v>
      </c>
      <c r="B1072" t="s">
        <v>1096</v>
      </c>
      <c r="C1072" s="4">
        <v>0.54089085072231136</v>
      </c>
      <c r="D1072" s="4">
        <v>1.9323927497777307E-2</v>
      </c>
      <c r="E1072" s="4">
        <v>-9.5704429111951317E-3</v>
      </c>
      <c r="F1072" s="4">
        <v>0.5369957731970969</v>
      </c>
      <c r="G1072" s="4">
        <v>3.5367678444480639E-2</v>
      </c>
      <c r="H1072" s="4">
        <v>-2.3864014332583006E-3</v>
      </c>
      <c r="I1072" s="7">
        <f t="shared" si="16"/>
        <v>-6.7474076281382675E-2</v>
      </c>
    </row>
    <row r="1073" spans="1:9" x14ac:dyDescent="0.25">
      <c r="A1073" t="s">
        <v>2345</v>
      </c>
      <c r="B1073" t="s">
        <v>2346</v>
      </c>
      <c r="C1073" s="4">
        <v>0.61247780899103677</v>
      </c>
      <c r="D1073" s="4">
        <v>6.3865360906018931E-3</v>
      </c>
      <c r="E1073" s="4">
        <v>-3.9351492958095147E-4</v>
      </c>
      <c r="F1073" s="4">
        <v>0.61363748196157331</v>
      </c>
      <c r="G1073" s="4">
        <v>8.278388434015448E-3</v>
      </c>
      <c r="H1073" s="4">
        <v>-2.2826052410196418E-3</v>
      </c>
      <c r="I1073" s="7">
        <f t="shared" si="16"/>
        <v>-0.27573062791310216</v>
      </c>
    </row>
    <row r="1074" spans="1:9" x14ac:dyDescent="0.25">
      <c r="A1074" t="s">
        <v>2185</v>
      </c>
      <c r="B1074" t="s">
        <v>2186</v>
      </c>
      <c r="C1074" s="4">
        <v>0.52974331464847779</v>
      </c>
      <c r="D1074" s="4">
        <v>5.9865830998939527E-3</v>
      </c>
      <c r="E1074" s="4">
        <v>-4.5886992321053643E-4</v>
      </c>
      <c r="F1074" s="4">
        <v>0.53070060551942477</v>
      </c>
      <c r="G1074" s="4">
        <v>8.3224986373009856E-3</v>
      </c>
      <c r="H1074" s="4">
        <v>-2.2618669219082177E-3</v>
      </c>
      <c r="I1074" s="7">
        <f t="shared" si="16"/>
        <v>-0.27177738567245341</v>
      </c>
    </row>
    <row r="1075" spans="1:9" x14ac:dyDescent="0.25">
      <c r="A1075" t="s">
        <v>1367</v>
      </c>
      <c r="B1075" t="s">
        <v>1368</v>
      </c>
      <c r="C1075" s="4">
        <v>0.5763851222995191</v>
      </c>
      <c r="D1075" s="4">
        <v>5.9250026649083215E-3</v>
      </c>
      <c r="E1075" s="4">
        <v>3.584506385967634E-3</v>
      </c>
      <c r="F1075" s="4">
        <v>0.57968826870611379</v>
      </c>
      <c r="G1075" s="4">
        <v>7.8033910614467329E-3</v>
      </c>
      <c r="H1075" s="4">
        <v>-2.1340612217262134E-3</v>
      </c>
      <c r="I1075" s="7">
        <f t="shared" si="16"/>
        <v>-0.27347869726402801</v>
      </c>
    </row>
    <row r="1076" spans="1:9" x14ac:dyDescent="0.25">
      <c r="A1076" t="s">
        <v>1607</v>
      </c>
      <c r="B1076" t="s">
        <v>1608</v>
      </c>
      <c r="C1076" s="4">
        <v>0.51469202311240303</v>
      </c>
      <c r="D1076" s="4">
        <v>1.5988950424835176E-2</v>
      </c>
      <c r="E1076" s="4">
        <v>-4.2993123691854596E-3</v>
      </c>
      <c r="F1076" s="4">
        <v>0.51355087533010857</v>
      </c>
      <c r="G1076" s="4">
        <v>1.6151658835277003E-2</v>
      </c>
      <c r="H1076" s="4">
        <v>-2.0867922740953615E-3</v>
      </c>
      <c r="I1076" s="7">
        <f t="shared" si="16"/>
        <v>-0.12919987323763782</v>
      </c>
    </row>
    <row r="1077" spans="1:9" x14ac:dyDescent="0.25">
      <c r="A1077" t="s">
        <v>421</v>
      </c>
      <c r="B1077" t="s">
        <v>422</v>
      </c>
      <c r="C1077" s="4">
        <v>0.61442089741434258</v>
      </c>
      <c r="D1077" s="4">
        <v>2.3165702161765727E-3</v>
      </c>
      <c r="E1077" s="4">
        <v>-2.0545912077785111E-3</v>
      </c>
      <c r="F1077" s="4">
        <v>0.61442089741434258</v>
      </c>
      <c r="G1077" s="4">
        <v>3.4842838974208715E-3</v>
      </c>
      <c r="H1077" s="4">
        <v>-2.0545912077785111E-3</v>
      </c>
      <c r="I1077" s="7">
        <f t="shared" si="16"/>
        <v>-0.58967388085091343</v>
      </c>
    </row>
    <row r="1078" spans="1:9" x14ac:dyDescent="0.25">
      <c r="A1078" t="s">
        <v>2125</v>
      </c>
      <c r="B1078" t="s">
        <v>2126</v>
      </c>
      <c r="C1078" s="4">
        <v>0.56012171051799253</v>
      </c>
      <c r="D1078" s="4">
        <v>3.0266766254507579E-3</v>
      </c>
      <c r="E1078" s="4">
        <v>-2.1843699020380747E-3</v>
      </c>
      <c r="F1078" s="4">
        <v>0.56003312753126089</v>
      </c>
      <c r="G1078" s="4">
        <v>4.6723219733940053E-3</v>
      </c>
      <c r="H1078" s="4">
        <v>-2.0265408659037032E-3</v>
      </c>
      <c r="I1078" s="7">
        <f t="shared" si="16"/>
        <v>-0.43373313685221282</v>
      </c>
    </row>
    <row r="1079" spans="1:9" x14ac:dyDescent="0.25">
      <c r="A1079" t="s">
        <v>999</v>
      </c>
      <c r="B1079" t="s">
        <v>1000</v>
      </c>
      <c r="C1079" s="4">
        <v>0.48265843418707199</v>
      </c>
      <c r="D1079" s="4">
        <v>7.6643675612807147E-3</v>
      </c>
      <c r="E1079" s="4">
        <v>-2.6908989303221498E-3</v>
      </c>
      <c r="F1079" s="4">
        <v>0.48232077298107684</v>
      </c>
      <c r="G1079" s="4">
        <v>9.4195354584286784E-3</v>
      </c>
      <c r="H1079" s="4">
        <v>-1.9927067464446946E-3</v>
      </c>
      <c r="I1079" s="7">
        <f t="shared" si="16"/>
        <v>-0.21155042679536856</v>
      </c>
    </row>
    <row r="1080" spans="1:9" x14ac:dyDescent="0.25">
      <c r="A1080" t="s">
        <v>2053</v>
      </c>
      <c r="B1080" t="s">
        <v>2054</v>
      </c>
      <c r="C1080" s="4">
        <v>0.56036061570662365</v>
      </c>
      <c r="D1080" s="4">
        <v>1.2852453775209882E-2</v>
      </c>
      <c r="E1080" s="4">
        <v>-2.7430305624185358E-3</v>
      </c>
      <c r="F1080" s="4">
        <v>0.55974885100074134</v>
      </c>
      <c r="G1080" s="4">
        <v>1.2999690955660313E-2</v>
      </c>
      <c r="H1080" s="4">
        <v>-1.6531013638032555E-3</v>
      </c>
      <c r="I1080" s="7">
        <f t="shared" si="16"/>
        <v>-0.12716466640950905</v>
      </c>
    </row>
    <row r="1081" spans="1:9" x14ac:dyDescent="0.25">
      <c r="A1081" t="s">
        <v>2123</v>
      </c>
      <c r="B1081" t="s">
        <v>2124</v>
      </c>
      <c r="C1081" s="4">
        <v>0.60271017350237965</v>
      </c>
      <c r="D1081" s="4">
        <v>9.2216419277138702E-3</v>
      </c>
      <c r="E1081" s="4">
        <v>3.3160623510872789E-3</v>
      </c>
      <c r="F1081" s="4">
        <v>0.60560939768211131</v>
      </c>
      <c r="G1081" s="4">
        <v>1.1428948417728362E-2</v>
      </c>
      <c r="H1081" s="4">
        <v>-1.4870965810801495E-3</v>
      </c>
      <c r="I1081" s="7">
        <f t="shared" si="16"/>
        <v>-0.13011665874468331</v>
      </c>
    </row>
    <row r="1082" spans="1:9" x14ac:dyDescent="0.25">
      <c r="A1082" t="s">
        <v>1525</v>
      </c>
      <c r="B1082" t="s">
        <v>1526</v>
      </c>
      <c r="C1082" s="4">
        <v>0.5416372825575928</v>
      </c>
      <c r="D1082" s="4">
        <v>1.4954325874348405E-2</v>
      </c>
      <c r="E1082" s="4">
        <v>-5.4250528942478837E-5</v>
      </c>
      <c r="F1082" s="4">
        <v>0.54222116603295301</v>
      </c>
      <c r="G1082" s="4">
        <v>2.3526863092706844E-2</v>
      </c>
      <c r="H1082" s="4">
        <v>-1.1310284858866426E-3</v>
      </c>
      <c r="I1082" s="7">
        <f t="shared" si="16"/>
        <v>-4.8073917947746007E-2</v>
      </c>
    </row>
    <row r="1083" spans="1:9" x14ac:dyDescent="0.25">
      <c r="A1083" t="s">
        <v>1485</v>
      </c>
      <c r="B1083" t="s">
        <v>1486</v>
      </c>
      <c r="C1083" s="4">
        <v>0.47749857582672189</v>
      </c>
      <c r="D1083" s="4">
        <v>2.1065606767986978E-3</v>
      </c>
      <c r="E1083" s="4">
        <v>7.5354095243174157E-5</v>
      </c>
      <c r="F1083" s="4">
        <v>0.47805888695048582</v>
      </c>
      <c r="G1083" s="4">
        <v>2.9041968280196333E-3</v>
      </c>
      <c r="H1083" s="4">
        <v>-1.096788836930318E-3</v>
      </c>
      <c r="I1083" s="7">
        <f t="shared" si="16"/>
        <v>-0.37765650948603796</v>
      </c>
    </row>
    <row r="1084" spans="1:9" x14ac:dyDescent="0.25">
      <c r="A1084" t="s">
        <v>1645</v>
      </c>
      <c r="B1084" t="s">
        <v>1646</v>
      </c>
      <c r="C1084" s="4">
        <v>0.6078949356177038</v>
      </c>
      <c r="D1084" s="4">
        <v>3.4325409488306521E-3</v>
      </c>
      <c r="E1084" s="4">
        <v>-1.0838259891571278E-3</v>
      </c>
      <c r="F1084" s="4">
        <v>0.6078949356177038</v>
      </c>
      <c r="G1084" s="4">
        <v>3.8156770093188638E-3</v>
      </c>
      <c r="H1084" s="4">
        <v>-1.0838259891571278E-3</v>
      </c>
      <c r="I1084" s="7">
        <f t="shared" si="16"/>
        <v>-0.28404552757220963</v>
      </c>
    </row>
    <row r="1085" spans="1:9" x14ac:dyDescent="0.25">
      <c r="A1085" t="s">
        <v>1641</v>
      </c>
      <c r="B1085" t="s">
        <v>1642</v>
      </c>
      <c r="C1085" s="4">
        <v>0.5671147725165715</v>
      </c>
      <c r="D1085" s="4">
        <v>1.8228352543669306E-3</v>
      </c>
      <c r="E1085" s="4">
        <v>-8.2811380912262145E-5</v>
      </c>
      <c r="F1085" s="4">
        <v>0.56763569374923684</v>
      </c>
      <c r="G1085" s="4">
        <v>2.4934932421421833E-3</v>
      </c>
      <c r="H1085" s="4">
        <v>-1.000438831396E-3</v>
      </c>
      <c r="I1085" s="7">
        <f t="shared" si="16"/>
        <v>-0.40121978856317797</v>
      </c>
    </row>
    <row r="1086" spans="1:9" x14ac:dyDescent="0.25">
      <c r="A1086" t="s">
        <v>2365</v>
      </c>
      <c r="B1086" t="s">
        <v>2366</v>
      </c>
      <c r="C1086" s="4">
        <v>0.56770272665494603</v>
      </c>
      <c r="D1086" s="4">
        <v>8.9314369813594755E-3</v>
      </c>
      <c r="E1086" s="4">
        <v>-4.1407967326889672E-4</v>
      </c>
      <c r="F1086" s="4">
        <v>0.56801012464210987</v>
      </c>
      <c r="G1086" s="4">
        <v>1.2158966754639788E-2</v>
      </c>
      <c r="H1086" s="4">
        <v>-9.5503957270615114E-4</v>
      </c>
      <c r="I1086" s="7">
        <f t="shared" si="16"/>
        <v>-7.8546112673736346E-2</v>
      </c>
    </row>
    <row r="1087" spans="1:9" x14ac:dyDescent="0.25">
      <c r="A1087" t="s">
        <v>817</v>
      </c>
      <c r="B1087" t="s">
        <v>818</v>
      </c>
      <c r="C1087" s="4">
        <v>0.50457607338097088</v>
      </c>
      <c r="D1087" s="4">
        <v>4.9653794752011669E-2</v>
      </c>
      <c r="E1087" s="4">
        <v>-1.4932640805064068E-2</v>
      </c>
      <c r="F1087" s="4">
        <v>0.49743467366662686</v>
      </c>
      <c r="G1087" s="4">
        <v>5.0221083758625801E-2</v>
      </c>
      <c r="H1087" s="4">
        <v>-7.9056320176673633E-4</v>
      </c>
      <c r="I1087" s="7">
        <f t="shared" si="16"/>
        <v>-1.5741659530215772E-2</v>
      </c>
    </row>
    <row r="1088" spans="1:9" x14ac:dyDescent="0.25">
      <c r="A1088" t="s">
        <v>2709</v>
      </c>
      <c r="B1088" t="s">
        <v>2710</v>
      </c>
      <c r="C1088" s="4">
        <v>0.45750541482248797</v>
      </c>
      <c r="D1088" s="4">
        <v>7.6942388653264943E-2</v>
      </c>
      <c r="E1088" s="4">
        <v>5.4803684454278745E-2</v>
      </c>
      <c r="F1088" s="4">
        <v>0.48288288288288289</v>
      </c>
      <c r="G1088" s="4">
        <v>8.310916150788282E-2</v>
      </c>
      <c r="H1088" s="4">
        <v>-6.3055801133715672E-4</v>
      </c>
      <c r="I1088" s="7">
        <f t="shared" si="16"/>
        <v>-7.587105920655317E-3</v>
      </c>
    </row>
    <row r="1089" spans="1:9" x14ac:dyDescent="0.25">
      <c r="A1089" t="s">
        <v>263</v>
      </c>
      <c r="B1089" t="s">
        <v>264</v>
      </c>
      <c r="C1089" s="4">
        <v>0.64171122994652408</v>
      </c>
      <c r="D1089" s="4">
        <v>8.8405499787883327E-2</v>
      </c>
      <c r="E1089" s="4">
        <v>8.3333333333333037E-3</v>
      </c>
      <c r="F1089" s="4">
        <v>0.64745011086474502</v>
      </c>
      <c r="G1089" s="4">
        <v>9.1362437604637359E-2</v>
      </c>
      <c r="H1089" s="4">
        <v>-6.0435132957292748E-4</v>
      </c>
      <c r="I1089" s="7">
        <f t="shared" si="16"/>
        <v>-6.6148774640646399E-3</v>
      </c>
    </row>
    <row r="1090" spans="1:9" x14ac:dyDescent="0.25">
      <c r="A1090" t="s">
        <v>1315</v>
      </c>
      <c r="B1090" t="s">
        <v>1316</v>
      </c>
      <c r="C1090" s="4">
        <v>5.82579185520362E-2</v>
      </c>
      <c r="D1090" s="4">
        <v>3.004699948145997E-2</v>
      </c>
      <c r="E1090" s="4">
        <v>9.7087378640776656E-3</v>
      </c>
      <c r="F1090" s="4">
        <v>5.8846153846153847E-2</v>
      </c>
      <c r="G1090" s="4">
        <v>2.9992585423120041E-2</v>
      </c>
      <c r="H1090" s="4">
        <v>-3.8446751249521238E-4</v>
      </c>
      <c r="I1090" s="7">
        <f t="shared" si="16"/>
        <v>-1.281875193723187E-2</v>
      </c>
    </row>
    <row r="1091" spans="1:9" x14ac:dyDescent="0.25">
      <c r="A1091" t="s">
        <v>1405</v>
      </c>
      <c r="B1091" t="s">
        <v>1406</v>
      </c>
      <c r="C1091" s="4">
        <v>0.45097733417709385</v>
      </c>
      <c r="D1091" s="4">
        <v>5.1651590462892562E-3</v>
      </c>
      <c r="E1091" s="4">
        <v>-3.3320190735330879E-4</v>
      </c>
      <c r="F1091" s="4">
        <v>0.45097733417709385</v>
      </c>
      <c r="G1091" s="4">
        <v>5.3626308083205652E-3</v>
      </c>
      <c r="H1091" s="4">
        <v>-3.3320190735330879E-4</v>
      </c>
      <c r="I1091" s="7">
        <f t="shared" si="16"/>
        <v>-6.2134038173263482E-2</v>
      </c>
    </row>
    <row r="1092" spans="1:9" x14ac:dyDescent="0.25">
      <c r="A1092" t="s">
        <v>2581</v>
      </c>
      <c r="B1092" t="s">
        <v>2582</v>
      </c>
      <c r="C1092" s="4">
        <v>0.40313390313390313</v>
      </c>
      <c r="D1092" s="4">
        <v>5.2260988553360831E-2</v>
      </c>
      <c r="E1092" s="4">
        <v>2.2084805653710182E-2</v>
      </c>
      <c r="F1092" s="4">
        <v>0.41209123002601267</v>
      </c>
      <c r="G1092" s="4">
        <v>5.5357716783580715E-2</v>
      </c>
      <c r="H1092" s="4">
        <v>-1.3150726107957755E-4</v>
      </c>
      <c r="I1092" s="7">
        <f t="shared" si="16"/>
        <v>-2.3755904094401353E-3</v>
      </c>
    </row>
    <row r="1093" spans="1:9" x14ac:dyDescent="0.25">
      <c r="A1093" t="s">
        <v>1359</v>
      </c>
      <c r="B1093" t="s">
        <v>1360</v>
      </c>
      <c r="C1093" s="4">
        <v>0.51279701889540397</v>
      </c>
      <c r="D1093" s="4">
        <v>1.1845041511787606E-3</v>
      </c>
      <c r="E1093" s="4">
        <v>-3.0899282893792623E-4</v>
      </c>
      <c r="F1093" s="4">
        <v>0.51268216806462164</v>
      </c>
      <c r="G1093" s="4">
        <v>1.2575831863897138E-3</v>
      </c>
      <c r="H1093" s="4">
        <v>-8.5042495083564873E-5</v>
      </c>
      <c r="I1093" s="7">
        <f t="shared" si="16"/>
        <v>-6.7623753246658758E-2</v>
      </c>
    </row>
    <row r="1094" spans="1:9" x14ac:dyDescent="0.25">
      <c r="A1094" t="s">
        <v>227</v>
      </c>
      <c r="B1094" t="s">
        <v>228</v>
      </c>
      <c r="C1094" s="4">
        <v>0.51568326753720006</v>
      </c>
      <c r="D1094" s="4">
        <v>8.2060885202344305E-3</v>
      </c>
      <c r="E1094" s="4">
        <v>-4.7021897423364933E-3</v>
      </c>
      <c r="F1094" s="4">
        <v>0.51325181524808394</v>
      </c>
      <c r="G1094" s="4">
        <v>1.8237015110877736E-2</v>
      </c>
      <c r="H1094" s="4">
        <v>1.2882016218407344E-5</v>
      </c>
      <c r="I1094" s="7">
        <f t="shared" si="16"/>
        <v>7.0636648267751205E-4</v>
      </c>
    </row>
    <row r="1095" spans="1:9" x14ac:dyDescent="0.25">
      <c r="A1095" t="s">
        <v>1699</v>
      </c>
      <c r="B1095" t="s">
        <v>1700</v>
      </c>
      <c r="C1095" s="4">
        <v>0.45468777767059243</v>
      </c>
      <c r="D1095" s="4">
        <v>1.2843552744920852E-2</v>
      </c>
      <c r="E1095" s="4">
        <v>-4.7469602900207519E-4</v>
      </c>
      <c r="F1095" s="4">
        <v>0.45445671806017762</v>
      </c>
      <c r="G1095" s="4">
        <v>1.286638975259731E-2</v>
      </c>
      <c r="H1095" s="4">
        <v>3.3493019937713697E-5</v>
      </c>
      <c r="I1095" s="7">
        <f t="shared" ref="I1095:I1158" si="17">H1095/G1095</f>
        <v>2.6031404754354292E-3</v>
      </c>
    </row>
    <row r="1096" spans="1:9" x14ac:dyDescent="0.25">
      <c r="A1096" t="s">
        <v>411</v>
      </c>
      <c r="B1096" t="s">
        <v>412</v>
      </c>
      <c r="C1096" s="4">
        <v>0.68348092808122707</v>
      </c>
      <c r="D1096" s="4">
        <v>9.1281637447333339E-3</v>
      </c>
      <c r="E1096" s="4">
        <v>-5.141388032397165E-3</v>
      </c>
      <c r="F1096" s="4">
        <v>0.6798997506615696</v>
      </c>
      <c r="G1096" s="4">
        <v>9.7494452033801554E-3</v>
      </c>
      <c r="H1096" s="4">
        <v>9.8745080555850961E-5</v>
      </c>
      <c r="I1096" s="7">
        <f t="shared" si="17"/>
        <v>1.0128276891244624E-2</v>
      </c>
    </row>
    <row r="1097" spans="1:9" x14ac:dyDescent="0.25">
      <c r="A1097" t="s">
        <v>1173</v>
      </c>
      <c r="B1097" t="s">
        <v>1174</v>
      </c>
      <c r="C1097" s="4">
        <v>0.48695294773405579</v>
      </c>
      <c r="D1097" s="4">
        <v>7.2943477890756829E-3</v>
      </c>
      <c r="E1097" s="4">
        <v>-4.3460254902166762E-3</v>
      </c>
      <c r="F1097" s="4">
        <v>0.48478141470133918</v>
      </c>
      <c r="G1097" s="4">
        <v>7.4951371940025612E-3</v>
      </c>
      <c r="H1097" s="4">
        <v>1.1391342088118428E-4</v>
      </c>
      <c r="I1097" s="7">
        <f t="shared" si="17"/>
        <v>1.5198310308760621E-2</v>
      </c>
    </row>
    <row r="1098" spans="1:9" x14ac:dyDescent="0.25">
      <c r="A1098" t="s">
        <v>1537</v>
      </c>
      <c r="B1098" t="s">
        <v>1538</v>
      </c>
      <c r="C1098" s="4">
        <v>0.63312076223124036</v>
      </c>
      <c r="D1098" s="4">
        <v>6.8035864443585416E-3</v>
      </c>
      <c r="E1098" s="4">
        <v>2.0702450055343213E-4</v>
      </c>
      <c r="F1098" s="4">
        <v>0.63316151202749138</v>
      </c>
      <c r="G1098" s="4">
        <v>8.3910487820499594E-3</v>
      </c>
      <c r="H1098" s="4">
        <v>1.4265193260198927E-4</v>
      </c>
      <c r="I1098" s="7">
        <f t="shared" si="17"/>
        <v>1.7000489010044698E-2</v>
      </c>
    </row>
    <row r="1099" spans="1:9" x14ac:dyDescent="0.25">
      <c r="A1099" t="s">
        <v>619</v>
      </c>
      <c r="B1099" t="s">
        <v>620</v>
      </c>
      <c r="C1099" s="4">
        <v>0.71474109970873623</v>
      </c>
      <c r="D1099" s="4">
        <v>9.7217276499280778E-3</v>
      </c>
      <c r="E1099" s="4">
        <v>-2.4221406869791018E-3</v>
      </c>
      <c r="F1099" s="4">
        <v>0.71283766963006401</v>
      </c>
      <c r="G1099" s="4">
        <v>9.9660425705453831E-3</v>
      </c>
      <c r="H1099" s="4">
        <v>2.4160701341835455E-4</v>
      </c>
      <c r="I1099" s="7">
        <f t="shared" si="17"/>
        <v>2.4243024420989686E-2</v>
      </c>
    </row>
    <row r="1100" spans="1:9" x14ac:dyDescent="0.25">
      <c r="A1100" t="s">
        <v>549</v>
      </c>
      <c r="B1100" t="s">
        <v>550</v>
      </c>
      <c r="C1100" s="4">
        <v>0.53333119898086512</v>
      </c>
      <c r="D1100" s="4">
        <v>8.8462778533467054E-3</v>
      </c>
      <c r="E1100" s="4">
        <v>-1.0605871454207882E-3</v>
      </c>
      <c r="F1100" s="4">
        <v>0.53261149155909049</v>
      </c>
      <c r="G1100" s="4">
        <v>9.0315734189879773E-3</v>
      </c>
      <c r="H1100" s="4">
        <v>2.8926001471107909E-4</v>
      </c>
      <c r="I1100" s="7">
        <f t="shared" si="17"/>
        <v>3.2027643611127483E-2</v>
      </c>
    </row>
    <row r="1101" spans="1:9" x14ac:dyDescent="0.25">
      <c r="A1101" t="s">
        <v>903</v>
      </c>
      <c r="B1101" t="s">
        <v>904</v>
      </c>
      <c r="C1101" s="4">
        <v>0.39022848906111851</v>
      </c>
      <c r="D1101" s="4">
        <v>2.9575178969637263E-2</v>
      </c>
      <c r="E1101" s="4">
        <v>1.6947543961929323E-3</v>
      </c>
      <c r="F1101" s="4">
        <v>0.39059638168865463</v>
      </c>
      <c r="G1101" s="4">
        <v>2.9634015510709506E-2</v>
      </c>
      <c r="H1101" s="4">
        <v>7.5128401996793492E-4</v>
      </c>
      <c r="I1101" s="7">
        <f t="shared" si="17"/>
        <v>2.5352082970207891E-2</v>
      </c>
    </row>
    <row r="1102" spans="1:9" x14ac:dyDescent="0.25">
      <c r="A1102" t="s">
        <v>2119</v>
      </c>
      <c r="B1102" t="s">
        <v>2120</v>
      </c>
      <c r="C1102" s="4">
        <v>0.68078040668449757</v>
      </c>
      <c r="D1102" s="4">
        <v>1.5542842462139481E-3</v>
      </c>
      <c r="E1102" s="4">
        <v>7.6508701575139781E-4</v>
      </c>
      <c r="F1102" s="4">
        <v>0.68078040668449757</v>
      </c>
      <c r="G1102" s="4">
        <v>2.4335032297377215E-3</v>
      </c>
      <c r="H1102" s="4">
        <v>7.6508701575139781E-4</v>
      </c>
      <c r="I1102" s="7">
        <f t="shared" si="17"/>
        <v>0.31439737017889946</v>
      </c>
    </row>
    <row r="1103" spans="1:9" x14ac:dyDescent="0.25">
      <c r="A1103" t="s">
        <v>1341</v>
      </c>
      <c r="B1103" t="s">
        <v>1342</v>
      </c>
      <c r="C1103" s="4">
        <v>0.46405973434592518</v>
      </c>
      <c r="D1103" s="4">
        <v>2.3341220915528853E-2</v>
      </c>
      <c r="E1103" s="4">
        <v>2.2229149729928732E-3</v>
      </c>
      <c r="F1103" s="4">
        <v>0.46466916472094599</v>
      </c>
      <c r="G1103" s="4">
        <v>2.6045143790534044E-2</v>
      </c>
      <c r="H1103" s="4">
        <v>9.0846345931594463E-4</v>
      </c>
      <c r="I1103" s="7">
        <f t="shared" si="17"/>
        <v>3.4880339560502654E-2</v>
      </c>
    </row>
    <row r="1104" spans="1:9" x14ac:dyDescent="0.25">
      <c r="A1104" t="s">
        <v>1643</v>
      </c>
      <c r="B1104" t="s">
        <v>1644</v>
      </c>
      <c r="C1104" s="4">
        <v>0.74880978956669986</v>
      </c>
      <c r="D1104" s="4">
        <v>4.118939807877405E-3</v>
      </c>
      <c r="E1104" s="4">
        <v>3.7247150835839626E-4</v>
      </c>
      <c r="F1104" s="4">
        <v>0.74837393325183177</v>
      </c>
      <c r="G1104" s="4">
        <v>4.5131937174344543E-3</v>
      </c>
      <c r="H1104" s="4">
        <v>9.55092895279952E-4</v>
      </c>
      <c r="I1104" s="7">
        <f t="shared" si="17"/>
        <v>0.21162240202330135</v>
      </c>
    </row>
    <row r="1105" spans="1:9" x14ac:dyDescent="0.25">
      <c r="A1105" t="s">
        <v>551</v>
      </c>
      <c r="B1105" t="s">
        <v>552</v>
      </c>
      <c r="C1105" s="4">
        <v>0.61810179138290211</v>
      </c>
      <c r="D1105" s="4">
        <v>2.796622788593944E-3</v>
      </c>
      <c r="E1105" s="4">
        <v>1.7742135761713573E-3</v>
      </c>
      <c r="F1105" s="4">
        <v>0.61851905389466466</v>
      </c>
      <c r="G1105" s="4">
        <v>2.9673547215542532E-3</v>
      </c>
      <c r="H1105" s="4">
        <v>1.0984012112269514E-3</v>
      </c>
      <c r="I1105" s="7">
        <f t="shared" si="17"/>
        <v>0.37016174818884695</v>
      </c>
    </row>
    <row r="1106" spans="1:9" x14ac:dyDescent="0.25">
      <c r="A1106" t="s">
        <v>1817</v>
      </c>
      <c r="B1106" t="s">
        <v>1818</v>
      </c>
      <c r="C1106" s="4">
        <v>0.46256684491978606</v>
      </c>
      <c r="D1106" s="4">
        <v>7.3009155706044757E-2</v>
      </c>
      <c r="E1106" s="4">
        <v>-1.7341040462427681E-2</v>
      </c>
      <c r="F1106" s="4">
        <v>0.45404411764705882</v>
      </c>
      <c r="G1106" s="4">
        <v>7.8589039812405712E-2</v>
      </c>
      <c r="H1106" s="4">
        <v>1.1041589988958211E-3</v>
      </c>
      <c r="I1106" s="7">
        <f t="shared" si="17"/>
        <v>1.4049783551643847E-2</v>
      </c>
    </row>
    <row r="1107" spans="1:9" x14ac:dyDescent="0.25">
      <c r="A1107" t="s">
        <v>2293</v>
      </c>
      <c r="B1107" t="s">
        <v>2294</v>
      </c>
      <c r="C1107" s="4">
        <v>0.4833062556716724</v>
      </c>
      <c r="D1107" s="4">
        <v>1.3819591056987785E-2</v>
      </c>
      <c r="E1107" s="4">
        <v>-3.4508917958417928E-3</v>
      </c>
      <c r="F1107" s="4">
        <v>0.48108725872120178</v>
      </c>
      <c r="G1107" s="4">
        <v>1.7420870234374337E-2</v>
      </c>
      <c r="H1107" s="4">
        <v>1.1456536166833953E-3</v>
      </c>
      <c r="I1107" s="7">
        <f t="shared" si="17"/>
        <v>6.5763282848110879E-2</v>
      </c>
    </row>
    <row r="1108" spans="1:9" x14ac:dyDescent="0.25">
      <c r="A1108" t="s">
        <v>1071</v>
      </c>
      <c r="B1108" t="s">
        <v>1072</v>
      </c>
      <c r="C1108" s="4">
        <v>0.6137088406816853</v>
      </c>
      <c r="D1108" s="4">
        <v>1.6178295731639356E-2</v>
      </c>
      <c r="E1108" s="4">
        <v>-8.5678030163174324E-3</v>
      </c>
      <c r="F1108" s="4">
        <v>0.60763758166692261</v>
      </c>
      <c r="G1108" s="4">
        <v>1.7872942061288893E-2</v>
      </c>
      <c r="H1108" s="4">
        <v>1.3381702892683034E-3</v>
      </c>
      <c r="I1108" s="7">
        <f t="shared" si="17"/>
        <v>7.4871293415461462E-2</v>
      </c>
    </row>
    <row r="1109" spans="1:9" x14ac:dyDescent="0.25">
      <c r="A1109" t="s">
        <v>1719</v>
      </c>
      <c r="B1109" t="s">
        <v>1720</v>
      </c>
      <c r="C1109" s="4">
        <v>0.61089554276366775</v>
      </c>
      <c r="D1109" s="4">
        <v>1.5374930845972147E-3</v>
      </c>
      <c r="E1109" s="4">
        <v>7.1121162171916552E-4</v>
      </c>
      <c r="F1109" s="4">
        <v>0.61049628084457708</v>
      </c>
      <c r="G1109" s="4">
        <v>1.4272816104317194E-3</v>
      </c>
      <c r="H1109" s="4">
        <v>1.3656724126267505E-3</v>
      </c>
      <c r="I1109" s="7">
        <f t="shared" si="17"/>
        <v>0.95683458866513837</v>
      </c>
    </row>
    <row r="1110" spans="1:9" x14ac:dyDescent="0.25">
      <c r="A1110" t="s">
        <v>2111</v>
      </c>
      <c r="B1110" t="s">
        <v>2112</v>
      </c>
      <c r="C1110" s="4">
        <v>0.52844895120801194</v>
      </c>
      <c r="D1110" s="4">
        <v>8.5891909065591264E-3</v>
      </c>
      <c r="E1110" s="4">
        <v>-5.1557066840383081E-3</v>
      </c>
      <c r="F1110" s="4">
        <v>0.52499910276530848</v>
      </c>
      <c r="G1110" s="4">
        <v>8.9603360388313593E-3</v>
      </c>
      <c r="H1110" s="4">
        <v>1.3815655092872525E-3</v>
      </c>
      <c r="I1110" s="7">
        <f t="shared" si="17"/>
        <v>0.15418679648843187</v>
      </c>
    </row>
    <row r="1111" spans="1:9" x14ac:dyDescent="0.25">
      <c r="A1111" t="s">
        <v>409</v>
      </c>
      <c r="B1111" t="s">
        <v>410</v>
      </c>
      <c r="C1111" s="4">
        <v>0.48912789709693583</v>
      </c>
      <c r="D1111" s="4">
        <v>3.7962034611148249E-2</v>
      </c>
      <c r="E1111" s="4">
        <v>1.5954105018947118E-3</v>
      </c>
      <c r="F1111" s="4">
        <v>0.48912789709693583</v>
      </c>
      <c r="G1111" s="4">
        <v>4.0896425811818078E-2</v>
      </c>
      <c r="H1111" s="4">
        <v>1.5954105018947118E-3</v>
      </c>
      <c r="I1111" s="7">
        <f t="shared" si="17"/>
        <v>3.9011000844814091E-2</v>
      </c>
    </row>
    <row r="1112" spans="1:9" x14ac:dyDescent="0.25">
      <c r="A1112" t="s">
        <v>2617</v>
      </c>
      <c r="B1112" t="s">
        <v>2618</v>
      </c>
      <c r="C1112" s="4">
        <v>0.41028208173603653</v>
      </c>
      <c r="D1112" s="4">
        <v>8.4553229365127072E-3</v>
      </c>
      <c r="E1112" s="4">
        <v>4.6392480294805694E-3</v>
      </c>
      <c r="F1112" s="4">
        <v>0.4114858463054123</v>
      </c>
      <c r="G1112" s="4">
        <v>8.7306810607858908E-3</v>
      </c>
      <c r="H1112" s="4">
        <v>1.700266913506443E-3</v>
      </c>
      <c r="I1112" s="7">
        <f t="shared" si="17"/>
        <v>0.19474619467469056</v>
      </c>
    </row>
    <row r="1113" spans="1:9" x14ac:dyDescent="0.25">
      <c r="A1113" t="s">
        <v>2307</v>
      </c>
      <c r="B1113" t="s">
        <v>2308</v>
      </c>
      <c r="C1113" s="4">
        <v>0.25015831309828696</v>
      </c>
      <c r="D1113" s="4">
        <v>1.0319619868337578E-2</v>
      </c>
      <c r="E1113" s="4">
        <v>1.3371019230428827E-2</v>
      </c>
      <c r="F1113" s="4">
        <v>0.25303635037122868</v>
      </c>
      <c r="G1113" s="4">
        <v>1.1675191959423877E-2</v>
      </c>
      <c r="H1113" s="4">
        <v>1.844929953590535E-3</v>
      </c>
      <c r="I1113" s="7">
        <f t="shared" si="17"/>
        <v>0.15802138071925756</v>
      </c>
    </row>
    <row r="1114" spans="1:9" x14ac:dyDescent="0.25">
      <c r="A1114" t="s">
        <v>1709</v>
      </c>
      <c r="B1114" t="s">
        <v>1710</v>
      </c>
      <c r="C1114" s="4">
        <v>0.55670872858208986</v>
      </c>
      <c r="D1114" s="4">
        <v>2.2675348669867219E-3</v>
      </c>
      <c r="E1114" s="4">
        <v>1.9664495449727148E-3</v>
      </c>
      <c r="F1114" s="4">
        <v>0.55671639401124962</v>
      </c>
      <c r="G1114" s="4">
        <v>3.989178392134949E-3</v>
      </c>
      <c r="H1114" s="4">
        <v>1.9526534668941053E-3</v>
      </c>
      <c r="I1114" s="7">
        <f t="shared" si="17"/>
        <v>0.48948762751346253</v>
      </c>
    </row>
    <row r="1115" spans="1:9" x14ac:dyDescent="0.25">
      <c r="A1115" t="s">
        <v>1919</v>
      </c>
      <c r="B1115" t="s">
        <v>1920</v>
      </c>
      <c r="C1115" s="4">
        <v>0.48978990219271828</v>
      </c>
      <c r="D1115" s="4">
        <v>3.1948560402195224E-3</v>
      </c>
      <c r="E1115" s="4">
        <v>-7.7442710811514992E-4</v>
      </c>
      <c r="F1115" s="4">
        <v>0.48843645404828906</v>
      </c>
      <c r="G1115" s="4">
        <v>3.3697392087917058E-3</v>
      </c>
      <c r="H1115" s="4">
        <v>1.994407990673519E-3</v>
      </c>
      <c r="I1115" s="7">
        <f t="shared" si="17"/>
        <v>0.59185826175214851</v>
      </c>
    </row>
    <row r="1116" spans="1:9" x14ac:dyDescent="0.25">
      <c r="A1116" t="s">
        <v>949</v>
      </c>
      <c r="B1116" t="s">
        <v>950</v>
      </c>
      <c r="C1116" s="4">
        <v>0.60382907880133185</v>
      </c>
      <c r="D1116" s="4">
        <v>1.5075866674176132E-2</v>
      </c>
      <c r="E1116" s="4">
        <v>-1.47045308335636E-3</v>
      </c>
      <c r="F1116" s="4">
        <v>0.60171254789344997</v>
      </c>
      <c r="G1116" s="4">
        <v>2.0547508614491228E-2</v>
      </c>
      <c r="H1116" s="4">
        <v>2.041886248574265E-3</v>
      </c>
      <c r="I1116" s="7">
        <f t="shared" si="17"/>
        <v>9.9373908870597341E-2</v>
      </c>
    </row>
    <row r="1117" spans="1:9" x14ac:dyDescent="0.25">
      <c r="A1117" t="s">
        <v>2551</v>
      </c>
      <c r="B1117" t="s">
        <v>2552</v>
      </c>
      <c r="C1117" s="4">
        <v>0.63311288371754038</v>
      </c>
      <c r="D1117" s="4">
        <v>5.4280875311420746E-3</v>
      </c>
      <c r="E1117" s="4">
        <v>7.0547835552781102E-4</v>
      </c>
      <c r="F1117" s="4">
        <v>0.63218028381564983</v>
      </c>
      <c r="G1117" s="4">
        <v>5.698532935135418E-3</v>
      </c>
      <c r="H1117" s="4">
        <v>2.1817310239957699E-3</v>
      </c>
      <c r="I1117" s="7">
        <f t="shared" si="17"/>
        <v>0.3828583687818809</v>
      </c>
    </row>
    <row r="1118" spans="1:9" x14ac:dyDescent="0.25">
      <c r="A1118" t="s">
        <v>2327</v>
      </c>
      <c r="B1118" t="s">
        <v>2328</v>
      </c>
      <c r="C1118" s="4">
        <v>0.45251081400664139</v>
      </c>
      <c r="D1118" s="4">
        <v>8.6857869817081514E-3</v>
      </c>
      <c r="E1118" s="4">
        <v>-2.2079467214198845E-3</v>
      </c>
      <c r="F1118" s="4">
        <v>0.4503608142073956</v>
      </c>
      <c r="G1118" s="4">
        <v>8.9099831058227202E-3</v>
      </c>
      <c r="H1118" s="4">
        <v>2.5554621866430427E-3</v>
      </c>
      <c r="I1118" s="7">
        <f t="shared" si="17"/>
        <v>0.28680887003848915</v>
      </c>
    </row>
    <row r="1119" spans="1:9" x14ac:dyDescent="0.25">
      <c r="A1119" t="s">
        <v>727</v>
      </c>
      <c r="B1119" t="s">
        <v>728</v>
      </c>
      <c r="C1119" s="4">
        <v>0.57844828802239689</v>
      </c>
      <c r="D1119" s="4">
        <v>4.6097517924941437E-3</v>
      </c>
      <c r="E1119" s="4">
        <v>2.5967250464344893E-3</v>
      </c>
      <c r="F1119" s="4">
        <v>0.57844828802239689</v>
      </c>
      <c r="G1119" s="4">
        <v>6.4388546799120832E-3</v>
      </c>
      <c r="H1119" s="4">
        <v>2.5967250464344893E-3</v>
      </c>
      <c r="I1119" s="7">
        <f t="shared" si="17"/>
        <v>0.40328989789686404</v>
      </c>
    </row>
    <row r="1120" spans="1:9" x14ac:dyDescent="0.25">
      <c r="A1120" t="s">
        <v>2387</v>
      </c>
      <c r="B1120" t="s">
        <v>2388</v>
      </c>
      <c r="C1120" s="4">
        <v>0.32005375949987547</v>
      </c>
      <c r="D1120" s="4">
        <v>3.0987569618073966E-3</v>
      </c>
      <c r="E1120" s="4">
        <v>9.0951610993061927E-4</v>
      </c>
      <c r="F1120" s="4">
        <v>0.31946886034570143</v>
      </c>
      <c r="G1120" s="4">
        <v>4.8472478110649277E-3</v>
      </c>
      <c r="H1120" s="4">
        <v>2.7420300167444456E-3</v>
      </c>
      <c r="I1120" s="7">
        <f t="shared" si="17"/>
        <v>0.56568802001109753</v>
      </c>
    </row>
    <row r="1121" spans="1:9" x14ac:dyDescent="0.25">
      <c r="A1121" t="s">
        <v>1085</v>
      </c>
      <c r="B1121" t="s">
        <v>1086</v>
      </c>
      <c r="C1121" s="4">
        <v>0.61119059340395721</v>
      </c>
      <c r="D1121" s="4">
        <v>9.7801124239013538E-3</v>
      </c>
      <c r="E1121" s="4">
        <v>3.3269690349970737E-3</v>
      </c>
      <c r="F1121" s="4">
        <v>0.61139297188351338</v>
      </c>
      <c r="G1121" s="4">
        <v>9.9070262262891534E-3</v>
      </c>
      <c r="H1121" s="4">
        <v>2.9948556548489158E-3</v>
      </c>
      <c r="I1121" s="7">
        <f t="shared" si="17"/>
        <v>0.30229612665219424</v>
      </c>
    </row>
    <row r="1122" spans="1:9" x14ac:dyDescent="0.25">
      <c r="A1122" t="s">
        <v>985</v>
      </c>
      <c r="B1122" t="s">
        <v>986</v>
      </c>
      <c r="C1122" s="4">
        <v>0.71446174305569876</v>
      </c>
      <c r="D1122" s="4">
        <v>2.2899200757798534E-2</v>
      </c>
      <c r="E1122" s="4">
        <v>-4.5963953129826152E-3</v>
      </c>
      <c r="F1122" s="4">
        <v>0.70900007229449691</v>
      </c>
      <c r="G1122" s="4">
        <v>2.3307328231118536E-2</v>
      </c>
      <c r="H1122" s="4">
        <v>3.0715401016359056E-3</v>
      </c>
      <c r="I1122" s="7">
        <f t="shared" si="17"/>
        <v>0.13178430711483141</v>
      </c>
    </row>
    <row r="1123" spans="1:9" x14ac:dyDescent="0.25">
      <c r="A1123" t="s">
        <v>517</v>
      </c>
      <c r="B1123" t="s">
        <v>518</v>
      </c>
      <c r="C1123" s="4">
        <v>0.68566163381339251</v>
      </c>
      <c r="D1123" s="4">
        <v>1.0329947580111791E-2</v>
      </c>
      <c r="E1123" s="4">
        <v>3.1077688789795666E-3</v>
      </c>
      <c r="F1123" s="4">
        <v>0.68566163381339251</v>
      </c>
      <c r="G1123" s="4">
        <v>1.0393864266641425E-2</v>
      </c>
      <c r="H1123" s="4">
        <v>3.1077688789795666E-3</v>
      </c>
      <c r="I1123" s="7">
        <f t="shared" si="17"/>
        <v>0.29900033320175168</v>
      </c>
    </row>
    <row r="1124" spans="1:9" x14ac:dyDescent="0.25">
      <c r="A1124" t="s">
        <v>1483</v>
      </c>
      <c r="B1124" t="s">
        <v>1484</v>
      </c>
      <c r="C1124" s="4">
        <v>0.51315145730090106</v>
      </c>
      <c r="D1124" s="4">
        <v>5.574921629213068E-3</v>
      </c>
      <c r="E1124" s="4">
        <v>2.1627153614489636E-4</v>
      </c>
      <c r="F1124" s="4">
        <v>0.51163532813754431</v>
      </c>
      <c r="G1124" s="4">
        <v>5.6627010915238302E-3</v>
      </c>
      <c r="H1124" s="4">
        <v>3.1802127957529791E-3</v>
      </c>
      <c r="I1124" s="7">
        <f t="shared" si="17"/>
        <v>0.56160703952982005</v>
      </c>
    </row>
    <row r="1125" spans="1:9" x14ac:dyDescent="0.25">
      <c r="A1125" t="s">
        <v>2513</v>
      </c>
      <c r="B1125" t="s">
        <v>2514</v>
      </c>
      <c r="C1125" s="4">
        <v>0.37538832848567361</v>
      </c>
      <c r="D1125" s="4">
        <v>1.9180630678932276E-2</v>
      </c>
      <c r="E1125" s="4">
        <v>1.7128538221863332E-2</v>
      </c>
      <c r="F1125" s="4">
        <v>0.38057240061189451</v>
      </c>
      <c r="G1125" s="4">
        <v>2.2448880684205627E-2</v>
      </c>
      <c r="H1125" s="4">
        <v>3.2734407547272415E-3</v>
      </c>
      <c r="I1125" s="7">
        <f t="shared" si="17"/>
        <v>0.14581754880234801</v>
      </c>
    </row>
    <row r="1126" spans="1:9" x14ac:dyDescent="0.25">
      <c r="A1126" t="s">
        <v>2221</v>
      </c>
      <c r="B1126" t="s">
        <v>2222</v>
      </c>
      <c r="C1126" s="4">
        <v>0.50266427169177075</v>
      </c>
      <c r="D1126" s="4">
        <v>8.5411638533236696E-3</v>
      </c>
      <c r="E1126" s="4">
        <v>7.4360557069019784E-4</v>
      </c>
      <c r="F1126" s="4">
        <v>0.50137737014627137</v>
      </c>
      <c r="G1126" s="4">
        <v>9.5170530030117551E-3</v>
      </c>
      <c r="H1126" s="4">
        <v>3.3122466170178999E-3</v>
      </c>
      <c r="I1126" s="7">
        <f t="shared" si="17"/>
        <v>0.34803280132722919</v>
      </c>
    </row>
    <row r="1127" spans="1:9" x14ac:dyDescent="0.25">
      <c r="A1127" t="s">
        <v>2265</v>
      </c>
      <c r="B1127" t="s">
        <v>2266</v>
      </c>
      <c r="C1127" s="4">
        <v>0.5242064179008783</v>
      </c>
      <c r="D1127" s="4">
        <v>7.2226956947648319E-3</v>
      </c>
      <c r="E1127" s="4">
        <v>-6.0573278225195537E-4</v>
      </c>
      <c r="F1127" s="4">
        <v>0.52212188724953745</v>
      </c>
      <c r="G1127" s="4">
        <v>9.1707210322632456E-3</v>
      </c>
      <c r="H1127" s="4">
        <v>3.3842703830320175E-3</v>
      </c>
      <c r="I1127" s="7">
        <f t="shared" si="17"/>
        <v>0.36902991281993147</v>
      </c>
    </row>
    <row r="1128" spans="1:9" x14ac:dyDescent="0.25">
      <c r="A1128" t="s">
        <v>803</v>
      </c>
      <c r="B1128" t="s">
        <v>804</v>
      </c>
      <c r="C1128" s="4">
        <v>0.62469229743840393</v>
      </c>
      <c r="D1128" s="4">
        <v>6.7736041955641984E-3</v>
      </c>
      <c r="E1128" s="4">
        <v>8.8110740352509431E-4</v>
      </c>
      <c r="F1128" s="4">
        <v>0.62297028306322688</v>
      </c>
      <c r="G1128" s="4">
        <v>6.7806365593510564E-3</v>
      </c>
      <c r="H1128" s="4">
        <v>3.6477428300452086E-3</v>
      </c>
      <c r="I1128" s="7">
        <f t="shared" si="17"/>
        <v>0.5379646583497637</v>
      </c>
    </row>
    <row r="1129" spans="1:9" x14ac:dyDescent="0.25">
      <c r="A1129" t="s">
        <v>2695</v>
      </c>
      <c r="B1129" t="s">
        <v>2696</v>
      </c>
      <c r="C1129" s="4">
        <v>0.47988606696228692</v>
      </c>
      <c r="D1129" s="4">
        <v>5.1373699942087927E-3</v>
      </c>
      <c r="E1129" s="4">
        <v>3.7062181284790441E-3</v>
      </c>
      <c r="F1129" s="4">
        <v>0.47988606696228692</v>
      </c>
      <c r="G1129" s="4">
        <v>7.3758490406194742E-3</v>
      </c>
      <c r="H1129" s="4">
        <v>3.7062181284790441E-3</v>
      </c>
      <c r="I1129" s="7">
        <f t="shared" si="17"/>
        <v>0.50248020371194724</v>
      </c>
    </row>
    <row r="1130" spans="1:9" x14ac:dyDescent="0.25">
      <c r="A1130" t="s">
        <v>1703</v>
      </c>
      <c r="B1130" t="s">
        <v>1704</v>
      </c>
      <c r="C1130" s="4">
        <v>0.48450235344850384</v>
      </c>
      <c r="D1130" s="4">
        <v>1.0088610803781728E-2</v>
      </c>
      <c r="E1130" s="4">
        <v>-1.0939245336388792E-3</v>
      </c>
      <c r="F1130" s="4">
        <v>0.48213658455124442</v>
      </c>
      <c r="G1130" s="4">
        <v>1.1135747319827411E-2</v>
      </c>
      <c r="H1130" s="4">
        <v>3.8075515217850242E-3</v>
      </c>
      <c r="I1130" s="7">
        <f t="shared" si="17"/>
        <v>0.34192150849234931</v>
      </c>
    </row>
    <row r="1131" spans="1:9" x14ac:dyDescent="0.25">
      <c r="A1131" t="s">
        <v>1377</v>
      </c>
      <c r="B1131" t="s">
        <v>1378</v>
      </c>
      <c r="C1131" s="4">
        <v>0.54244401363442685</v>
      </c>
      <c r="D1131" s="4">
        <v>8.3965901534063317E-3</v>
      </c>
      <c r="E1131" s="4">
        <v>2.8756214770986332E-4</v>
      </c>
      <c r="F1131" s="4">
        <v>0.54037015396418986</v>
      </c>
      <c r="G1131" s="4">
        <v>9.6613194093914979E-3</v>
      </c>
      <c r="H1131" s="4">
        <v>4.1265159066461443E-3</v>
      </c>
      <c r="I1131" s="7">
        <f t="shared" si="17"/>
        <v>0.42711722196399737</v>
      </c>
    </row>
    <row r="1132" spans="1:9" x14ac:dyDescent="0.25">
      <c r="A1132" t="s">
        <v>2147</v>
      </c>
      <c r="B1132" t="s">
        <v>2148</v>
      </c>
      <c r="C1132" s="4">
        <v>0.50159967489987167</v>
      </c>
      <c r="D1132" s="4">
        <v>9.0909970855410239E-3</v>
      </c>
      <c r="E1132" s="4">
        <v>8.1207238314471297E-3</v>
      </c>
      <c r="F1132" s="4">
        <v>0.50350521753362509</v>
      </c>
      <c r="G1132" s="4">
        <v>1.015443976120429E-2</v>
      </c>
      <c r="H1132" s="4">
        <v>4.3054366162695867E-3</v>
      </c>
      <c r="I1132" s="7">
        <f t="shared" si="17"/>
        <v>0.42399548547412658</v>
      </c>
    </row>
    <row r="1133" spans="1:9" x14ac:dyDescent="0.25">
      <c r="A1133" t="s">
        <v>1407</v>
      </c>
      <c r="B1133" t="s">
        <v>1408</v>
      </c>
      <c r="C1133" s="4">
        <v>0.52870861786186962</v>
      </c>
      <c r="D1133" s="4">
        <v>2.0580703884953144E-2</v>
      </c>
      <c r="E1133" s="4">
        <v>5.8674074043272295E-3</v>
      </c>
      <c r="F1133" s="4">
        <v>0.52942373311630608</v>
      </c>
      <c r="G1133" s="4">
        <v>2.0545596222023007E-2</v>
      </c>
      <c r="H1133" s="4">
        <v>4.5087393243352647E-3</v>
      </c>
      <c r="I1133" s="7">
        <f t="shared" si="17"/>
        <v>0.21945040073854402</v>
      </c>
    </row>
    <row r="1134" spans="1:9" x14ac:dyDescent="0.25">
      <c r="A1134" t="s">
        <v>751</v>
      </c>
      <c r="B1134" t="s">
        <v>752</v>
      </c>
      <c r="C1134" s="4">
        <v>0.29894013983217965</v>
      </c>
      <c r="D1134" s="4">
        <v>4.3745352685384551E-3</v>
      </c>
      <c r="E1134" s="4">
        <v>2.2135309545929793E-3</v>
      </c>
      <c r="F1134" s="4">
        <v>0.29820053381304912</v>
      </c>
      <c r="G1134" s="4">
        <v>4.861326972236399E-3</v>
      </c>
      <c r="H1134" s="4">
        <v>4.6992513873163055E-3</v>
      </c>
      <c r="I1134" s="7">
        <f t="shared" si="17"/>
        <v>0.96666021729340035</v>
      </c>
    </row>
    <row r="1135" spans="1:9" x14ac:dyDescent="0.25">
      <c r="A1135" t="s">
        <v>2395</v>
      </c>
      <c r="B1135" t="s">
        <v>2396</v>
      </c>
      <c r="C1135" s="4">
        <v>0.24000096000384002</v>
      </c>
      <c r="D1135" s="4">
        <v>1.354142642674316E-2</v>
      </c>
      <c r="E1135" s="4">
        <v>5.1840466926069695E-3</v>
      </c>
      <c r="F1135" s="4">
        <v>0.24000096000384002</v>
      </c>
      <c r="G1135" s="4">
        <v>1.5188125464091816E-2</v>
      </c>
      <c r="H1135" s="4">
        <v>5.1840466926069695E-3</v>
      </c>
      <c r="I1135" s="7">
        <f t="shared" si="17"/>
        <v>0.34132235112642673</v>
      </c>
    </row>
    <row r="1136" spans="1:9" x14ac:dyDescent="0.25">
      <c r="A1136" t="s">
        <v>1591</v>
      </c>
      <c r="B1136" t="s">
        <v>1592</v>
      </c>
      <c r="C1136" s="4">
        <v>0.50255948346591517</v>
      </c>
      <c r="D1136" s="4">
        <v>2.3553944852147717E-2</v>
      </c>
      <c r="E1136" s="4">
        <v>1.5420651961741028E-2</v>
      </c>
      <c r="F1136" s="4">
        <v>0.50765721022125676</v>
      </c>
      <c r="G1136" s="4">
        <v>2.8172450039925686E-2</v>
      </c>
      <c r="H1136" s="4">
        <v>5.2241317090775397E-3</v>
      </c>
      <c r="I1136" s="7">
        <f t="shared" si="17"/>
        <v>0.18543405709031191</v>
      </c>
    </row>
    <row r="1137" spans="1:9" x14ac:dyDescent="0.25">
      <c r="A1137" t="s">
        <v>1197</v>
      </c>
      <c r="B1137" t="s">
        <v>1198</v>
      </c>
      <c r="C1137" s="4">
        <v>0.3332453371649482</v>
      </c>
      <c r="D1137" s="4">
        <v>2.493803822840202E-3</v>
      </c>
      <c r="E1137" s="4">
        <v>5.2550249034437613E-3</v>
      </c>
      <c r="F1137" s="4">
        <v>0.3332453371649482</v>
      </c>
      <c r="G1137" s="4">
        <v>8.3704601888968683E-3</v>
      </c>
      <c r="H1137" s="4">
        <v>5.2550249034437613E-3</v>
      </c>
      <c r="I1137" s="7">
        <f t="shared" si="17"/>
        <v>0.62780597301142105</v>
      </c>
    </row>
    <row r="1138" spans="1:9" x14ac:dyDescent="0.25">
      <c r="A1138" t="s">
        <v>955</v>
      </c>
      <c r="B1138" t="s">
        <v>956</v>
      </c>
      <c r="C1138" s="4">
        <v>0.40426721494306755</v>
      </c>
      <c r="D1138" s="4">
        <v>2.3251308768349813E-3</v>
      </c>
      <c r="E1138" s="4">
        <v>2.1011569102538097E-3</v>
      </c>
      <c r="F1138" s="4">
        <v>0.4027874090074367</v>
      </c>
      <c r="G1138" s="4">
        <v>1.002532236948233E-2</v>
      </c>
      <c r="H1138" s="4">
        <v>5.7827894710942296E-3</v>
      </c>
      <c r="I1138" s="7">
        <f t="shared" si="17"/>
        <v>0.5768183064813337</v>
      </c>
    </row>
    <row r="1139" spans="1:9" x14ac:dyDescent="0.25">
      <c r="A1139" t="s">
        <v>2177</v>
      </c>
      <c r="B1139" t="s">
        <v>2178</v>
      </c>
      <c r="C1139" s="4">
        <v>0.56526526526526522</v>
      </c>
      <c r="D1139" s="4">
        <v>7.9458173895013515E-2</v>
      </c>
      <c r="E1139" s="4">
        <v>-4.0729590933237247E-3</v>
      </c>
      <c r="F1139" s="4">
        <v>0.55964585274930101</v>
      </c>
      <c r="G1139" s="4">
        <v>8.1827440728821449E-2</v>
      </c>
      <c r="H1139" s="4">
        <v>5.9271594658771853E-3</v>
      </c>
      <c r="I1139" s="7">
        <f t="shared" si="17"/>
        <v>7.2434863086088278E-2</v>
      </c>
    </row>
    <row r="1140" spans="1:9" x14ac:dyDescent="0.25">
      <c r="A1140" t="s">
        <v>2007</v>
      </c>
      <c r="B1140" t="s">
        <v>2008</v>
      </c>
      <c r="C1140" s="4">
        <v>0.60515530329410128</v>
      </c>
      <c r="D1140" s="4">
        <v>1.7937975052162915E-2</v>
      </c>
      <c r="E1140" s="4">
        <v>5.5527264462273962E-4</v>
      </c>
      <c r="F1140" s="4">
        <v>0.60186393596212961</v>
      </c>
      <c r="G1140" s="4">
        <v>1.8340243548167233E-2</v>
      </c>
      <c r="H1140" s="4">
        <v>6.0269328346456152E-3</v>
      </c>
      <c r="I1140" s="7">
        <f t="shared" si="17"/>
        <v>0.32861792804533912</v>
      </c>
    </row>
    <row r="1141" spans="1:9" x14ac:dyDescent="0.25">
      <c r="A1141" t="s">
        <v>1091</v>
      </c>
      <c r="B1141" t="s">
        <v>1092</v>
      </c>
      <c r="C1141" s="4">
        <v>0.48571691478641216</v>
      </c>
      <c r="D1141" s="4">
        <v>1.2882536565071137E-2</v>
      </c>
      <c r="E1141" s="4">
        <v>5.1319855755560528E-3</v>
      </c>
      <c r="F1141" s="4">
        <v>0.48525833291275228</v>
      </c>
      <c r="G1141" s="4">
        <v>1.2808613732166385E-2</v>
      </c>
      <c r="H1141" s="4">
        <v>6.0818617094782201E-3</v>
      </c>
      <c r="I1141" s="7">
        <f t="shared" si="17"/>
        <v>0.47482591298735061</v>
      </c>
    </row>
    <row r="1142" spans="1:9" x14ac:dyDescent="0.25">
      <c r="A1142" t="s">
        <v>1995</v>
      </c>
      <c r="B1142" t="s">
        <v>1996</v>
      </c>
      <c r="C1142" s="4">
        <v>0.39118833137427256</v>
      </c>
      <c r="D1142" s="4">
        <v>7.5589020949004531E-3</v>
      </c>
      <c r="E1142" s="4">
        <v>3.4766948117672669E-3</v>
      </c>
      <c r="F1142" s="4">
        <v>0.39005405851172736</v>
      </c>
      <c r="G1142" s="4">
        <v>9.0234359664179489E-3</v>
      </c>
      <c r="H1142" s="4">
        <v>6.3947938759443268E-3</v>
      </c>
      <c r="I1142" s="7">
        <f t="shared" si="17"/>
        <v>0.70868723396979794</v>
      </c>
    </row>
    <row r="1143" spans="1:9" x14ac:dyDescent="0.25">
      <c r="A1143" t="s">
        <v>899</v>
      </c>
      <c r="B1143" t="s">
        <v>900</v>
      </c>
      <c r="C1143" s="4">
        <v>0.46178444677167335</v>
      </c>
      <c r="D1143" s="4">
        <v>1.0646944077206004E-2</v>
      </c>
      <c r="E1143" s="4">
        <v>-2.1981009144064201E-3</v>
      </c>
      <c r="F1143" s="4">
        <v>0.45775375093290782</v>
      </c>
      <c r="G1143" s="4">
        <v>1.5049716613180395E-2</v>
      </c>
      <c r="H1143" s="4">
        <v>6.5879242232578239E-3</v>
      </c>
      <c r="I1143" s="7">
        <f t="shared" si="17"/>
        <v>0.43774407137262533</v>
      </c>
    </row>
    <row r="1144" spans="1:9" x14ac:dyDescent="0.25">
      <c r="A1144" t="s">
        <v>483</v>
      </c>
      <c r="B1144" t="s">
        <v>484</v>
      </c>
      <c r="C1144" s="4">
        <v>0.59194854110108341</v>
      </c>
      <c r="D1144" s="4">
        <v>3.8901801766025659E-2</v>
      </c>
      <c r="E1144" s="4">
        <v>1.516340949469086E-2</v>
      </c>
      <c r="F1144" s="4">
        <v>0.59667246169905741</v>
      </c>
      <c r="G1144" s="4">
        <v>4.0190172238464709E-2</v>
      </c>
      <c r="H1144" s="4">
        <v>7.126250670960621E-3</v>
      </c>
      <c r="I1144" s="7">
        <f t="shared" si="17"/>
        <v>0.17731326525991639</v>
      </c>
    </row>
    <row r="1145" spans="1:9" x14ac:dyDescent="0.25">
      <c r="A1145" t="s">
        <v>605</v>
      </c>
      <c r="B1145" t="s">
        <v>606</v>
      </c>
      <c r="C1145" s="4">
        <v>0.37666329153177874</v>
      </c>
      <c r="D1145" s="4">
        <v>2.3385327789112138E-2</v>
      </c>
      <c r="E1145" s="4">
        <v>-2.5618836003585832E-3</v>
      </c>
      <c r="F1145" s="4">
        <v>0.37299880535557606</v>
      </c>
      <c r="G1145" s="4">
        <v>2.3466662466538286E-2</v>
      </c>
      <c r="H1145" s="4">
        <v>7.2373386402588835E-3</v>
      </c>
      <c r="I1145" s="7">
        <f t="shared" si="17"/>
        <v>0.30840937225644205</v>
      </c>
    </row>
    <row r="1146" spans="1:9" x14ac:dyDescent="0.25">
      <c r="A1146" t="s">
        <v>2587</v>
      </c>
      <c r="B1146" t="s">
        <v>2588</v>
      </c>
      <c r="C1146" s="4">
        <v>0.47159985188376496</v>
      </c>
      <c r="D1146" s="4">
        <v>2.3640527826303583E-2</v>
      </c>
      <c r="E1146" s="4">
        <v>2.7785522604961699E-3</v>
      </c>
      <c r="F1146" s="4">
        <v>0.46948303639855504</v>
      </c>
      <c r="G1146" s="4">
        <v>3.3563762950637038E-2</v>
      </c>
      <c r="H1146" s="4">
        <v>7.299902347913223E-3</v>
      </c>
      <c r="I1146" s="7">
        <f t="shared" si="17"/>
        <v>0.21749356169179687</v>
      </c>
    </row>
    <row r="1147" spans="1:9" x14ac:dyDescent="0.25">
      <c r="A1147" t="s">
        <v>1997</v>
      </c>
      <c r="B1147" t="s">
        <v>1998</v>
      </c>
      <c r="C1147" s="4">
        <v>0.43150462560356467</v>
      </c>
      <c r="D1147" s="4">
        <v>2.8079336623459055E-2</v>
      </c>
      <c r="E1147" s="4">
        <v>3.7754101223985703E-3</v>
      </c>
      <c r="F1147" s="4">
        <v>0.42981039696962464</v>
      </c>
      <c r="G1147" s="4">
        <v>3.0291827178942559E-2</v>
      </c>
      <c r="H1147" s="4">
        <v>7.73209673087627E-3</v>
      </c>
      <c r="I1147" s="7">
        <f t="shared" si="17"/>
        <v>0.25525356015008749</v>
      </c>
    </row>
    <row r="1148" spans="1:9" x14ac:dyDescent="0.25">
      <c r="A1148" t="s">
        <v>413</v>
      </c>
      <c r="B1148" t="s">
        <v>414</v>
      </c>
      <c r="C1148" s="4">
        <v>0.44302010065711972</v>
      </c>
      <c r="D1148" s="4">
        <v>4.7028323262813684E-2</v>
      </c>
      <c r="E1148" s="4">
        <v>1.1088702337874068E-2</v>
      </c>
      <c r="F1148" s="4">
        <v>0.44448539822132938</v>
      </c>
      <c r="G1148" s="4">
        <v>4.7389728554430466E-2</v>
      </c>
      <c r="H1148" s="4">
        <v>7.755531397581894E-3</v>
      </c>
      <c r="I1148" s="7">
        <f t="shared" si="17"/>
        <v>0.16365426927217183</v>
      </c>
    </row>
    <row r="1149" spans="1:9" x14ac:dyDescent="0.25">
      <c r="A1149" t="s">
        <v>2251</v>
      </c>
      <c r="B1149" t="s">
        <v>2252</v>
      </c>
      <c r="C1149" s="4">
        <v>0.49170068868819333</v>
      </c>
      <c r="D1149" s="4">
        <v>3.2695433739863708E-2</v>
      </c>
      <c r="E1149" s="4">
        <v>-5.388631455349846E-3</v>
      </c>
      <c r="F1149" s="4">
        <v>0.48527037933817596</v>
      </c>
      <c r="G1149" s="4">
        <v>3.856921335853699E-2</v>
      </c>
      <c r="H1149" s="4">
        <v>7.790946477077787E-3</v>
      </c>
      <c r="I1149" s="7">
        <f t="shared" si="17"/>
        <v>0.20199910235797752</v>
      </c>
    </row>
    <row r="1150" spans="1:9" x14ac:dyDescent="0.25">
      <c r="A1150" t="s">
        <v>991</v>
      </c>
      <c r="B1150" t="s">
        <v>992</v>
      </c>
      <c r="C1150" s="4">
        <v>0.53803857985991277</v>
      </c>
      <c r="D1150" s="4">
        <v>1.9962017003150496E-2</v>
      </c>
      <c r="E1150" s="4">
        <v>-9.4603231738710214E-5</v>
      </c>
      <c r="F1150" s="4">
        <v>0.53375062237712489</v>
      </c>
      <c r="G1150" s="4">
        <v>3.0337725042316899E-2</v>
      </c>
      <c r="H1150" s="4">
        <v>7.9382713887297118E-3</v>
      </c>
      <c r="I1150" s="7">
        <f t="shared" si="17"/>
        <v>0.26166337052817668</v>
      </c>
    </row>
    <row r="1151" spans="1:9" x14ac:dyDescent="0.25">
      <c r="A1151" t="s">
        <v>1035</v>
      </c>
      <c r="B1151" t="s">
        <v>1036</v>
      </c>
      <c r="C1151" s="4">
        <v>0.4679468243449349</v>
      </c>
      <c r="D1151" s="4">
        <v>7.1095858169175621E-3</v>
      </c>
      <c r="E1151" s="4">
        <v>2.5818708114389022E-3</v>
      </c>
      <c r="F1151" s="4">
        <v>0.46540572450247902</v>
      </c>
      <c r="G1151" s="4">
        <v>9.7082976746027377E-3</v>
      </c>
      <c r="H1151" s="4">
        <v>8.0559346225179684E-3</v>
      </c>
      <c r="I1151" s="7">
        <f t="shared" si="17"/>
        <v>0.82979888879927821</v>
      </c>
    </row>
    <row r="1152" spans="1:9" x14ac:dyDescent="0.25">
      <c r="A1152" t="s">
        <v>1215</v>
      </c>
      <c r="B1152" t="s">
        <v>1216</v>
      </c>
      <c r="C1152" s="4">
        <v>0.52148334650677075</v>
      </c>
      <c r="D1152" s="4">
        <v>1.3376692789112131E-2</v>
      </c>
      <c r="E1152" s="4">
        <v>4.4900927863533724E-3</v>
      </c>
      <c r="F1152" s="4">
        <v>0.51946370887383386</v>
      </c>
      <c r="G1152" s="4">
        <v>2.2631061463048878E-2</v>
      </c>
      <c r="H1152" s="4">
        <v>8.3954782033668351E-3</v>
      </c>
      <c r="I1152" s="7">
        <f t="shared" si="17"/>
        <v>0.37097147286152032</v>
      </c>
    </row>
    <row r="1153" spans="1:9" x14ac:dyDescent="0.25">
      <c r="A1153" t="s">
        <v>809</v>
      </c>
      <c r="B1153" t="s">
        <v>810</v>
      </c>
      <c r="C1153" s="4">
        <v>0.70867361674620755</v>
      </c>
      <c r="D1153" s="4">
        <v>1.6256237891812658E-2</v>
      </c>
      <c r="E1153" s="4">
        <v>3.3002147419940453E-3</v>
      </c>
      <c r="F1153" s="4">
        <v>0.70476944442324863</v>
      </c>
      <c r="G1153" s="4">
        <v>1.6238646685279461E-2</v>
      </c>
      <c r="H1153" s="4">
        <v>8.8581414668396086E-3</v>
      </c>
      <c r="I1153" s="7">
        <f t="shared" si="17"/>
        <v>0.54549751826730897</v>
      </c>
    </row>
    <row r="1154" spans="1:9" x14ac:dyDescent="0.25">
      <c r="A1154" t="s">
        <v>441</v>
      </c>
      <c r="B1154" t="s">
        <v>442</v>
      </c>
      <c r="C1154" s="4">
        <v>0.36851055801479327</v>
      </c>
      <c r="D1154" s="4">
        <v>1.0289997555079892E-2</v>
      </c>
      <c r="E1154" s="4">
        <v>2.1680081020460928E-3</v>
      </c>
      <c r="F1154" s="4">
        <v>0.36604167550740363</v>
      </c>
      <c r="G1154" s="4">
        <v>1.0715672289923556E-2</v>
      </c>
      <c r="H1154" s="4">
        <v>8.9274435167125965E-3</v>
      </c>
      <c r="I1154" s="7">
        <f t="shared" si="17"/>
        <v>0.8331202443646476</v>
      </c>
    </row>
    <row r="1155" spans="1:9" x14ac:dyDescent="0.25">
      <c r="A1155" t="s">
        <v>1957</v>
      </c>
      <c r="B1155" t="s">
        <v>1958</v>
      </c>
      <c r="C1155" s="4">
        <v>0.48419394440477537</v>
      </c>
      <c r="D1155" s="4">
        <v>1.2684201118423683E-2</v>
      </c>
      <c r="E1155" s="4">
        <v>8.9440312279880363E-3</v>
      </c>
      <c r="F1155" s="4">
        <v>0.48419394440477537</v>
      </c>
      <c r="G1155" s="4">
        <v>1.3148982187486854E-2</v>
      </c>
      <c r="H1155" s="4">
        <v>8.9440312279880363E-3</v>
      </c>
      <c r="I1155" s="7">
        <f t="shared" si="17"/>
        <v>0.68020711416732826</v>
      </c>
    </row>
    <row r="1156" spans="1:9" x14ac:dyDescent="0.25">
      <c r="A1156" t="s">
        <v>1663</v>
      </c>
      <c r="B1156" t="s">
        <v>1664</v>
      </c>
      <c r="C1156" s="4">
        <v>0.88606794749067919</v>
      </c>
      <c r="D1156" s="4">
        <v>8.3156556205171601E-3</v>
      </c>
      <c r="E1156" s="4">
        <v>9.4231241081699224E-3</v>
      </c>
      <c r="F1156" s="4">
        <v>0.88606794749067919</v>
      </c>
      <c r="G1156" s="4">
        <v>1.1187070019903496E-2</v>
      </c>
      <c r="H1156" s="4">
        <v>9.4231241081699224E-3</v>
      </c>
      <c r="I1156" s="7">
        <f t="shared" si="17"/>
        <v>0.84232279689004841</v>
      </c>
    </row>
    <row r="1157" spans="1:9" x14ac:dyDescent="0.25">
      <c r="A1157" t="s">
        <v>2391</v>
      </c>
      <c r="B1157" t="s">
        <v>2392</v>
      </c>
      <c r="C1157" s="4">
        <v>0.3281127398351632</v>
      </c>
      <c r="D1157" s="4">
        <v>7.1008010648705164E-3</v>
      </c>
      <c r="E1157" s="4">
        <v>-6.9226902545282964E-4</v>
      </c>
      <c r="F1157" s="4">
        <v>0.32480233304738693</v>
      </c>
      <c r="G1157" s="4">
        <v>1.0225584099173282E-2</v>
      </c>
      <c r="H1157" s="4">
        <v>9.4927412380443332E-3</v>
      </c>
      <c r="I1157" s="7">
        <f t="shared" si="17"/>
        <v>0.92833242052273601</v>
      </c>
    </row>
    <row r="1158" spans="1:9" x14ac:dyDescent="0.25">
      <c r="A1158" t="s">
        <v>1237</v>
      </c>
      <c r="B1158" t="s">
        <v>1238</v>
      </c>
      <c r="C1158" s="4">
        <v>0.57804099473580917</v>
      </c>
      <c r="D1158" s="4">
        <v>9.8501350208310429E-3</v>
      </c>
      <c r="E1158" s="4">
        <v>-6.2360554870344309E-4</v>
      </c>
      <c r="F1158" s="4">
        <v>0.57224815899532655</v>
      </c>
      <c r="G1158" s="4">
        <v>1.6126587840294779E-2</v>
      </c>
      <c r="H1158" s="4">
        <v>9.4930251559475209E-3</v>
      </c>
      <c r="I1158" s="7">
        <f t="shared" si="17"/>
        <v>0.58865677289945528</v>
      </c>
    </row>
    <row r="1159" spans="1:9" x14ac:dyDescent="0.25">
      <c r="A1159" t="s">
        <v>811</v>
      </c>
      <c r="B1159" t="s">
        <v>812</v>
      </c>
      <c r="C1159" s="4">
        <v>0.63897570807188475</v>
      </c>
      <c r="D1159" s="4">
        <v>1.9348733812065352E-2</v>
      </c>
      <c r="E1159" s="4">
        <v>9.2442887047194944E-4</v>
      </c>
      <c r="F1159" s="4">
        <v>0.63305449571206129</v>
      </c>
      <c r="G1159" s="4">
        <v>1.9737757520400429E-2</v>
      </c>
      <c r="H1159" s="4">
        <v>1.0286476118569921E-2</v>
      </c>
      <c r="I1159" s="7">
        <f t="shared" ref="I1159:I1198" si="18">H1159/G1159</f>
        <v>0.52115728486065793</v>
      </c>
    </row>
    <row r="1160" spans="1:9" x14ac:dyDescent="0.25">
      <c r="A1160" t="s">
        <v>2133</v>
      </c>
      <c r="B1160" t="s">
        <v>2134</v>
      </c>
      <c r="C1160" s="4">
        <v>0.4289725608623246</v>
      </c>
      <c r="D1160" s="4">
        <v>8.7268258658650347E-3</v>
      </c>
      <c r="E1160" s="4">
        <v>1.1237414757393704E-2</v>
      </c>
      <c r="F1160" s="4">
        <v>0.4289725608623246</v>
      </c>
      <c r="G1160" s="4">
        <v>1.1624016180132915E-2</v>
      </c>
      <c r="H1160" s="4">
        <v>1.1237414757393704E-2</v>
      </c>
      <c r="I1160" s="7">
        <f t="shared" si="18"/>
        <v>0.96674114894988128</v>
      </c>
    </row>
    <row r="1161" spans="1:9" x14ac:dyDescent="0.25">
      <c r="A1161" t="s">
        <v>2507</v>
      </c>
      <c r="B1161" t="s">
        <v>2508</v>
      </c>
      <c r="C1161" s="4">
        <v>0.44777650503400224</v>
      </c>
      <c r="D1161" s="4">
        <v>1.3141644911687917E-2</v>
      </c>
      <c r="E1161" s="4">
        <v>1.3504059589666273E-3</v>
      </c>
      <c r="F1161" s="4">
        <v>0.44339129313920678</v>
      </c>
      <c r="G1161" s="4">
        <v>1.3369272130793084E-2</v>
      </c>
      <c r="H1161" s="4">
        <v>1.1253924090728562E-2</v>
      </c>
      <c r="I1161" s="7">
        <f t="shared" si="18"/>
        <v>0.84177537719556939</v>
      </c>
    </row>
    <row r="1162" spans="1:9" x14ac:dyDescent="0.25">
      <c r="A1162" t="s">
        <v>2215</v>
      </c>
      <c r="B1162" t="s">
        <v>2216</v>
      </c>
      <c r="C1162" s="4">
        <v>0.44179999857171126</v>
      </c>
      <c r="D1162" s="4">
        <v>1.28036982662059E-2</v>
      </c>
      <c r="E1162" s="4">
        <v>7.1356188037074997E-3</v>
      </c>
      <c r="F1162" s="4">
        <v>0.43998854164199624</v>
      </c>
      <c r="G1162" s="4">
        <v>1.2203853792964514E-2</v>
      </c>
      <c r="H1162" s="4">
        <v>1.1282051319964292E-2</v>
      </c>
      <c r="I1162" s="7">
        <f t="shared" si="18"/>
        <v>0.92446628018998078</v>
      </c>
    </row>
    <row r="1163" spans="1:9" x14ac:dyDescent="0.25">
      <c r="A1163" t="s">
        <v>1665</v>
      </c>
      <c r="B1163" t="s">
        <v>1666</v>
      </c>
      <c r="C1163" s="4">
        <v>0.71719805099044864</v>
      </c>
      <c r="D1163" s="4">
        <v>1.5834561315450881E-2</v>
      </c>
      <c r="E1163" s="4">
        <v>3.0840044493718466E-3</v>
      </c>
      <c r="F1163" s="4">
        <v>0.71131786111145445</v>
      </c>
      <c r="G1163" s="4">
        <v>3.1687702803353701E-2</v>
      </c>
      <c r="H1163" s="4">
        <v>1.1376112286405116E-2</v>
      </c>
      <c r="I1163" s="7">
        <f t="shared" si="18"/>
        <v>0.3590071630311148</v>
      </c>
    </row>
    <row r="1164" spans="1:9" x14ac:dyDescent="0.25">
      <c r="A1164" t="s">
        <v>515</v>
      </c>
      <c r="B1164" t="s">
        <v>516</v>
      </c>
      <c r="C1164" s="4">
        <v>0.49621198071216621</v>
      </c>
      <c r="D1164" s="4">
        <v>1.4050395060580636E-2</v>
      </c>
      <c r="E1164" s="4">
        <v>-1.3361613858703381E-3</v>
      </c>
      <c r="F1164" s="4">
        <v>0.48987052180685359</v>
      </c>
      <c r="G1164" s="4">
        <v>1.6934207373469991E-2</v>
      </c>
      <c r="H1164" s="4">
        <v>1.1591715289448912E-2</v>
      </c>
      <c r="I1164" s="7">
        <f t="shared" si="18"/>
        <v>0.68451478323154913</v>
      </c>
    </row>
    <row r="1165" spans="1:9" x14ac:dyDescent="0.25">
      <c r="A1165" t="s">
        <v>2571</v>
      </c>
      <c r="B1165" t="s">
        <v>2572</v>
      </c>
      <c r="C1165" s="4">
        <v>0.51835317460317465</v>
      </c>
      <c r="D1165" s="4">
        <v>3.3439089522079218E-2</v>
      </c>
      <c r="E1165" s="4">
        <v>-1.8181818181818299E-2</v>
      </c>
      <c r="F1165" s="4">
        <v>0.50269485903814259</v>
      </c>
      <c r="G1165" s="4">
        <v>4.0006762774242852E-2</v>
      </c>
      <c r="H1165" s="4">
        <v>1.2400589101620119E-2</v>
      </c>
      <c r="I1165" s="7">
        <f t="shared" si="18"/>
        <v>0.30996232241024668</v>
      </c>
    </row>
    <row r="1166" spans="1:9" x14ac:dyDescent="0.25">
      <c r="A1166" t="s">
        <v>1061</v>
      </c>
      <c r="B1166" t="s">
        <v>1062</v>
      </c>
      <c r="C1166" s="4">
        <v>0.52394626156424873</v>
      </c>
      <c r="D1166" s="4">
        <v>1.3456958837177735E-2</v>
      </c>
      <c r="E1166" s="4">
        <v>-6.3546471426689788E-4</v>
      </c>
      <c r="F1166" s="4">
        <v>0.5170927754916409</v>
      </c>
      <c r="G1166" s="4">
        <v>1.3358267945169949E-2</v>
      </c>
      <c r="H1166" s="4">
        <v>1.260999383526884E-2</v>
      </c>
      <c r="I1166" s="7">
        <f t="shared" si="18"/>
        <v>0.94398419668085276</v>
      </c>
    </row>
    <row r="1167" spans="1:9" x14ac:dyDescent="0.25">
      <c r="A1167" t="s">
        <v>541</v>
      </c>
      <c r="B1167" t="s">
        <v>542</v>
      </c>
      <c r="C1167" s="4">
        <v>0.49817932246695235</v>
      </c>
      <c r="D1167" s="4">
        <v>2.2471338263589036E-2</v>
      </c>
      <c r="E1167" s="4">
        <v>1.9359074503656037E-2</v>
      </c>
      <c r="F1167" s="4">
        <v>0.50147060798259702</v>
      </c>
      <c r="G1167" s="4">
        <v>2.3311054973637668E-2</v>
      </c>
      <c r="H1167" s="4">
        <v>1.2668748682463926E-2</v>
      </c>
      <c r="I1167" s="7">
        <f t="shared" si="18"/>
        <v>0.54346526559140884</v>
      </c>
    </row>
    <row r="1168" spans="1:9" x14ac:dyDescent="0.25">
      <c r="A1168" t="s">
        <v>1567</v>
      </c>
      <c r="B1168" t="s">
        <v>1568</v>
      </c>
      <c r="C1168" s="4">
        <v>0.74104232199027742</v>
      </c>
      <c r="D1168" s="4">
        <v>2.0059173910435477E-2</v>
      </c>
      <c r="E1168" s="4">
        <v>3.7235807192139703E-3</v>
      </c>
      <c r="F1168" s="4">
        <v>0.73443030850575397</v>
      </c>
      <c r="G1168" s="4">
        <v>2.5872958227965814E-2</v>
      </c>
      <c r="H1168" s="4">
        <v>1.2760018586208011E-2</v>
      </c>
      <c r="I1168" s="7">
        <f t="shared" si="18"/>
        <v>0.49317973127695303</v>
      </c>
    </row>
    <row r="1169" spans="1:9" x14ac:dyDescent="0.25">
      <c r="A1169" t="s">
        <v>1213</v>
      </c>
      <c r="B1169" t="s">
        <v>1214</v>
      </c>
      <c r="C1169" s="4">
        <v>0.39744024131355171</v>
      </c>
      <c r="D1169" s="4">
        <v>2.4853862838142872E-2</v>
      </c>
      <c r="E1169" s="4">
        <v>-3.096956231445569E-3</v>
      </c>
      <c r="F1169" s="4">
        <v>0.3911594475438267</v>
      </c>
      <c r="G1169" s="4">
        <v>2.6458622566578018E-2</v>
      </c>
      <c r="H1169" s="4">
        <v>1.2910179645337472E-2</v>
      </c>
      <c r="I1169" s="7">
        <f t="shared" si="18"/>
        <v>0.48793846364645382</v>
      </c>
    </row>
    <row r="1170" spans="1:9" x14ac:dyDescent="0.25">
      <c r="A1170" t="s">
        <v>1349</v>
      </c>
      <c r="B1170" t="s">
        <v>1350</v>
      </c>
      <c r="C1170" s="4">
        <v>0.41906385431202237</v>
      </c>
      <c r="D1170" s="4">
        <v>1.4402584750247822E-2</v>
      </c>
      <c r="E1170" s="4">
        <v>1.3006003574035585E-2</v>
      </c>
      <c r="F1170" s="4">
        <v>0.41906385431202237</v>
      </c>
      <c r="G1170" s="4">
        <v>1.5041847929990613E-2</v>
      </c>
      <c r="H1170" s="4">
        <v>1.3006003574035585E-2</v>
      </c>
      <c r="I1170" s="7">
        <f t="shared" si="18"/>
        <v>0.86465463781907159</v>
      </c>
    </row>
    <row r="1171" spans="1:9" x14ac:dyDescent="0.25">
      <c r="A1171" t="s">
        <v>729</v>
      </c>
      <c r="B1171" t="s">
        <v>730</v>
      </c>
      <c r="C1171" s="4">
        <v>0.49196233059122924</v>
      </c>
      <c r="D1171" s="4">
        <v>2.0836504484581485E-2</v>
      </c>
      <c r="E1171" s="4">
        <v>1.348309538004E-2</v>
      </c>
      <c r="F1171" s="4">
        <v>0.49196233059122924</v>
      </c>
      <c r="G1171" s="4">
        <v>2.2473914053016054E-2</v>
      </c>
      <c r="H1171" s="4">
        <v>1.348309538004E-2</v>
      </c>
      <c r="I1171" s="7">
        <f t="shared" si="18"/>
        <v>0.59994424416829761</v>
      </c>
    </row>
    <row r="1172" spans="1:9" x14ac:dyDescent="0.25">
      <c r="A1172" t="s">
        <v>1565</v>
      </c>
      <c r="B1172" t="s">
        <v>1566</v>
      </c>
      <c r="C1172" s="4">
        <v>0.84990102025277903</v>
      </c>
      <c r="D1172" s="4">
        <v>3.062557545493896E-2</v>
      </c>
      <c r="E1172" s="4">
        <v>1.2595631842043931E-2</v>
      </c>
      <c r="F1172" s="4">
        <v>0.8487887413948354</v>
      </c>
      <c r="G1172" s="4">
        <v>3.0591321162106264E-2</v>
      </c>
      <c r="H1172" s="4">
        <v>1.3922568284548076E-2</v>
      </c>
      <c r="I1172" s="7">
        <f t="shared" si="18"/>
        <v>0.45511497234039316</v>
      </c>
    </row>
    <row r="1173" spans="1:9" x14ac:dyDescent="0.25">
      <c r="A1173" t="s">
        <v>2031</v>
      </c>
      <c r="B1173" t="s">
        <v>2032</v>
      </c>
      <c r="C1173" s="4">
        <v>0.53597987078626996</v>
      </c>
      <c r="D1173" s="4">
        <v>1.6665815080788477E-2</v>
      </c>
      <c r="E1173" s="4">
        <v>-2.8986933330052977E-3</v>
      </c>
      <c r="F1173" s="4">
        <v>0.52685213766218453</v>
      </c>
      <c r="G1173" s="4">
        <v>1.7506344556467969E-2</v>
      </c>
      <c r="H1173" s="4">
        <v>1.4376124351741071E-2</v>
      </c>
      <c r="I1173" s="7">
        <f t="shared" si="18"/>
        <v>0.82119509903223098</v>
      </c>
    </row>
    <row r="1174" spans="1:9" x14ac:dyDescent="0.25">
      <c r="A1174" t="s">
        <v>1903</v>
      </c>
      <c r="B1174" t="s">
        <v>1904</v>
      </c>
      <c r="C1174" s="4">
        <v>0.43244609164420483</v>
      </c>
      <c r="D1174" s="4">
        <v>3.3546476890181781E-2</v>
      </c>
      <c r="E1174" s="4">
        <v>1.1686793922867311E-2</v>
      </c>
      <c r="F1174" s="4">
        <v>0.43119747899159666</v>
      </c>
      <c r="G1174" s="4">
        <v>3.3463123599604863E-2</v>
      </c>
      <c r="H1174" s="4">
        <v>1.4616321559074219E-2</v>
      </c>
      <c r="I1174" s="7">
        <f t="shared" si="18"/>
        <v>0.43678891827201721</v>
      </c>
    </row>
    <row r="1175" spans="1:9" x14ac:dyDescent="0.25">
      <c r="A1175" t="s">
        <v>1793</v>
      </c>
      <c r="B1175" t="s">
        <v>1794</v>
      </c>
      <c r="C1175" s="4">
        <v>0.46300713765717799</v>
      </c>
      <c r="D1175" s="4">
        <v>1.1813496635615112E-2</v>
      </c>
      <c r="E1175" s="4">
        <v>1.4614255586560265E-3</v>
      </c>
      <c r="F1175" s="4">
        <v>0.45664824677544424</v>
      </c>
      <c r="G1175" s="4">
        <v>1.8217458087470835E-2</v>
      </c>
      <c r="H1175" s="4">
        <v>1.5406916365553913E-2</v>
      </c>
      <c r="I1175" s="7">
        <f t="shared" si="18"/>
        <v>0.84572261901621237</v>
      </c>
    </row>
    <row r="1176" spans="1:9" x14ac:dyDescent="0.25">
      <c r="A1176" t="s">
        <v>1505</v>
      </c>
      <c r="B1176" t="s">
        <v>1506</v>
      </c>
      <c r="C1176" s="4">
        <v>0.47356584865462004</v>
      </c>
      <c r="D1176" s="4">
        <v>1.4413604394091024E-2</v>
      </c>
      <c r="E1176" s="4">
        <v>2.0689272126412916E-2</v>
      </c>
      <c r="F1176" s="4">
        <v>0.47585819083403624</v>
      </c>
      <c r="G1176" s="4">
        <v>1.9078544445074241E-2</v>
      </c>
      <c r="H1176" s="4">
        <v>1.5772326036923356E-2</v>
      </c>
      <c r="I1176" s="7">
        <f t="shared" si="18"/>
        <v>0.82670489262588931</v>
      </c>
    </row>
    <row r="1177" spans="1:9" x14ac:dyDescent="0.25">
      <c r="A1177" t="s">
        <v>2633</v>
      </c>
      <c r="B1177" t="s">
        <v>2634</v>
      </c>
      <c r="C1177" s="4">
        <v>0.49314405344850309</v>
      </c>
      <c r="D1177" s="4">
        <v>3.4709933198491812E-2</v>
      </c>
      <c r="E1177" s="4">
        <v>-8.2592807692900561E-3</v>
      </c>
      <c r="F1177" s="4">
        <v>0.48146567717996291</v>
      </c>
      <c r="G1177" s="4">
        <v>3.8507304782725293E-2</v>
      </c>
      <c r="H1177" s="4">
        <v>1.5796268419276061E-2</v>
      </c>
      <c r="I1177" s="7">
        <f t="shared" si="18"/>
        <v>0.41021485425701365</v>
      </c>
    </row>
    <row r="1178" spans="1:9" x14ac:dyDescent="0.25">
      <c r="A1178" t="s">
        <v>2195</v>
      </c>
      <c r="B1178" t="s">
        <v>2196</v>
      </c>
      <c r="C1178" s="4">
        <v>0.69681296384741809</v>
      </c>
      <c r="D1178" s="4">
        <v>1.7350917339616585E-2</v>
      </c>
      <c r="E1178" s="4">
        <v>4.3330776858321318E-3</v>
      </c>
      <c r="F1178" s="4">
        <v>0.68850381036683106</v>
      </c>
      <c r="G1178" s="4">
        <v>2.2755645246700002E-2</v>
      </c>
      <c r="H1178" s="4">
        <v>1.6453791562020648E-2</v>
      </c>
      <c r="I1178" s="7">
        <f t="shared" si="18"/>
        <v>0.72306416204158208</v>
      </c>
    </row>
    <row r="1179" spans="1:9" x14ac:dyDescent="0.25">
      <c r="A1179" t="s">
        <v>1319</v>
      </c>
      <c r="B1179" t="s">
        <v>1320</v>
      </c>
      <c r="C1179" s="4">
        <v>0.61994863225795105</v>
      </c>
      <c r="D1179" s="4">
        <v>2.1609595775494584E-2</v>
      </c>
      <c r="E1179" s="4">
        <v>1.6189400493956452E-2</v>
      </c>
      <c r="F1179" s="4">
        <v>0.61942811290240163</v>
      </c>
      <c r="G1179" s="4">
        <v>2.1587226470359842E-2</v>
      </c>
      <c r="H1179" s="4">
        <v>1.7043327270677588E-2</v>
      </c>
      <c r="I1179" s="7">
        <f t="shared" si="18"/>
        <v>0.78950981934056164</v>
      </c>
    </row>
    <row r="1180" spans="1:9" x14ac:dyDescent="0.25">
      <c r="A1180" t="s">
        <v>1751</v>
      </c>
      <c r="B1180" t="s">
        <v>1752</v>
      </c>
      <c r="C1180" s="4">
        <v>0.64273680926414101</v>
      </c>
      <c r="D1180" s="4">
        <v>9.6432174413680835E-3</v>
      </c>
      <c r="E1180" s="4">
        <v>1.3794018229012828E-2</v>
      </c>
      <c r="F1180" s="4">
        <v>0.64058181134972014</v>
      </c>
      <c r="G1180" s="4">
        <v>1.8778428282286503E-2</v>
      </c>
      <c r="H1180" s="4">
        <v>1.7204549024966154E-2</v>
      </c>
      <c r="I1180" s="7">
        <f t="shared" si="18"/>
        <v>0.91618684835274666</v>
      </c>
    </row>
    <row r="1181" spans="1:9" x14ac:dyDescent="0.25">
      <c r="A1181" t="s">
        <v>2239</v>
      </c>
      <c r="B1181" t="s">
        <v>2240</v>
      </c>
      <c r="C1181" s="4">
        <v>0.54510451045104513</v>
      </c>
      <c r="D1181" s="4">
        <v>5.5989402058040767E-2</v>
      </c>
      <c r="E1181" s="4">
        <v>1.9172552976791213E-2</v>
      </c>
      <c r="F1181" s="4">
        <v>0.54510451045104513</v>
      </c>
      <c r="G1181" s="4">
        <v>5.598940205804076E-2</v>
      </c>
      <c r="H1181" s="4">
        <v>1.9172552976791213E-2</v>
      </c>
      <c r="I1181" s="7">
        <f t="shared" si="18"/>
        <v>0.34243182231016167</v>
      </c>
    </row>
    <row r="1182" spans="1:9" x14ac:dyDescent="0.25">
      <c r="A1182" t="s">
        <v>1755</v>
      </c>
      <c r="B1182" t="s">
        <v>1756</v>
      </c>
      <c r="C1182" s="4">
        <v>0.41838430851063829</v>
      </c>
      <c r="D1182" s="4">
        <v>2.7770663206421783E-2</v>
      </c>
      <c r="E1182" s="4">
        <v>-8.3432657926102438E-3</v>
      </c>
      <c r="F1182" s="4">
        <v>0.40668218085106383</v>
      </c>
      <c r="G1182" s="4">
        <v>3.3877578297046101E-2</v>
      </c>
      <c r="H1182" s="4">
        <v>2.0191285866099751E-2</v>
      </c>
      <c r="I1182" s="7">
        <f t="shared" si="18"/>
        <v>0.59600735592898901</v>
      </c>
    </row>
    <row r="1183" spans="1:9" x14ac:dyDescent="0.25">
      <c r="A1183" t="s">
        <v>2275</v>
      </c>
      <c r="B1183" t="s">
        <v>2276</v>
      </c>
      <c r="C1183" s="4">
        <v>0.33750000000000002</v>
      </c>
      <c r="D1183" s="4">
        <v>6.2114340474002966E-2</v>
      </c>
      <c r="E1183" s="4">
        <v>-3.703703703703709E-2</v>
      </c>
      <c r="F1183" s="4">
        <v>0.31856435643564351</v>
      </c>
      <c r="G1183" s="4">
        <v>8.5640317022889795E-2</v>
      </c>
      <c r="H1183" s="4">
        <v>2.0202020202020332E-2</v>
      </c>
      <c r="I1183" s="7">
        <f t="shared" si="18"/>
        <v>0.23589380451056446</v>
      </c>
    </row>
    <row r="1184" spans="1:9" x14ac:dyDescent="0.25">
      <c r="A1184" t="s">
        <v>2371</v>
      </c>
      <c r="B1184" t="s">
        <v>2372</v>
      </c>
      <c r="C1184" s="4">
        <v>0.52966783524850913</v>
      </c>
      <c r="D1184" s="4">
        <v>2.5767876714847569E-2</v>
      </c>
      <c r="E1184" s="4">
        <v>1.3645984465630479E-2</v>
      </c>
      <c r="F1184" s="4">
        <v>0.52613419090953095</v>
      </c>
      <c r="G1184" s="4">
        <v>2.5367611275494167E-2</v>
      </c>
      <c r="H1184" s="4">
        <v>2.0453875791877518E-2</v>
      </c>
      <c r="I1184" s="7">
        <f t="shared" si="18"/>
        <v>0.80629884973192345</v>
      </c>
    </row>
    <row r="1185" spans="1:9" x14ac:dyDescent="0.25">
      <c r="A1185" t="s">
        <v>1023</v>
      </c>
      <c r="B1185" t="s">
        <v>1024</v>
      </c>
      <c r="C1185" s="4">
        <v>0.59342088008258931</v>
      </c>
      <c r="D1185" s="4">
        <v>2.3428175258332969E-2</v>
      </c>
      <c r="E1185" s="4">
        <v>-5.89512448942342E-4</v>
      </c>
      <c r="F1185" s="4">
        <v>0.58106068886335283</v>
      </c>
      <c r="G1185" s="4">
        <v>2.8355009792367568E-2</v>
      </c>
      <c r="H1185" s="4">
        <v>2.0669720828059512E-2</v>
      </c>
      <c r="I1185" s="7">
        <f t="shared" si="18"/>
        <v>0.72896186527233242</v>
      </c>
    </row>
    <row r="1186" spans="1:9" x14ac:dyDescent="0.25">
      <c r="A1186" t="s">
        <v>1457</v>
      </c>
      <c r="B1186" t="s">
        <v>1458</v>
      </c>
      <c r="C1186" s="4">
        <v>0.55481317231571325</v>
      </c>
      <c r="D1186" s="4">
        <v>3.7070545722395577E-2</v>
      </c>
      <c r="E1186" s="4">
        <v>2.26709325945047E-2</v>
      </c>
      <c r="F1186" s="4">
        <v>0.55481317231571325</v>
      </c>
      <c r="G1186" s="4">
        <v>4.3172134900365665E-2</v>
      </c>
      <c r="H1186" s="4">
        <v>2.26709325945047E-2</v>
      </c>
      <c r="I1186" s="7">
        <f t="shared" si="18"/>
        <v>0.52512882781510717</v>
      </c>
    </row>
    <row r="1187" spans="1:9" x14ac:dyDescent="0.25">
      <c r="A1187" t="s">
        <v>2573</v>
      </c>
      <c r="B1187" t="s">
        <v>2574</v>
      </c>
      <c r="C1187" s="4">
        <v>0.65714860052839152</v>
      </c>
      <c r="D1187" s="4">
        <v>2.5165821166626912E-2</v>
      </c>
      <c r="E1187" s="4">
        <v>1.7349660792828958E-2</v>
      </c>
      <c r="F1187" s="4">
        <v>0.6537210756722952</v>
      </c>
      <c r="G1187" s="4">
        <v>2.4044310972517188E-2</v>
      </c>
      <c r="H1187" s="4">
        <v>2.2683726619179279E-2</v>
      </c>
      <c r="I1187" s="7">
        <f t="shared" si="18"/>
        <v>0.94341346046917018</v>
      </c>
    </row>
    <row r="1188" spans="1:9" x14ac:dyDescent="0.25">
      <c r="A1188" t="s">
        <v>573</v>
      </c>
      <c r="B1188" t="s">
        <v>574</v>
      </c>
      <c r="C1188" s="4">
        <v>0.62609879203765662</v>
      </c>
      <c r="D1188" s="4">
        <v>4.5878082324268772E-2</v>
      </c>
      <c r="E1188" s="4">
        <v>1.3218693387681224E-2</v>
      </c>
      <c r="F1188" s="4">
        <v>0.61938061938061939</v>
      </c>
      <c r="G1188" s="4">
        <v>4.4044956787051906E-2</v>
      </c>
      <c r="H1188" s="4">
        <v>2.4208669354838674E-2</v>
      </c>
      <c r="I1188" s="7">
        <f t="shared" si="18"/>
        <v>0.54963544343754256</v>
      </c>
    </row>
    <row r="1189" spans="1:9" x14ac:dyDescent="0.25">
      <c r="A1189" t="s">
        <v>707</v>
      </c>
      <c r="B1189" t="s">
        <v>708</v>
      </c>
      <c r="C1189" s="4">
        <v>0.55240807961512406</v>
      </c>
      <c r="D1189" s="4">
        <v>5.3000483914899754E-2</v>
      </c>
      <c r="E1189" s="4">
        <v>1.0375400867760787E-2</v>
      </c>
      <c r="F1189" s="4">
        <v>0.54427256822862691</v>
      </c>
      <c r="G1189" s="4">
        <v>6.0203675784236126E-2</v>
      </c>
      <c r="H1189" s="4">
        <v>2.5477981924066251E-2</v>
      </c>
      <c r="I1189" s="7">
        <f t="shared" si="18"/>
        <v>0.42319645091732866</v>
      </c>
    </row>
    <row r="1190" spans="1:9" x14ac:dyDescent="0.25">
      <c r="A1190" t="s">
        <v>2411</v>
      </c>
      <c r="B1190" t="s">
        <v>2412</v>
      </c>
      <c r="C1190" s="4">
        <v>0.59815383214415807</v>
      </c>
      <c r="D1190" s="4">
        <v>3.0880169210689055E-2</v>
      </c>
      <c r="E1190" s="4">
        <v>2.7585162349289316E-2</v>
      </c>
      <c r="F1190" s="4">
        <v>0.59815383214415807</v>
      </c>
      <c r="G1190" s="4">
        <v>3.1258471854679941E-2</v>
      </c>
      <c r="H1190" s="4">
        <v>2.7585162349289316E-2</v>
      </c>
      <c r="I1190" s="7">
        <f t="shared" si="18"/>
        <v>0.88248595380900985</v>
      </c>
    </row>
    <row r="1191" spans="1:9" x14ac:dyDescent="0.25">
      <c r="A1191" t="s">
        <v>2247</v>
      </c>
      <c r="B1191" t="s">
        <v>2248</v>
      </c>
      <c r="C1191" s="4">
        <v>0.48453014201036831</v>
      </c>
      <c r="D1191" s="4">
        <v>2.4118474222862805E-2</v>
      </c>
      <c r="E1191" s="4">
        <v>2.4339842620449526E-2</v>
      </c>
      <c r="F1191" s="4">
        <v>0.48150427474191659</v>
      </c>
      <c r="G1191" s="4">
        <v>3.6990242181242999E-2</v>
      </c>
      <c r="H1191" s="4">
        <v>3.0776995028322762E-2</v>
      </c>
      <c r="I1191" s="7">
        <f t="shared" si="18"/>
        <v>0.83203010343979722</v>
      </c>
    </row>
    <row r="1192" spans="1:9" x14ac:dyDescent="0.25">
      <c r="A1192" t="s">
        <v>2073</v>
      </c>
      <c r="B1192" t="s">
        <v>2074</v>
      </c>
      <c r="C1192" s="4">
        <v>0.44321724414358243</v>
      </c>
      <c r="D1192" s="4">
        <v>3.8445285143694587E-2</v>
      </c>
      <c r="E1192" s="4">
        <v>3.1419384474046907E-2</v>
      </c>
      <c r="F1192" s="4">
        <v>0.44321724414358243</v>
      </c>
      <c r="G1192" s="4">
        <v>4.2434671586458951E-2</v>
      </c>
      <c r="H1192" s="4">
        <v>3.1419384474046907E-2</v>
      </c>
      <c r="I1192" s="7">
        <f t="shared" si="18"/>
        <v>0.74041775980358804</v>
      </c>
    </row>
    <row r="1193" spans="1:9" x14ac:dyDescent="0.25">
      <c r="A1193" t="s">
        <v>1047</v>
      </c>
      <c r="B1193" t="s">
        <v>1048</v>
      </c>
      <c r="C1193" s="4">
        <v>0.5772965624393086</v>
      </c>
      <c r="D1193" s="4">
        <v>3.7384026186474267E-2</v>
      </c>
      <c r="E1193" s="4">
        <v>2.8595458368376736E-3</v>
      </c>
      <c r="F1193" s="4">
        <v>0.56008315220138494</v>
      </c>
      <c r="G1193" s="4">
        <v>3.9446136859114245E-2</v>
      </c>
      <c r="H1193" s="4">
        <v>3.3681099218076271E-2</v>
      </c>
      <c r="I1193" s="7">
        <f t="shared" si="18"/>
        <v>0.8538503868800037</v>
      </c>
    </row>
    <row r="1194" spans="1:9" x14ac:dyDescent="0.25">
      <c r="A1194" t="s">
        <v>617</v>
      </c>
      <c r="B1194" t="s">
        <v>618</v>
      </c>
      <c r="C1194" s="4">
        <v>0.7748592870544091</v>
      </c>
      <c r="D1194" s="4">
        <v>8.0130538690183731E-2</v>
      </c>
      <c r="E1194" s="4">
        <v>7.2639225181596601E-3</v>
      </c>
      <c r="F1194" s="4">
        <v>0.75128205128205128</v>
      </c>
      <c r="G1194" s="4">
        <v>7.8359452266928198E-2</v>
      </c>
      <c r="H1194" s="4">
        <v>3.887455256805139E-2</v>
      </c>
      <c r="I1194" s="7">
        <f t="shared" si="18"/>
        <v>0.49610546581702553</v>
      </c>
    </row>
    <row r="1195" spans="1:9" x14ac:dyDescent="0.25">
      <c r="A1195" t="s">
        <v>1103</v>
      </c>
      <c r="B1195" t="s">
        <v>1104</v>
      </c>
      <c r="C1195" s="4">
        <v>0.78749999999999998</v>
      </c>
      <c r="D1195" s="4">
        <v>7.5059875767722287E-2</v>
      </c>
      <c r="E1195" s="4">
        <v>4.7619047619047672E-2</v>
      </c>
      <c r="F1195" s="4">
        <v>0.79318181818181821</v>
      </c>
      <c r="G1195" s="4">
        <v>8.5781778387391094E-2</v>
      </c>
      <c r="H1195" s="4">
        <v>4.0114613180515679E-2</v>
      </c>
      <c r="I1195" s="7">
        <f t="shared" si="18"/>
        <v>0.46763559738010807</v>
      </c>
    </row>
    <row r="1196" spans="1:9" x14ac:dyDescent="0.25">
      <c r="A1196" t="s">
        <v>2435</v>
      </c>
      <c r="B1196" t="s">
        <v>2436</v>
      </c>
      <c r="C1196" s="4">
        <v>0.34471871412169919</v>
      </c>
      <c r="D1196" s="4">
        <v>6.0486188652735043E-2</v>
      </c>
      <c r="E1196" s="4">
        <v>4.1631973355538143E-3</v>
      </c>
      <c r="F1196" s="4">
        <v>0.33183596580205765</v>
      </c>
      <c r="G1196" s="4">
        <v>5.9429022079648883E-2</v>
      </c>
      <c r="H1196" s="4">
        <v>4.3147463889821935E-2</v>
      </c>
      <c r="I1196" s="7">
        <f t="shared" si="18"/>
        <v>0.72603355027437899</v>
      </c>
    </row>
    <row r="1197" spans="1:9" x14ac:dyDescent="0.25">
      <c r="A1197" t="s">
        <v>1987</v>
      </c>
      <c r="B1197" t="s">
        <v>1988</v>
      </c>
      <c r="C1197" s="4">
        <v>0.42937872149196721</v>
      </c>
      <c r="D1197" s="4">
        <v>8.022433458915483E-2</v>
      </c>
      <c r="E1197" s="4">
        <v>5.7589157225463872E-2</v>
      </c>
      <c r="F1197" s="4">
        <v>0.43345765686704696</v>
      </c>
      <c r="G1197" s="4">
        <v>9.6164880097541663E-2</v>
      </c>
      <c r="H1197" s="4">
        <v>4.7637002136343032E-2</v>
      </c>
      <c r="I1197" s="7">
        <f t="shared" si="18"/>
        <v>0.49536797724932446</v>
      </c>
    </row>
    <row r="1198" spans="1:9" x14ac:dyDescent="0.25">
      <c r="A1198" t="s">
        <v>186</v>
      </c>
      <c r="B1198" t="s">
        <v>187</v>
      </c>
      <c r="C1198" s="4">
        <v>0.85241379310344834</v>
      </c>
      <c r="D1198" s="4">
        <v>9.5292228935217771E-2</v>
      </c>
      <c r="E1198" s="4">
        <v>4.9650826094361999E-2</v>
      </c>
      <c r="F1198" s="4">
        <v>0.83030852994555349</v>
      </c>
      <c r="G1198" s="4">
        <v>9.4824108381777059E-2</v>
      </c>
      <c r="H1198" s="4">
        <v>7.7595628415300544E-2</v>
      </c>
      <c r="I1198" s="7">
        <f t="shared" si="18"/>
        <v>0.81831118414410087</v>
      </c>
    </row>
  </sheetData>
  <sortState xmlns:xlrd2="http://schemas.microsoft.com/office/spreadsheetml/2017/richdata2" ref="A5:I1198">
    <sortCondition ref="I5:I1198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Proportion female admissions</vt:lpstr>
      <vt:lpstr>COVID-19 and gender</vt:lpstr>
      <vt:lpstr>Figure 4a</vt:lpstr>
      <vt:lpstr>Figure 4b</vt:lpstr>
      <vt:lpstr>Figure 5</vt:lpstr>
      <vt:lpstr>Figure A1</vt:lpstr>
      <vt:lpstr>Figure 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Rodney Jones</dc:creator>
  <cp:lastModifiedBy>Rodney Jones</cp:lastModifiedBy>
  <dcterms:created xsi:type="dcterms:W3CDTF">2023-09-11T06:03:52Z</dcterms:created>
  <dcterms:modified xsi:type="dcterms:W3CDTF">2023-09-24T02:01:52Z</dcterms:modified>
</cp:coreProperties>
</file>